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queryTables/queryTable1.xml" ContentType="application/vnd.openxmlformats-officedocument.spreadsheetml.queryTable+xml"/>
  <Override PartName="/xl/tables/table1.xml" ContentType="application/vnd.openxmlformats-officedocument.spreadsheetml.table+xml"/>
  <Override PartName="/xl/queryTables/queryTable2.xml" ContentType="application/vnd.openxmlformats-officedocument.spreadsheetml.queryTable+xml"/>
  <Override PartName="/xl/drawings/drawing3.xml" ContentType="application/vnd.openxmlformats-officedocument.drawing+xml"/>
  <Override PartName="/xl/drawings/drawing4.xml" ContentType="application/vnd.openxmlformats-officedocument.drawing+xml"/>
  <Override PartName="/xl/queryTables/queryTable3.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queryTables/queryTable4.xml" ContentType="application/vnd.openxmlformats-officedocument.spreadsheetml.queryTable+xml"/>
  <Override PartName="/xl/drawings/drawing7.xml" ContentType="application/vnd.openxmlformats-officedocument.drawing+xml"/>
  <Override PartName="/xl/queryTables/queryTable5.xml" ContentType="application/vnd.openxmlformats-officedocument.spreadsheetml.query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queryTables/queryTable6.xml" ContentType="application/vnd.openxmlformats-officedocument.spreadsheetml.queryTable+xml"/>
  <Override PartName="/xl/drawings/drawing11.xml" ContentType="application/vnd.openxmlformats-officedocument.drawing+xml"/>
  <Override PartName="/xl/queryTables/queryTable7.xml" ContentType="application/vnd.openxmlformats-officedocument.spreadsheetml.queryTable+xml"/>
  <Override PartName="/xl/queryTables/queryTable8.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_Sites\ged Edito\"/>
    </mc:Choice>
  </mc:AlternateContent>
  <bookViews>
    <workbookView xWindow="0" yWindow="0" windowWidth="7470" windowHeight="9270" activeTab="1"/>
  </bookViews>
  <sheets>
    <sheet name="Preprod_Nuxeo_01032022" sheetId="15" r:id="rId1"/>
    <sheet name="Preprod Immobilier" sheetId="2" r:id="rId2"/>
    <sheet name="Sous famille ALL" sheetId="10" r:id="rId3"/>
    <sheet name="export_ged_immo_17122021" sheetId="1" r:id="rId4"/>
    <sheet name="Espace requête supprimé nuxeo" sheetId="3" r:id="rId5"/>
    <sheet name="Toutes les SCPI Fiscales -" sheetId="4" r:id="rId6"/>
    <sheet name="Tous les FCPRs et FPCI" sheetId="5" r:id="rId7"/>
    <sheet name="Product ALL" sheetId="6" r:id="rId8"/>
    <sheet name="Product Tous les Mandats PME" sheetId="7" r:id="rId9"/>
    <sheet name="Ss Famille tous les Mandats PME" sheetId="8" r:id="rId10"/>
    <sheet name="tous les groupements" sheetId="9" r:id="rId11"/>
    <sheet name="Feuil2" sheetId="16" r:id="rId12"/>
    <sheet name="Sous famile FCPR" sheetId="11" r:id="rId13"/>
    <sheet name="Transverse&amp;type_doc Actualités" sheetId="12" r:id="rId14"/>
    <sheet name="Ceros" sheetId="14" r:id="rId15"/>
    <sheet name="Ged_Nuxeo_Prod_28022022" sheetId="13" r:id="rId16"/>
  </sheets>
  <definedNames>
    <definedName name="_8c6b95e9_f712_48a0_bea6_fcd13c8822f3" localSheetId="15">Ged_Nuxeo_Prod_28022022!$A$1:$BQ$1249</definedName>
    <definedName name="_xlnm._FilterDatabase" localSheetId="14" hidden="1">Ceros!$A$1:$O$33</definedName>
    <definedName name="_xlnm._FilterDatabase" localSheetId="15" hidden="1">Ged_Nuxeo_Prod_28022022!$A$1:$BQ$1249</definedName>
    <definedName name="_xlnm._FilterDatabase" localSheetId="1" hidden="1">'Preprod Immobilier'!$A$1:$Y$73</definedName>
    <definedName name="_xlnm._FilterDatabase" localSheetId="0" hidden="1">Preprod_Nuxeo_01032022!$A$1:$D$18</definedName>
    <definedName name="_xlnm._FilterDatabase" localSheetId="7" hidden="1">'Product ALL'!$A$1:$J$124</definedName>
    <definedName name="_xlnm._FilterDatabase" localSheetId="8" hidden="1">'Product Tous les Mandats PME'!$A$1:$M$11</definedName>
    <definedName name="_xlnm._FilterDatabase" localSheetId="2" hidden="1">'Sous famille ALL'!$A$1:$U$128</definedName>
    <definedName name="_xlnm._FilterDatabase" localSheetId="9" hidden="1">'Ss Famille tous les Mandats PME'!$A$1:$G$10</definedName>
    <definedName name="_xlnm._FilterDatabase" localSheetId="5" hidden="1">'Toutes les SCPI Fiscales -'!$A$1:$P$40</definedName>
    <definedName name="data_query_ALLV2_immo_11022022" localSheetId="7">'Product ALL'!$A$1:$E$21</definedName>
    <definedName name="data_query_immo_content_type_Actualités_23022022" localSheetId="13">'Transverse&amp;type_doc Actualités'!$A$1:$E$8</definedName>
    <definedName name="data_query_immo_product_sub_family_ALL_23022022" localSheetId="2">'Sous famille ALL'!$A$1:$F$128</definedName>
    <definedName name="data_query_immo_product_sub_family_FCPR_23022022" localSheetId="12">'Sous famile FCPR'!$A$1:$E$22</definedName>
    <definedName name="data_query_Tous_les_Mandats_PME_immo_11022022" localSheetId="8">'Product Tous les Mandats PME'!$A$1:$E$11</definedName>
    <definedName name="data_query_TouteslesSCPIFiscales_immo_07022022" localSheetId="5">'Toutes les SCPI Fiscales -'!$A$1:$E$40</definedName>
    <definedName name="owssvr__2" localSheetId="3" hidden="1">export_ged_immo_17122021!$A$1:$U$1363</definedName>
  </definedNames>
  <calcPr calcId="162913"/>
</workbook>
</file>

<file path=xl/calcChain.xml><?xml version="1.0" encoding="utf-8"?>
<calcChain xmlns="http://schemas.openxmlformats.org/spreadsheetml/2006/main">
  <c r="Q32" i="14" l="1"/>
  <c r="Q24" i="14"/>
  <c r="Q20" i="14"/>
  <c r="R13" i="14"/>
  <c r="Q13" i="14"/>
  <c r="Q12" i="14"/>
  <c r="Q8" i="14"/>
  <c r="Q5" i="14"/>
  <c r="Q2" i="14"/>
  <c r="Q17" i="14"/>
  <c r="Q9" i="14"/>
  <c r="B3" i="14"/>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2" i="14"/>
  <c r="F4" i="12" l="1"/>
  <c r="F7" i="12"/>
  <c r="F5" i="12"/>
  <c r="F2" i="12"/>
  <c r="F2" i="11"/>
  <c r="F20" i="11"/>
  <c r="F17" i="11"/>
  <c r="F16" i="11"/>
  <c r="F14" i="11"/>
  <c r="F13" i="11"/>
  <c r="F12" i="11"/>
  <c r="F8" i="11"/>
  <c r="B75" i="10"/>
  <c r="B12" i="8"/>
  <c r="B11" i="8"/>
  <c r="B122" i="10"/>
  <c r="B117" i="10"/>
  <c r="B95" i="10"/>
  <c r="B86" i="10"/>
  <c r="B77"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L113" i="10"/>
  <c r="L114" i="10"/>
  <c r="L115" i="10"/>
  <c r="L116" i="10"/>
  <c r="L117" i="10"/>
  <c r="L118" i="10"/>
  <c r="L119" i="10"/>
  <c r="L120" i="10"/>
  <c r="L121" i="10"/>
  <c r="L122" i="10"/>
  <c r="L123" i="10"/>
  <c r="L124" i="10"/>
  <c r="L125" i="10"/>
  <c r="L126" i="10"/>
  <c r="L127" i="10"/>
  <c r="L128" i="10"/>
  <c r="L11" i="10"/>
  <c r="L12" i="10"/>
  <c r="L13" i="10"/>
  <c r="L14" i="10"/>
  <c r="L15" i="10"/>
  <c r="L16" i="10"/>
  <c r="L17" i="10"/>
  <c r="L18" i="10"/>
  <c r="L2" i="10"/>
  <c r="L3" i="10"/>
  <c r="L4" i="10"/>
  <c r="L5" i="10"/>
  <c r="L6" i="10"/>
  <c r="L7" i="10"/>
  <c r="L8" i="10"/>
  <c r="L9" i="10"/>
  <c r="L42" i="10"/>
  <c r="L41" i="10"/>
  <c r="L40" i="10"/>
  <c r="L39" i="10"/>
  <c r="L38" i="10"/>
  <c r="L37" i="10"/>
  <c r="L36" i="10"/>
  <c r="L35" i="10"/>
  <c r="L34" i="10"/>
  <c r="L33" i="10"/>
  <c r="L32" i="10"/>
  <c r="L31" i="10"/>
  <c r="L30" i="10"/>
  <c r="L29" i="10"/>
  <c r="L28" i="10"/>
  <c r="L27" i="10"/>
  <c r="L26" i="10"/>
  <c r="L25" i="10"/>
  <c r="L24" i="10"/>
  <c r="L23" i="10"/>
  <c r="L22" i="10"/>
  <c r="L21" i="10"/>
  <c r="L20" i="10"/>
  <c r="L19" i="10"/>
  <c r="L10" i="10"/>
  <c r="G3" i="10"/>
  <c r="K3" i="10" s="1"/>
  <c r="G4" i="10"/>
  <c r="K4" i="10" s="1"/>
  <c r="G5" i="10"/>
  <c r="K5" i="10" s="1"/>
  <c r="G6" i="10"/>
  <c r="K6" i="10" s="1"/>
  <c r="G7" i="10"/>
  <c r="K7" i="10" s="1"/>
  <c r="G8" i="10"/>
  <c r="K8" i="10" s="1"/>
  <c r="G9" i="10"/>
  <c r="K9" i="10" s="1"/>
  <c r="G10" i="10"/>
  <c r="K10" i="10" s="1"/>
  <c r="G11" i="10"/>
  <c r="K11" i="10" s="1"/>
  <c r="G12" i="10"/>
  <c r="K12" i="10" s="1"/>
  <c r="G13" i="10"/>
  <c r="K13" i="10" s="1"/>
  <c r="G14" i="10"/>
  <c r="K14" i="10" s="1"/>
  <c r="G15" i="10"/>
  <c r="K15" i="10" s="1"/>
  <c r="G16" i="10"/>
  <c r="K16" i="10" s="1"/>
  <c r="G17" i="10"/>
  <c r="K17" i="10" s="1"/>
  <c r="G18" i="10"/>
  <c r="K18" i="10" s="1"/>
  <c r="G19" i="10"/>
  <c r="K19" i="10" s="1"/>
  <c r="G20" i="10"/>
  <c r="K20" i="10" s="1"/>
  <c r="G21" i="10"/>
  <c r="K21" i="10" s="1"/>
  <c r="G22" i="10"/>
  <c r="K22" i="10" s="1"/>
  <c r="G23" i="10"/>
  <c r="K23" i="10" s="1"/>
  <c r="G24" i="10"/>
  <c r="K24" i="10" s="1"/>
  <c r="G25" i="10"/>
  <c r="K25" i="10" s="1"/>
  <c r="G26" i="10"/>
  <c r="K26" i="10" s="1"/>
  <c r="G27" i="10"/>
  <c r="K27" i="10" s="1"/>
  <c r="G28" i="10"/>
  <c r="K28" i="10" s="1"/>
  <c r="G29" i="10"/>
  <c r="K29" i="10" s="1"/>
  <c r="G30" i="10"/>
  <c r="K30" i="10" s="1"/>
  <c r="G31" i="10"/>
  <c r="K31" i="10" s="1"/>
  <c r="G32" i="10"/>
  <c r="K32" i="10" s="1"/>
  <c r="G33" i="10"/>
  <c r="K33" i="10" s="1"/>
  <c r="G34" i="10"/>
  <c r="K34" i="10" s="1"/>
  <c r="G35" i="10"/>
  <c r="K35" i="10" s="1"/>
  <c r="G36" i="10"/>
  <c r="K36" i="10" s="1"/>
  <c r="G37" i="10"/>
  <c r="K37" i="10" s="1"/>
  <c r="G38" i="10"/>
  <c r="K38" i="10" s="1"/>
  <c r="G39" i="10"/>
  <c r="K39" i="10" s="1"/>
  <c r="G40" i="10"/>
  <c r="K40" i="10" s="1"/>
  <c r="G41" i="10"/>
  <c r="K41" i="10" s="1"/>
  <c r="G42" i="10"/>
  <c r="K42" i="10" s="1"/>
  <c r="G43" i="10"/>
  <c r="K43" i="10" s="1"/>
  <c r="G44" i="10"/>
  <c r="M44" i="10" s="1"/>
  <c r="G45" i="10"/>
  <c r="K45" i="10" s="1"/>
  <c r="G46" i="10"/>
  <c r="K46" i="10" s="1"/>
  <c r="G47" i="10"/>
  <c r="K47" i="10" s="1"/>
  <c r="G48" i="10"/>
  <c r="K48" i="10" s="1"/>
  <c r="G49" i="10"/>
  <c r="K49" i="10" s="1"/>
  <c r="G50" i="10"/>
  <c r="K50" i="10" s="1"/>
  <c r="G51" i="10"/>
  <c r="K51" i="10" s="1"/>
  <c r="G52" i="10"/>
  <c r="K52" i="10" s="1"/>
  <c r="G53" i="10"/>
  <c r="K53" i="10" s="1"/>
  <c r="G54" i="10"/>
  <c r="K54" i="10" s="1"/>
  <c r="G55" i="10"/>
  <c r="K55" i="10" s="1"/>
  <c r="G56" i="10"/>
  <c r="K56" i="10" s="1"/>
  <c r="G57" i="10"/>
  <c r="K57" i="10" s="1"/>
  <c r="G58" i="10"/>
  <c r="K58" i="10" s="1"/>
  <c r="G59" i="10"/>
  <c r="K59" i="10" s="1"/>
  <c r="G60" i="10"/>
  <c r="K60" i="10" s="1"/>
  <c r="G61" i="10"/>
  <c r="K61" i="10" s="1"/>
  <c r="G62" i="10"/>
  <c r="K62" i="10" s="1"/>
  <c r="G63" i="10"/>
  <c r="K63" i="10" s="1"/>
  <c r="G64" i="10"/>
  <c r="K64" i="10" s="1"/>
  <c r="G65" i="10"/>
  <c r="K65" i="10" s="1"/>
  <c r="G66" i="10"/>
  <c r="K66" i="10" s="1"/>
  <c r="G67" i="10"/>
  <c r="K67" i="10" s="1"/>
  <c r="G68" i="10"/>
  <c r="K68" i="10" s="1"/>
  <c r="G69" i="10"/>
  <c r="K69" i="10" s="1"/>
  <c r="G70" i="10"/>
  <c r="K70" i="10" s="1"/>
  <c r="G71" i="10"/>
  <c r="K71" i="10" s="1"/>
  <c r="G72" i="10"/>
  <c r="K72" i="10" s="1"/>
  <c r="G73" i="10"/>
  <c r="K73" i="10" s="1"/>
  <c r="G74" i="10"/>
  <c r="K74" i="10" s="1"/>
  <c r="G75" i="10"/>
  <c r="K75" i="10" s="1"/>
  <c r="G76" i="10"/>
  <c r="K76" i="10" s="1"/>
  <c r="G77" i="10"/>
  <c r="K77" i="10" s="1"/>
  <c r="G78" i="10"/>
  <c r="K78" i="10" s="1"/>
  <c r="G79" i="10"/>
  <c r="K79" i="10" s="1"/>
  <c r="G80" i="10"/>
  <c r="K80" i="10" s="1"/>
  <c r="G81" i="10"/>
  <c r="K81" i="10" s="1"/>
  <c r="G82" i="10"/>
  <c r="K82" i="10" s="1"/>
  <c r="G83" i="10"/>
  <c r="K83" i="10" s="1"/>
  <c r="G84" i="10"/>
  <c r="K84" i="10" s="1"/>
  <c r="G85" i="10"/>
  <c r="K85" i="10" s="1"/>
  <c r="G86" i="10"/>
  <c r="K86" i="10" s="1"/>
  <c r="G87" i="10"/>
  <c r="K87" i="10" s="1"/>
  <c r="G88" i="10"/>
  <c r="K88" i="10" s="1"/>
  <c r="G89" i="10"/>
  <c r="K89" i="10" s="1"/>
  <c r="G90" i="10"/>
  <c r="K90" i="10" s="1"/>
  <c r="G91" i="10"/>
  <c r="K91" i="10" s="1"/>
  <c r="G92" i="10"/>
  <c r="K92" i="10" s="1"/>
  <c r="G93" i="10"/>
  <c r="K93" i="10" s="1"/>
  <c r="G94" i="10"/>
  <c r="K94" i="10" s="1"/>
  <c r="G95" i="10"/>
  <c r="K95" i="10" s="1"/>
  <c r="G96" i="10"/>
  <c r="K96" i="10" s="1"/>
  <c r="G97" i="10"/>
  <c r="K97" i="10" s="1"/>
  <c r="G98" i="10"/>
  <c r="K98" i="10" s="1"/>
  <c r="G99" i="10"/>
  <c r="K99" i="10" s="1"/>
  <c r="G100" i="10"/>
  <c r="K100" i="10" s="1"/>
  <c r="G101" i="10"/>
  <c r="K101" i="10" s="1"/>
  <c r="G102" i="10"/>
  <c r="K102" i="10" s="1"/>
  <c r="G103" i="10"/>
  <c r="K103" i="10" s="1"/>
  <c r="G104" i="10"/>
  <c r="K104" i="10" s="1"/>
  <c r="G105" i="10"/>
  <c r="K105" i="10" s="1"/>
  <c r="G106" i="10"/>
  <c r="K106" i="10" s="1"/>
  <c r="G107" i="10"/>
  <c r="K107" i="10" s="1"/>
  <c r="G108" i="10"/>
  <c r="K108" i="10" s="1"/>
  <c r="G109" i="10"/>
  <c r="K109" i="10" s="1"/>
  <c r="G110" i="10"/>
  <c r="K110" i="10" s="1"/>
  <c r="G111" i="10"/>
  <c r="K111" i="10" s="1"/>
  <c r="G112" i="10"/>
  <c r="K112" i="10" s="1"/>
  <c r="G113" i="10"/>
  <c r="K113" i="10" s="1"/>
  <c r="G114" i="10"/>
  <c r="K114" i="10" s="1"/>
  <c r="G115" i="10"/>
  <c r="K115" i="10" s="1"/>
  <c r="G116" i="10"/>
  <c r="K116" i="10" s="1"/>
  <c r="G117" i="10"/>
  <c r="K117" i="10" s="1"/>
  <c r="G118" i="10"/>
  <c r="K118" i="10" s="1"/>
  <c r="G119" i="10"/>
  <c r="K119" i="10" s="1"/>
  <c r="G120" i="10"/>
  <c r="K120" i="10" s="1"/>
  <c r="G121" i="10"/>
  <c r="K121" i="10" s="1"/>
  <c r="G122" i="10"/>
  <c r="K122" i="10" s="1"/>
  <c r="G123" i="10"/>
  <c r="K123" i="10" s="1"/>
  <c r="G124" i="10"/>
  <c r="K124" i="10" s="1"/>
  <c r="G125" i="10"/>
  <c r="K125" i="10" s="1"/>
  <c r="G126" i="10"/>
  <c r="K126" i="10" s="1"/>
  <c r="G127" i="10"/>
  <c r="K127" i="10" s="1"/>
  <c r="G128" i="10"/>
  <c r="K128" i="10" s="1"/>
  <c r="G2" i="10"/>
  <c r="K2" i="10" s="1"/>
  <c r="M52" i="10" l="1"/>
  <c r="M87" i="10"/>
  <c r="M103" i="10"/>
  <c r="M53" i="10"/>
  <c r="M88" i="10"/>
  <c r="M104" i="10"/>
  <c r="M54" i="10"/>
  <c r="M89" i="10"/>
  <c r="M105" i="10"/>
  <c r="M74" i="10"/>
  <c r="M90" i="10"/>
  <c r="M106" i="10"/>
  <c r="M75" i="10"/>
  <c r="M91" i="10"/>
  <c r="M107" i="10"/>
  <c r="M76" i="10"/>
  <c r="M92" i="10"/>
  <c r="M108" i="10"/>
  <c r="M77" i="10"/>
  <c r="M93" i="10"/>
  <c r="M109" i="10"/>
  <c r="M78" i="10"/>
  <c r="M94" i="10"/>
  <c r="M110" i="10"/>
  <c r="K44" i="10"/>
  <c r="M79" i="10"/>
  <c r="M95" i="10"/>
  <c r="M117" i="10"/>
  <c r="M80" i="10"/>
  <c r="M96" i="10"/>
  <c r="M118" i="10"/>
  <c r="M45" i="10"/>
  <c r="M81" i="10"/>
  <c r="M97" i="10"/>
  <c r="M119" i="10"/>
  <c r="M46" i="10"/>
  <c r="M82" i="10"/>
  <c r="M98" i="10"/>
  <c r="M120" i="10"/>
  <c r="M47" i="10"/>
  <c r="M83" i="10"/>
  <c r="M99" i="10"/>
  <c r="M121" i="10"/>
  <c r="M49" i="10"/>
  <c r="M84" i="10"/>
  <c r="M100" i="10"/>
  <c r="M122" i="10"/>
  <c r="M50" i="10"/>
  <c r="M85" i="10"/>
  <c r="M101" i="10"/>
  <c r="M123" i="10"/>
  <c r="M51" i="10"/>
  <c r="M86" i="10"/>
  <c r="M102" i="10"/>
  <c r="M124" i="10"/>
  <c r="B10" i="8"/>
  <c r="B9" i="8"/>
  <c r="B8" i="8"/>
  <c r="B7" i="8"/>
  <c r="B6" i="8"/>
  <c r="B3" i="9" l="1"/>
  <c r="B4" i="9"/>
  <c r="B5" i="9"/>
  <c r="B6" i="9"/>
  <c r="B7" i="9"/>
  <c r="B8" i="9"/>
  <c r="B2" i="9"/>
  <c r="D3" i="9"/>
  <c r="D4" i="9"/>
  <c r="D5" i="9"/>
  <c r="D6" i="9"/>
  <c r="D7" i="9"/>
  <c r="D8" i="9"/>
  <c r="D2" i="9"/>
  <c r="B3" i="8" l="1"/>
  <c r="B4" i="8"/>
  <c r="B5" i="8"/>
  <c r="B2" i="8"/>
  <c r="G2" i="7"/>
  <c r="G21" i="6"/>
  <c r="G19" i="6"/>
  <c r="G18" i="6"/>
  <c r="G17" i="6"/>
  <c r="G15" i="6"/>
  <c r="G14" i="6"/>
  <c r="G13" i="6"/>
  <c r="G12" i="6"/>
  <c r="G3" i="6"/>
  <c r="G2" i="6"/>
  <c r="G11" i="7"/>
  <c r="G10" i="7"/>
  <c r="G7" i="7"/>
  <c r="F2" i="5" l="1"/>
  <c r="G2" i="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2" i="4"/>
</calcChain>
</file>

<file path=xl/connections.xml><?xml version="1.0" encoding="utf-8"?>
<connections xmlns="http://schemas.openxmlformats.org/spreadsheetml/2006/main">
  <connection id="1" name="8c6b95e9-f712-48a0-bea6-fcd13c8822f3" type="6" refreshedVersion="6" background="1" saveData="1">
    <textPr sourceFile="C:\Users\momerenc\Downloads\8c6b95e9-f712-48a0-bea6-fcd13c8822f3.csv" decimal="," thousands=" " tab="0" comma="1">
      <textFields count="69">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name="data_query_ALLV2_immo_11022022" type="6" refreshedVersion="6" background="1" saveData="1">
    <textPr codePage="65001" sourceFile="H:\_Sites\ged Edito\data_query_ALLV2_immo_11022022.csv" decimal="," thousands=" " tab="0" semicolon="1">
      <textFields count="5">
        <textField/>
        <textField/>
        <textField/>
        <textField/>
        <textField/>
      </textFields>
    </textPr>
  </connection>
  <connection id="3" name="data_query_immo_content_type_Actualités_23022022" type="6" refreshedVersion="6" background="1" saveData="1">
    <textPr codePage="65001" sourceFile="\\ad-its\dfs\HOMEDIRS\AMUNDI_ITS\momerenc\_Sites\ged Edito\data_query_immo_content_type_Actualités_23022022.csv" decimal="," thousands=" " tab="0" semicolon="1">
      <textFields count="5">
        <textField/>
        <textField/>
        <textField/>
        <textField/>
        <textField/>
      </textFields>
    </textPr>
  </connection>
  <connection id="4" name="data_query_immo_product_sub_family_ALL_23022022" type="6" refreshedVersion="6" background="1" saveData="1">
    <textPr codePage="65001" sourceFile="\\ad-its\dfs\HOMEDIRS\AMUNDI_ITS\momerenc\_Sites\ged Edito\data_query_immo_product_sub_family_ALL_23022022.csv" decimal="," thousands=" " tab="0" semicolon="1">
      <textFields count="5">
        <textField/>
        <textField/>
        <textField/>
        <textField/>
        <textField/>
      </textFields>
    </textPr>
  </connection>
  <connection id="5" name="data_query_immo_product_sub_family_FCPR_23022022" type="6" refreshedVersion="6" background="1" saveData="1">
    <textPr codePage="65001" sourceFile="\\ad-its\dfs\HOMEDIRS\AMUNDI_ITS\momerenc\_Sites\ged Edito\data_query_immo_product_sub_family_FCPR_23022022.csv" decimal="," thousands=" " tab="0" semicolon="1">
      <textFields count="5">
        <textField/>
        <textField/>
        <textField/>
        <textField/>
        <textField/>
      </textFields>
    </textPr>
  </connection>
  <connection id="6" name="data_query_Tous les Mandats PME_immo_11022022" type="6" refreshedVersion="6" background="1" saveData="1">
    <textPr codePage="65001" sourceFile="H:\_Sites\ged Edito\data_query_Tous les Mandats PME_immo_11022022.csv" decimal="," thousands=" " tab="0" semicolon="1">
      <textFields count="5">
        <textField/>
        <textField/>
        <textField/>
        <textField/>
        <textField/>
      </textFields>
    </textPr>
  </connection>
  <connection id="7" name="data_query_TouteslesSCPIFiscales_immo_07022022" type="6" refreshedVersion="6" background="1" saveData="1">
    <textPr codePage="65001" sourceFile="\\ad-its\dfs\HOMEDIRS\AMUNDI_ITS\momerenc\_Sites\ged Edito\data_query_TouteslesSCPIFiscales_immo_07022022.csv" decimal="," thousands=" " tab="0" semicolon="1">
      <textFields count="5">
        <textField/>
        <textField/>
        <textField/>
        <textField/>
        <textField/>
      </textFields>
    </textPr>
  </connection>
  <connection id="8" odcFile="C:\Users\momerenc\Downloads\owssvr (2).iqy" keepAlive="1" name="owssvr (2)" type="5" refreshedVersion="6" minRefreshableVersion="3" saveData="1">
    <dbPr connection="Provider=Microsoft.Office.List.OLEDB.2.0;Data Source=&quot;&quot;;ApplicationName=Excel;Version=12.0.0.0" command="&lt;LIST&gt;&lt;VIEWGUID&gt;{4F58C704-7305-4295-B12C-3CFA7621B088}&lt;/VIEWGUID&gt;&lt;LISTNAME&gt;{283330DF-7E61-484E-AAFB-D8CF0C93F030}&lt;/LISTNAME&gt;&lt;LISTWEB&gt;https://community.intramundi.com/gedint/Immobilier/_vti_bin&lt;/LISTWEB&gt;&lt;LISTSUBWEB&gt;&lt;/LISTSUBWEB&gt;&lt;ROOTFOLDER&gt;/gedint/Immobilier/Documents&lt;/ROOTFOLDER&gt;&lt;/LIST&gt;" commandType="5"/>
  </connection>
</connections>
</file>

<file path=xl/sharedStrings.xml><?xml version="1.0" encoding="utf-8"?>
<sst xmlns="http://schemas.openxmlformats.org/spreadsheetml/2006/main" count="68455" uniqueCount="10678">
  <si>
    <t>Titre</t>
  </si>
  <si>
    <t>Cible</t>
  </si>
  <si>
    <t>Date de Mise à jour</t>
  </si>
  <si>
    <t>Typedoc</t>
  </si>
  <si>
    <t>Produit Immobilier</t>
  </si>
  <si>
    <t>Categorie de Document</t>
  </si>
  <si>
    <t>Famille</t>
  </si>
  <si>
    <t>Nom du Produit</t>
  </si>
  <si>
    <t>Langue</t>
  </si>
  <si>
    <t>Charte</t>
  </si>
  <si>
    <t>souscategorie</t>
  </si>
  <si>
    <t>Sous Famille de Produit</t>
  </si>
  <si>
    <t>ID</t>
  </si>
  <si>
    <t>Type de contenu</t>
  </si>
  <si>
    <t>Modifié</t>
  </si>
  <si>
    <t>Modifié par</t>
  </si>
  <si>
    <t>Chemin d'accès</t>
  </si>
  <si>
    <t>Taille du fichier</t>
  </si>
  <si>
    <t>Type d'élément</t>
  </si>
  <si>
    <t>Extrait vers</t>
  </si>
  <si>
    <t>Nom</t>
  </si>
  <si>
    <t>--- Autres Documents ---</t>
  </si>
  <si>
    <t>Dossier</t>
  </si>
  <si>
    <t>Antoine Macquart</t>
  </si>
  <si>
    <t>gedint/Immobilier/Documents</t>
  </si>
  <si>
    <t>--- Documents Corporate ---</t>
  </si>
  <si>
    <t>New folder</t>
  </si>
  <si>
    <t>gedint/Immobilier/Documents/Documents Espace Privé Conseillers</t>
  </si>
  <si>
    <t>Cyrille Momérency</t>
  </si>
  <si>
    <t>gedint/Immobilier/Documents/FCPR et FPCI</t>
  </si>
  <si>
    <t>Actualités Mandat PME</t>
  </si>
  <si>
    <t>Lydia Mudjeredian</t>
  </si>
  <si>
    <t>gedint/Immobilier/Documents/Mandat PME</t>
  </si>
  <si>
    <t>Actualités site vitrine</t>
  </si>
  <si>
    <t>Marie-pierre Aguinet</t>
  </si>
  <si>
    <t>gedint/Immobilier/Documents/--- Autres Documents ---</t>
  </si>
  <si>
    <t>gedint/Immobilier/Documents/Groupements Fonciers/Groupements Fonciers Forestiers</t>
  </si>
  <si>
    <t>Amundi Energies Vertes</t>
  </si>
  <si>
    <t>AMUNDI IMMO DURABLE</t>
  </si>
  <si>
    <t>gedint/Immobilier/Documents/SC</t>
  </si>
  <si>
    <t>AMUNDI SELECTION LOGEMENT</t>
  </si>
  <si>
    <t>gedint/Immobilier/Documents/SCPI/SCPI Fiscales/SCPI Fiscales Pinel</t>
  </si>
  <si>
    <t>gedint/Immobilier/Documents/OPCI</t>
  </si>
  <si>
    <t>gedint/Immobilier/Documents/Groupements Fonciers/Groupements Fonciers Viticoles</t>
  </si>
  <si>
    <t>gedint/Immobilier/Documents/SCPI/SCPI Fiscales/SCPI Fiscales Deficit Foncier</t>
  </si>
  <si>
    <t>Démarche ESG</t>
  </si>
  <si>
    <t>gedint/Immobilier/Documents/--- Documents Corporate ---</t>
  </si>
  <si>
    <t>Docs internes</t>
  </si>
  <si>
    <t>Charlotte Jean</t>
  </si>
  <si>
    <t>gedint/Immobilier/Documents/DOMANIAL et PHOTOFORT</t>
  </si>
  <si>
    <t>SAS et PHOTOFORT</t>
  </si>
  <si>
    <t>DUO HABITAT</t>
  </si>
  <si>
    <t>gedint/Immobilier/Documents/SCPI/SCPI Fiscales/SCPI Fiscales Robien</t>
  </si>
  <si>
    <t>gedint/Immobilier/Documents/SCPI/SCPI classiques</t>
  </si>
  <si>
    <t>gedint/Immobilier/Documents/FCPR et FPCI/FCPR</t>
  </si>
  <si>
    <t>FCPR AMUNDI PRIVATE EQUITY MEGATENDANCES II</t>
  </si>
  <si>
    <t>FCPR FLEURON DES TERRITOIRES</t>
  </si>
  <si>
    <t>gedint/Immobilier/Documents/FCPR et FPCI/FPCI</t>
  </si>
  <si>
    <t>FPI SG PIERRE ENTREPRISE</t>
  </si>
  <si>
    <t>gedint/Immobilier/Documents/FPI</t>
  </si>
  <si>
    <t>GENEPIERRE</t>
  </si>
  <si>
    <t>gedint/Immobilier/Documents/SYLVOFORT</t>
  </si>
  <si>
    <t>GF Sylvofort 2011-3</t>
  </si>
  <si>
    <t>GF SYLVOFORT 2013-1 et 2013-2</t>
  </si>
  <si>
    <t>Groupements Fonciers</t>
  </si>
  <si>
    <t>Groupements Fonciers Agricoles</t>
  </si>
  <si>
    <t>gedint/Immobilier/Documents/Groupements Fonciers</t>
  </si>
  <si>
    <t>Groupements Fonciers Forestiers</t>
  </si>
  <si>
    <t>Groupements Fonciers Viticoles</t>
  </si>
  <si>
    <t>LION SCPI AVANTAGE</t>
  </si>
  <si>
    <t>MANDAT PME 2017</t>
  </si>
  <si>
    <t>gedint/Immobilier/Documents/OPCI/OPCIMMO</t>
  </si>
  <si>
    <t>OUSTAL</t>
  </si>
  <si>
    <t>PREMELY HABITAT 1</t>
  </si>
  <si>
    <t>gedint/Immobilier/Documents/SCPI/SCPI Fiscales/SCPI Fiscales Scellier</t>
  </si>
  <si>
    <t>PREMELY HABITAT 2</t>
  </si>
  <si>
    <t>PREMELY HABITAT 3BBC</t>
  </si>
  <si>
    <t>REXIMMO PATRIMOINE 1</t>
  </si>
  <si>
    <t>gedint/Immobilier/Documents/SCPI/SCPI Fiscales/SCPI Fiscales Malraux</t>
  </si>
  <si>
    <t>REXIMMO PATRIMOINE 2</t>
  </si>
  <si>
    <t>REXIMMO PATRIMOINE 3</t>
  </si>
  <si>
    <t>REXIMMO PATRIMOINE 4</t>
  </si>
  <si>
    <t>RIVOLI AVENIR PATRIMOINE</t>
  </si>
  <si>
    <t>gedint/Immobilier/Documents/DOMANIAL et PHOTOFORT/PHOTOFORT</t>
  </si>
  <si>
    <t>SAS PHOTOFORT BOURNEZEAU</t>
  </si>
  <si>
    <t>SAS PHOTOFORT GRUE</t>
  </si>
  <si>
    <t>SAS PHOTOFORT ISLE EN DODON</t>
  </si>
  <si>
    <t>SC</t>
  </si>
  <si>
    <t>SCI</t>
  </si>
  <si>
    <t>SCI BUTTES CHAUMONT</t>
  </si>
  <si>
    <t>gedint/Immobilier/Documents/SCI</t>
  </si>
  <si>
    <t>SCI CLOS DU MOULIN</t>
  </si>
  <si>
    <t>SCI RIVES DU LOING</t>
  </si>
  <si>
    <t>SCPI classiques</t>
  </si>
  <si>
    <t>gedint/Immobilier/Documents/SCPI</t>
  </si>
  <si>
    <t>SCPI Fiscales Deficit Foncier</t>
  </si>
  <si>
    <t>gedint/Immobilier/Documents/SCPI/SCPI Fiscales</t>
  </si>
  <si>
    <t>SCPI Fiscales Malraux</t>
  </si>
  <si>
    <t>SCPI Fiscales Pinel</t>
  </si>
  <si>
    <t>SCPI Fiscales Robien</t>
  </si>
  <si>
    <t>SCPI Fiscales Scellier</t>
  </si>
  <si>
    <t>SG FCPR Immobilier 1</t>
  </si>
  <si>
    <t>SG FCPR Immobilier 2</t>
  </si>
  <si>
    <t>SG PIERRE PATRIMOINE 1</t>
  </si>
  <si>
    <t>SG PIERRE PATRIMOINE 2</t>
  </si>
  <si>
    <t>gedint/Immobilier/Documents/SNC</t>
  </si>
  <si>
    <t>SOFITVCINE 10</t>
  </si>
  <si>
    <t>gedint/Immobilier/Documents/SOFICA</t>
  </si>
  <si>
    <t>SOFITVCINE 8</t>
  </si>
  <si>
    <t>SOFITVCINE 9</t>
  </si>
  <si>
    <t>SYLVOFORT</t>
  </si>
  <si>
    <t>TANGRAM</t>
  </si>
  <si>
    <t>UNIPIERRE ASSURANCE</t>
  </si>
  <si>
    <t>MESURES EXCEPTIONNELLES AMUNDI IMMO - CR -10-2020</t>
  </si>
  <si>
    <t>Conseiller</t>
  </si>
  <si>
    <t>Actualités des Offres</t>
  </si>
  <si>
    <t>Espace Privé Conseillers</t>
  </si>
  <si>
    <t>Français</t>
  </si>
  <si>
    <t>Crédit Agricole</t>
  </si>
  <si>
    <t>GedDocument</t>
  </si>
  <si>
    <t>gedint/Immobilier/Documents/Documents Espace Privé Conseillers/Actualité des offres</t>
  </si>
  <si>
    <t>Élément </t>
  </si>
  <si>
    <t>MESURES EXCEPTIONNELLES AMUNDI IMMO - 10-2020</t>
  </si>
  <si>
    <t>LCL (BP et BdP)</t>
  </si>
  <si>
    <t>OPCIMMO - Code de transparence</t>
  </si>
  <si>
    <t>Internaute</t>
  </si>
  <si>
    <t>Doc. règlementaires liés à la vente</t>
  </si>
  <si>
    <t>- Tous les OPCIMMO -</t>
  </si>
  <si>
    <t>Produit</t>
  </si>
  <si>
    <t>OPCI</t>
  </si>
  <si>
    <t>Amundi</t>
  </si>
  <si>
    <t>OPCIMMO</t>
  </si>
  <si>
    <t>Christel Chalard</t>
  </si>
  <si>
    <t>GFV MOROGUES - Statuts</t>
  </si>
  <si>
    <t>Associé</t>
  </si>
  <si>
    <t>Statuts</t>
  </si>
  <si>
    <t>MOROGUES</t>
  </si>
  <si>
    <t>Viticole</t>
  </si>
  <si>
    <t>Léa Feldman</t>
  </si>
  <si>
    <t>gedint/Immobilier/Documents/Groupements Fonciers/Groupements Fonciers Viticoles/MOROGUES</t>
  </si>
  <si>
    <t xml:space="preserve">FCPR AMUNDI MEGATENDANCES PME ETI - Note fiscale </t>
  </si>
  <si>
    <t>Informations Fiscales</t>
  </si>
  <si>
    <t>FCPR AMUNDI MEGATENDANCES PME ETI</t>
  </si>
  <si>
    <t>FCPR  et FPCI</t>
  </si>
  <si>
    <t/>
  </si>
  <si>
    <t>gedint/Immobilier/Documents/FCPR et FPCI/FCPR/FCPR AMUNDI MEGATENDANCES PME ETI</t>
  </si>
  <si>
    <t>GFV CHATEAU FOURNEY - Statuts</t>
  </si>
  <si>
    <t>CHATEAU FOURNEY</t>
  </si>
  <si>
    <t>gedint/Immobilier/Documents/Groupements Fonciers/Groupements Fonciers Viticoles/CHATEAU FOURNEY</t>
  </si>
  <si>
    <t>GFV CHATEAU FOURNEY - AG Exercice 2017</t>
  </si>
  <si>
    <t>Assemblées Générales</t>
  </si>
  <si>
    <t>GFV CHATEAU LIEUJEAN - Statuts</t>
  </si>
  <si>
    <t>CHATEAU LIEUJEAN</t>
  </si>
  <si>
    <t>gedint/Immobilier/Documents/Groupements Fonciers/Groupements Fonciers Viticoles/CHATEAU LIEUJEAN</t>
  </si>
  <si>
    <t>GFV DOMAINE GOURGEONNE - Statuts</t>
  </si>
  <si>
    <t>DOMAINE DE LA GOURGEONNE</t>
  </si>
  <si>
    <t>gedint/Immobilier/Documents/Groupements Fonciers/Groupements Fonciers Viticoles/DOMAINE DE LA GOURGEONNE</t>
  </si>
  <si>
    <t>GFV DOMAINE DES VIGNERAIS-POUILLY FUISSE - Statuts</t>
  </si>
  <si>
    <t>DOMAINE DES VIGNERAIS - POUILLY FUISSE</t>
  </si>
  <si>
    <t>gedint/Immobilier/Documents/Groupements Fonciers/Groupements Fonciers Viticoles/DOMAINE VIGNERAIS</t>
  </si>
  <si>
    <t>GFV CHATEAU LA GRAVE - Statuts</t>
  </si>
  <si>
    <t>CHATEAU LA GRAVE</t>
  </si>
  <si>
    <t>gedint/Immobilier/Documents/Groupements Fonciers/Groupements Fonciers Viticoles/CHATEAU LAGRAVE</t>
  </si>
  <si>
    <t>GFV DOMAINE LA NONCIATURE - Statuts</t>
  </si>
  <si>
    <t>DOMAINE LA NONCIATURE</t>
  </si>
  <si>
    <t>gedint/Immobilier/Documents/Groupements Fonciers/Groupements Fonciers Viticoles/LA NONCIATURE</t>
  </si>
  <si>
    <t>GFV COTEAUX DE L'OURCE - Statuts</t>
  </si>
  <si>
    <t>COTEAUX DE LOURCE</t>
  </si>
  <si>
    <t>gedint/Immobilier/Documents/Groupements Fonciers/Groupements Fonciers Viticoles/COTEAUX DE L'OURCE</t>
  </si>
  <si>
    <t>GFV COTEAUX DE SANTENAY - Statuts</t>
  </si>
  <si>
    <t>COTEAUX DE SANTENAY</t>
  </si>
  <si>
    <t>gedint/Immobilier/Documents/Groupements Fonciers/Groupements Fonciers Viticoles/COTEAUX DE SANTENAY</t>
  </si>
  <si>
    <t>GFV CLOS DU CHAPITRE - Statuts</t>
  </si>
  <si>
    <t>CLOS DU CHAPITRE</t>
  </si>
  <si>
    <t>gedint/Immobilier/Documents/Groupements Fonciers/Groupements Fonciers Viticoles/CLOS DU CHAPITRE</t>
  </si>
  <si>
    <t>GFV VIGNES DE CHAMPAGNE N°II - Statuts</t>
  </si>
  <si>
    <t>VIGNES DE CHAMPAGNE N.II</t>
  </si>
  <si>
    <t>gedint/Immobilier/Documents/Groupements Fonciers/Groupements Fonciers Viticoles/CHAMPAGNE II</t>
  </si>
  <si>
    <t>GFV VIGNES DE CHAMPAGNE N° I - Statuts</t>
  </si>
  <si>
    <t>VIGNES DE CHAMPAGNE N.I</t>
  </si>
  <si>
    <t>gedint/Immobilier/Documents/Groupements Fonciers/Groupements Fonciers Viticoles/CHAMPAGNE I</t>
  </si>
  <si>
    <t>GFV VIGNES DE CHAMPAGNE N°III - Statuts</t>
  </si>
  <si>
    <t>VIGNES DE CHAMPAGNE N.III</t>
  </si>
  <si>
    <t>gedint/Immobilier/Documents/Groupements Fonciers/Groupements Fonciers Viticoles/CHAMPAGNE III</t>
  </si>
  <si>
    <t>GFV DOMAINE DE LIVERSAN - Statuts</t>
  </si>
  <si>
    <t>DOMAINE DE LIVERSAN</t>
  </si>
  <si>
    <t>gedint/Immobilier/Documents/Groupements Fonciers/Groupements Fonciers Viticoles/DOMAINE DE LIVERSAN</t>
  </si>
  <si>
    <t>GFV GRAVELINES - Statuts</t>
  </si>
  <si>
    <t>GRAVELINES</t>
  </si>
  <si>
    <t>gedint/Immobilier/Documents/Groupements Fonciers/Groupements Fonciers Viticoles/GRAVELINES</t>
  </si>
  <si>
    <t>GFV CLOS DU CROMIN - Statuts</t>
  </si>
  <si>
    <t>CLOS DU CROMIN</t>
  </si>
  <si>
    <t>gedint/Immobilier/Documents/Groupements Fonciers/Groupements Fonciers Viticoles/CLOS DU CROMIN</t>
  </si>
  <si>
    <t>GFV ROC DE L'ABEILLE - Statuts</t>
  </si>
  <si>
    <t>ROC DE LABEILLE</t>
  </si>
  <si>
    <t>gedint/Immobilier/Documents/Groupements Fonciers/Groupements Fonciers Viticoles/ROC DE L'ABEILLE</t>
  </si>
  <si>
    <t>GFV LACOMBE NOAILLAC - Statuts</t>
  </si>
  <si>
    <t>LACOMBE NOILLAC</t>
  </si>
  <si>
    <t>gedint/Immobilier/Documents/Groupements Fonciers/Groupements Fonciers Viticoles/LACOMBE NOILLAC</t>
  </si>
  <si>
    <t>GFV DOMAINE DE LA BAUME - Statuts</t>
  </si>
  <si>
    <t>GFA DU DOMAINE DE LA BAUME</t>
  </si>
  <si>
    <t>gedint/Immobilier/Documents/Groupements Fonciers/Groupements Fonciers Viticoles/DOMAINE DE LA BAUME</t>
  </si>
  <si>
    <t>GFV DOMAINE DES COTELLES - Statuts</t>
  </si>
  <si>
    <t>DOMAINE DES COTELLES</t>
  </si>
  <si>
    <t>gedint/Immobilier/Documents/Groupements Fonciers/Groupements Fonciers Viticoles/COTELLES</t>
  </si>
  <si>
    <t>GFV SAINT VINCENT - Statuts</t>
  </si>
  <si>
    <t>SAINT VINCENT</t>
  </si>
  <si>
    <t>gedint/Immobilier/Documents/Groupements Fonciers/Groupements Fonciers Viticoles/SAINT VINCENT</t>
  </si>
  <si>
    <t>GFV VINSOBRES-JAUME - Statuts</t>
  </si>
  <si>
    <t>VINSOBRES - JAUME</t>
  </si>
  <si>
    <t>gedint/Immobilier/Documents/Groupements Fonciers/Groupements Fonciers Viticoles/VINSOBRES</t>
  </si>
  <si>
    <t>GFA DES CHARMINES  - Statuts</t>
  </si>
  <si>
    <t>GFA DES CHARMINES</t>
  </si>
  <si>
    <t>gedint/Immobilier/Documents/Groupements Fonciers/Groupements Fonciers Viticoles/CHARMINES</t>
  </si>
  <si>
    <t>GFA DU BOURG BLANC - Statuts</t>
  </si>
  <si>
    <t>GFA DU BOURG BLANC</t>
  </si>
  <si>
    <t>gedint/Immobilier/Documents/Groupements Fonciers/Groupements Fonciers Viticoles/BOURG BLANC</t>
  </si>
  <si>
    <t>GFV VINCENT JABOULET - Statuts</t>
  </si>
  <si>
    <t>VINCENT JABOULET</t>
  </si>
  <si>
    <t>gedint/Immobilier/Documents/Groupements Fonciers/Groupements Fonciers Viticoles/JABOULET</t>
  </si>
  <si>
    <t>GFV CHATEAU GUIBOT LA FOURVIEILLE - Statuts</t>
  </si>
  <si>
    <t>GFA CHATEAU GUIBOT LA FOURVIEILLE</t>
  </si>
  <si>
    <t>gedint/Immobilier/Documents/Groupements Fonciers/Groupements Fonciers Viticoles/CHATEAU GUIBOT FOURVIEILLE</t>
  </si>
  <si>
    <t>SOFITVCINE 7 Prospectus  Statuts</t>
  </si>
  <si>
    <t>Prospectus</t>
  </si>
  <si>
    <t>SOFITVCINE 7</t>
  </si>
  <si>
    <t>SOFICA</t>
  </si>
  <si>
    <t>gedint/Immobilier/Documents/SOFICA/SOFITVCINE 7</t>
  </si>
  <si>
    <t>AMUNDI DEFI FONCIER 1 et 2 - Ordre vente</t>
  </si>
  <si>
    <t>Bulletin achat et vente</t>
  </si>
  <si>
    <t xml:space="preserve">- Toutes les SCPI DEFI FONCIER - </t>
  </si>
  <si>
    <t>SCPI Défi Foncier</t>
  </si>
  <si>
    <t>Distributeurs</t>
  </si>
  <si>
    <t>ALL</t>
  </si>
  <si>
    <t>SCPI fiscales - Ordre vente</t>
  </si>
  <si>
    <t xml:space="preserve">- Toutes les SCPI Fiscales - </t>
  </si>
  <si>
    <t>SCPI Fiscale</t>
  </si>
  <si>
    <t xml:space="preserve">5- SOFITVCINE 7 support formation LCL 2018 </t>
  </si>
  <si>
    <t>Aide à la vente</t>
  </si>
  <si>
    <t xml:space="preserve">GFF - 5 sur 5 </t>
  </si>
  <si>
    <t>- Tous les GFF -</t>
  </si>
  <si>
    <t>Forestier</t>
  </si>
  <si>
    <t>AMUNDI SELECTION LOGEMENT - 5-5</t>
  </si>
  <si>
    <t>Pinel</t>
  </si>
  <si>
    <t>gedint/Immobilier/Documents/SCPI/SCPI Fiscales/SCPI Fiscales Pinel/AMUNDI SELECTION LOGEMENT</t>
  </si>
  <si>
    <t>GFV - 5 sur 5 et Quiz</t>
  </si>
  <si>
    <t>- Tous les GFV -</t>
  </si>
  <si>
    <t>AMUNDI DEFI FONCIER 2 - Ordre vente</t>
  </si>
  <si>
    <t>AMUNDI DEFI FONCIER 2</t>
  </si>
  <si>
    <t>Société Générale</t>
  </si>
  <si>
    <t>gedint/Immobilier/Documents/SCPI/SCPI Fiscales/SCPI Fiscales Deficit Foncier/DEFI FONCIER 2</t>
  </si>
  <si>
    <t>OUSTAL -  Ordre vente</t>
  </si>
  <si>
    <t>OUSTAL DES AVEYRONNAIS</t>
  </si>
  <si>
    <t>SCPI</t>
  </si>
  <si>
    <t>gedint/Immobilier/Documents/SCPI/SCPI classiques/OUSTAL</t>
  </si>
  <si>
    <t>Abandon option TVA SCPI</t>
  </si>
  <si>
    <t>- Toutes les SCPI -</t>
  </si>
  <si>
    <t>Calendrier AG SCPI 2021</t>
  </si>
  <si>
    <t>GF SYLVOFORT 2011-1 - AGE 2021-02</t>
  </si>
  <si>
    <t>GF SYLVOFORT 2011-1</t>
  </si>
  <si>
    <t>Sylvofort</t>
  </si>
  <si>
    <t>gedint/Immobilier/Documents/SYLVOFORT/GF SYLVOFORT 2011-1</t>
  </si>
  <si>
    <t>GF SYLVOFORT 2011-2 - AGE 2021-02</t>
  </si>
  <si>
    <t>GF SYLVOFORT 2011-2</t>
  </si>
  <si>
    <t>gedint/Immobilier/Documents/SYLVOFORT/GF SYLVOFORT 2011-2</t>
  </si>
  <si>
    <t>GF SYLVOFORT 2012-1 - AGE 2021-02</t>
  </si>
  <si>
    <t>GF SYLVOFORT 2012-1</t>
  </si>
  <si>
    <t>gedint/Immobilier/Documents/SYLVOFORT/GF SYLVOFORT 2012-1</t>
  </si>
  <si>
    <t>GF SYLVOFORT 2012-3 - AGE 2021-02</t>
  </si>
  <si>
    <t>GF SYLVOFORT 2012-3</t>
  </si>
  <si>
    <t>gedint/Immobilier/Documents/SYLVOFORT/GF SYLVOFORT 2012-3</t>
  </si>
  <si>
    <t>GF SYLVOFORT 2013-1 - AGE 2021-02</t>
  </si>
  <si>
    <t>GF SYLVOFORT 2013-1</t>
  </si>
  <si>
    <t>gedint/Immobilier/Documents/SYLVOFORT/GF SYLVOFORT 2013-1 et 2013-2</t>
  </si>
  <si>
    <t>GF SYLVOFORT 2013-2 - AGE 2021-02</t>
  </si>
  <si>
    <t>GF SYLVOFORT 2013-2</t>
  </si>
  <si>
    <t>Espace Privé Associés - Aide à la connexion</t>
  </si>
  <si>
    <t>Support de navigation</t>
  </si>
  <si>
    <t>Amdi-Interview InvestConseils - RAP- 2021 04</t>
  </si>
  <si>
    <t>Actualités</t>
  </si>
  <si>
    <t>gedint/Immobilier/Documents/--- Autres Documents ---/Actualités site vitrine</t>
  </si>
  <si>
    <t>AMF - Usurpation de nom d’acteurs autorisés - 03 03 2021</t>
  </si>
  <si>
    <t>Transverse</t>
  </si>
  <si>
    <t>Amundi - Politique de selection et d'execution</t>
  </si>
  <si>
    <t>Politique Amundi</t>
  </si>
  <si>
    <t>Corporate</t>
  </si>
  <si>
    <t>gedint/Immobilier/Documents/--- Documents Corporate ---/Politiques</t>
  </si>
  <si>
    <t>Rapport ESG 2020 Programme Megatendances I</t>
  </si>
  <si>
    <t>Reporting</t>
  </si>
  <si>
    <t>FPCI AMUNDI MEGATENDANCES SELECTION</t>
  </si>
  <si>
    <t>gedint/Immobilier/Documents/FCPR et FPCI/FPCI/FPCI AMUNDI MEGATENDANCES SELECTION</t>
  </si>
  <si>
    <t>AMUNDI DEFI FONCIER - Brochure commerciale</t>
  </si>
  <si>
    <t>Brochure Commerciale</t>
  </si>
  <si>
    <t>AMUNDI DEFI FONCIER</t>
  </si>
  <si>
    <t>gedint/Immobilier/Documents/SCPI/SCPI Fiscales/SCPI Fiscales Deficit Foncier/DEFI FONCIER</t>
  </si>
  <si>
    <t xml:space="preserve">AMUNDI DEFI FONCIER - Brochure Commerciale </t>
  </si>
  <si>
    <t>AMUNDI DEFI FONCIER - Bulletin Semestriel 2019S2</t>
  </si>
  <si>
    <t>Bulletin Actualités</t>
  </si>
  <si>
    <t>LCL Banque Privée</t>
  </si>
  <si>
    <t>AMUNDI DEFI FONCIER - Bulletin Semestriel 2020S1</t>
  </si>
  <si>
    <t>AMUNDI DEFI FONCIER - Bulletin Semestriel 2020S2</t>
  </si>
  <si>
    <t>AMUNDI DEFI FONCIER - DICI</t>
  </si>
  <si>
    <t>DICI</t>
  </si>
  <si>
    <t xml:space="preserve">AMUNDI DEFI FONCIER - Note d'information et statuts </t>
  </si>
  <si>
    <t>Note information-statuts</t>
  </si>
  <si>
    <t>AMUNDI DEFI FONCIER - Ordre achat</t>
  </si>
  <si>
    <t>AMUNDI DEFI FONCIER - Rapport annuel 2019</t>
  </si>
  <si>
    <t>Rapport annuel</t>
  </si>
  <si>
    <t>AMUNDI DEFI FONCIER - RBC marché secondaire</t>
  </si>
  <si>
    <t>AMUNDI DEFI FONCIER 2 - 5-5</t>
  </si>
  <si>
    <t>AMUNDI DEFI FONCIER 2 - ATC</t>
  </si>
  <si>
    <t>AMUNDI DEFI FONCIER 2 - Avertissement</t>
  </si>
  <si>
    <t>AMUNDI DEFI FONCIER 2 - Brochure commerciale</t>
  </si>
  <si>
    <t>AMUNDI DEFI FONCIER 2 - Bulletin Semestriel 2019S2</t>
  </si>
  <si>
    <t xml:space="preserve">AMUNDI DEFI FONCIER 2 - Bulletin Semestriel 2020S1 </t>
  </si>
  <si>
    <t>AMUNDI DEFI FONCIER 2 - DICI</t>
  </si>
  <si>
    <t>AMUNDI DEFI FONCIER 2 - FIP</t>
  </si>
  <si>
    <t>AMUNDI DEFI FONCIER 2 - Note d'information et statuts</t>
  </si>
  <si>
    <t>AMUNDI DEFI FONCIER 2 - Ordre achat</t>
  </si>
  <si>
    <t>AMUNDI DEFI FONCIER 2 - Rapport annuel 2019</t>
  </si>
  <si>
    <t>AMUNDI DEFI FONCIER 2 - Recueil de Bonne Compréhension</t>
  </si>
  <si>
    <t xml:space="preserve">AMUNDI DEFI FONCIER 2 - Bulletin Semestriel 2020S2 </t>
  </si>
  <si>
    <t>AMUNDI DEFI FONCIER 2 - Bulletin Semestriel 2020S2</t>
  </si>
  <si>
    <t>Amundi Défi Foncier 2-Bulletin Semestriel 2021S1</t>
  </si>
  <si>
    <t>AMUNDI DEFI FONCIER 2 - Rapport annuel 2020</t>
  </si>
  <si>
    <t>Amundi Défi Foncier- Bulletin Semestriel 2021S1</t>
  </si>
  <si>
    <t>AMUNDI DEFI FONCIER - Rapport annuel 2020</t>
  </si>
  <si>
    <t>AMUNDI ENERGIES VERTES - Argumentaire Commercial</t>
  </si>
  <si>
    <t>AMUNDI ENERGIES VERTES</t>
  </si>
  <si>
    <t>gedint/Immobilier/Documents/Amundi Energies Vertes</t>
  </si>
  <si>
    <t xml:space="preserve">AMUNDI ENERGIES VERTES - Bagage conseillers </t>
  </si>
  <si>
    <t>Amundi Energies Vertes - Brochure Commerciale</t>
  </si>
  <si>
    <t>AMUNDI ENERGIES VERTES - Brochure conseiller</t>
  </si>
  <si>
    <t>AMUNDI ENERGIES VERTES - DIC</t>
  </si>
  <si>
    <t>AMUNDI ENERGIES VERTES - kit souscription</t>
  </si>
  <si>
    <t>AMUNDI ENERGIES VERTES - Premiers actifs</t>
  </si>
  <si>
    <t>AMUNDI ENERGIES VERTES - Questions et Réponses</t>
  </si>
  <si>
    <t>AMUNDI ENERGIES VERTES - Règlement intérieur</t>
  </si>
  <si>
    <t>Règlement (OPCI)</t>
  </si>
  <si>
    <t>AMUNDI ENERGIES VERTES - Statuts</t>
  </si>
  <si>
    <t>AMUNDI IMMO DURABLE - Bagage Conseillers</t>
  </si>
  <si>
    <t>gedint/Immobilier/Documents/SC/AMUNDI IMMO DURABLE</t>
  </si>
  <si>
    <t>AMUNDI IMMO DURABLE - Bagage quizz</t>
  </si>
  <si>
    <t>AMUNDI IMMO DURABLE - Code de transparence</t>
  </si>
  <si>
    <t>AMUNDI IMMO DURABLE - DIC</t>
  </si>
  <si>
    <t>AMUNDI IMMO DURABLE - Document d_information</t>
  </si>
  <si>
    <t>AMUNDI IMMO DURABLE - Fiche Descriptive Prédica</t>
  </si>
  <si>
    <t>Fiche conditions produits</t>
  </si>
  <si>
    <t>AMUNDI IMMO DURABLE - Spécificités fonctionnement LCL Acuity</t>
  </si>
  <si>
    <t xml:space="preserve">AMUNDI IMMO DURABLE - Spécificités Fonctionnement LCL Vie </t>
  </si>
  <si>
    <t>Amundi Immo Durable-fiche commerciale</t>
  </si>
  <si>
    <t>Amundi Immobilier Bilan 2019 et stratégie 2020</t>
  </si>
  <si>
    <t>Brochure Corporate</t>
  </si>
  <si>
    <t>Amundi Immobilier - Politique de vote</t>
  </si>
  <si>
    <t>FPCI Amundi Mégatendances Sélection - Rapport Trimestriel 2020-09-30</t>
  </si>
  <si>
    <t>AMUNDI PME ISF 2017 - AG Mars 2021</t>
  </si>
  <si>
    <t>HOLDING AMUNDI PME ISF 2017</t>
  </si>
  <si>
    <t>Mandats PME</t>
  </si>
  <si>
    <t>gedint/Immobilier/Documents/Mandat PME/MANDAT PME 2017</t>
  </si>
  <si>
    <t>AMUNDI PME ISF 2017 - Dossier Assemblee Generale Mars 2021 - Specimen</t>
  </si>
  <si>
    <t>Amundi PME ISF 2017 - Info réseau - 2T 2021</t>
  </si>
  <si>
    <t>AMUNDI PME ISF 2017 - Information semestrielle - 2020T4</t>
  </si>
  <si>
    <t>AMUNDI PME ISF 2017 - Livret Reporting 2020T4</t>
  </si>
  <si>
    <t>AMUNDI PME ISF 2017 - Livret Reporting Juillet 2021</t>
  </si>
  <si>
    <t>Mandat PME - Suivi des investissements</t>
  </si>
  <si>
    <t>AMUNDI PME ISF 2017 - Relevé de portefeuille - LCL - 2020T4</t>
  </si>
  <si>
    <t>Mandat PME - Relevé portefeuille</t>
  </si>
  <si>
    <t>Amundi PME ISF 2017 - Relevé de portefeuille - Specimen 2T2021</t>
  </si>
  <si>
    <t>Amundi - Politique de rémunération 2021</t>
  </si>
  <si>
    <t>Amundi Real Estate_Review 2019 Outlook 2020</t>
  </si>
  <si>
    <t>English</t>
  </si>
  <si>
    <t>AMUNDI SELECTION LOGEMENT - Avis de Convocation 2eme tour AG 2021</t>
  </si>
  <si>
    <t>Avis de Convocation AG</t>
  </si>
  <si>
    <t>AMUNDI SELECTION LOGEMENT - Brochure commerciale</t>
  </si>
  <si>
    <t>LCL Banque des Particuliers</t>
  </si>
  <si>
    <t>AMUNDI SELECTION LOGEMENT - Bulletin Semestriel 2019S2</t>
  </si>
  <si>
    <t>AMUNDI SELECTION LOGEMENT - Bulletin Semestriel 2020S1</t>
  </si>
  <si>
    <t xml:space="preserve">AMUNDI SELECTION LOGEMENT - Bulletin Semestriel 2020S1 </t>
  </si>
  <si>
    <t>AMUNDI SELECTION LOGEMENT - Bulletin Semestriel 2020S2</t>
  </si>
  <si>
    <t>AMUNDI SELECTION LOGEMENT - DICI</t>
  </si>
  <si>
    <t>AMUNDI SELECTION LOGEMENT - Note d'information et statuts</t>
  </si>
  <si>
    <t>AMUNDI SELECTION LOGEMENT - Ordre achat</t>
  </si>
  <si>
    <t>AMUNDI SELECTION LOGEMENT - Rapport annuel 2019</t>
  </si>
  <si>
    <t>Amundi Sélection Logement- Bulletin Semestriel 2021S1</t>
  </si>
  <si>
    <t>AMUNDI SELECTION LOGEMENT - Rapport annuel 2020</t>
  </si>
  <si>
    <t>AMUNDI TRANSMISSION IMMOBILIER - Avis information SFDR</t>
  </si>
  <si>
    <t>AMUNDI TRANSMISSION IMMOBILIER</t>
  </si>
  <si>
    <t>gedint/Immobilier/Documents/OPCI/AMUNDI TRANSMISSION IMMOBILIER</t>
  </si>
  <si>
    <t>AMUNDI TRANSMISSION IMMOBILIER - DICI</t>
  </si>
  <si>
    <t>AMUNDI TRANSMISSION IMMOBILIER - DIP 2019-06</t>
  </si>
  <si>
    <t>AMUNDI TRANSMISSION IMMOBILIER - DIP 2020-06</t>
  </si>
  <si>
    <t>Amundi Transmission Immobilier - DIP 2021-06</t>
  </si>
  <si>
    <t>AMUNDI TRANSMISSION IMMOBILIER - Prospectus</t>
  </si>
  <si>
    <t>AMUNDI TRANSMISSION IMMOBILIER - Rapport annuel 2019</t>
  </si>
  <si>
    <t>AMUNDI TRANSMISSION IMMOBILIER - Rapport annuel 2020</t>
  </si>
  <si>
    <t>AMUNDI TRANSMISSION IMMOBILIER - Brochure</t>
  </si>
  <si>
    <t>AMUNDI TRANSMISSION IMMOBILIER - DIP 2018-06</t>
  </si>
  <si>
    <t>AMUNDI TRANSMISSION IMMOBILIER - Statuts</t>
  </si>
  <si>
    <t>FCPR Amundi PE Megatendances II - Rapport ESG 2020</t>
  </si>
  <si>
    <t>FCPR</t>
  </si>
  <si>
    <t>gedint/Immobilier/Documents/FCPR et FPCI/FCPR/FCPR AMUNDI PRIVATE EQUITY MEGATENDANCES II</t>
  </si>
  <si>
    <t>Amundi-Yearbook-2020</t>
  </si>
  <si>
    <t>FCPR AMUNDI PE MEGATENDANCE 2 - Analyse comparée BPI France</t>
  </si>
  <si>
    <t>Analyse du risque de Durabilité</t>
  </si>
  <si>
    <t>Annuaire SCPI 202010</t>
  </si>
  <si>
    <t>Analyse de marché</t>
  </si>
  <si>
    <t>SOFICA SOFITVCINE - Assemblée Générale 2021</t>
  </si>
  <si>
    <t>- Tous les Sofica-</t>
  </si>
  <si>
    <t>AMUNDI SELECTION LOGEMENT - ATC</t>
  </si>
  <si>
    <t xml:space="preserve">GFF - ATC </t>
  </si>
  <si>
    <t xml:space="preserve">GFV - ATC </t>
  </si>
  <si>
    <t>AMUNDI TRANSMISSION IMMOBILIER - DIP 2017-06</t>
  </si>
  <si>
    <t>GFF - Attestation fiscale specimen 2020</t>
  </si>
  <si>
    <t>AVERTISSEMENT 2021-12</t>
  </si>
  <si>
    <t>SG PIERRE PATRIMOINE - Avis Information Juillet 2017</t>
  </si>
  <si>
    <t>Lettres aux porteurs</t>
  </si>
  <si>
    <t>SG PIERRE PATRIMOINE</t>
  </si>
  <si>
    <t>Malraux</t>
  </si>
  <si>
    <t>gedint/Immobilier/Documents/SCPI/SCPI Fiscales/SCPI Fiscales Malraux/SG PIERRE PATRIMOINE 1</t>
  </si>
  <si>
    <t>OPCIMMO - Bilan annuel 2020</t>
  </si>
  <si>
    <t>GFV - BOOK AG exercice 2019 GFViticoles</t>
  </si>
  <si>
    <t>BOOK AG exercice 2019 GFViticoles</t>
  </si>
  <si>
    <t xml:space="preserve">GFF - BOOK AG 2020 - Exercice 2019 </t>
  </si>
  <si>
    <t>BOOK AG PHOTOFORT CA</t>
  </si>
  <si>
    <t>- Tous les PHOTOFORT -</t>
  </si>
  <si>
    <t>SAS Photofort et Domanial</t>
  </si>
  <si>
    <t>Book Assemblées Générales GFViticoles Exercice 2020</t>
  </si>
  <si>
    <t>Book CA AG Specifique PhotoFort</t>
  </si>
  <si>
    <t>Book fiscal Exercice 2020 - Distributeur</t>
  </si>
  <si>
    <t>Book fiscal Exercice 2020 - LCL</t>
  </si>
  <si>
    <t>Book fiscal Exercice 2020 CA</t>
  </si>
  <si>
    <t>Book fiscale Exercice 2020 - SG</t>
  </si>
  <si>
    <t xml:space="preserve">Book LCL AG Spécifique PhotoFort </t>
  </si>
  <si>
    <t>BOOK PHOTOFORT Opération Sortie CA</t>
  </si>
  <si>
    <t>BOOK SCI - Dossier AG exercice 2017 - août 2018</t>
  </si>
  <si>
    <t>- Toutes les SCI -</t>
  </si>
  <si>
    <t>SOFITVCINE 8 - Prospectus &amp; Statuts</t>
  </si>
  <si>
    <t>gedint/Immobilier/Documents/SOFICA/SOFITVCINE 8</t>
  </si>
  <si>
    <t>SOFITVCINE 8 - Bulletin de Souscription inscriptible</t>
  </si>
  <si>
    <t>SOFITVCINE 8 - Bulletin de Souscription Mode Démarche</t>
  </si>
  <si>
    <t>SOFITVCINE 8 - Kit de Souscription</t>
  </si>
  <si>
    <t>SOFITVCINE 8 - Plaquette Commerciale</t>
  </si>
  <si>
    <t>Brochure Amundi Immobilier</t>
  </si>
  <si>
    <t xml:space="preserve">Brochure Reximmo Patrimoine </t>
  </si>
  <si>
    <t>REXIMMO PATRIMOINE</t>
  </si>
  <si>
    <t>gedint/Immobilier/Documents/SCPI/SCPI Fiscales/SCPI Fiscales Malraux/REXIMMO PATRIMOINE 1</t>
  </si>
  <si>
    <t>Synthèse de vie SCPI T3 2021</t>
  </si>
  <si>
    <t xml:space="preserve">Synthèse de vie SCPI S1 2020 </t>
  </si>
  <si>
    <t>Synthèse de vie produits S1 2021</t>
  </si>
  <si>
    <t>GFF - Campagne fiscale 2020 - attestations</t>
  </si>
  <si>
    <t xml:space="preserve">SCPI - Campagne fiscale 2020 - informations fiscales personnes morales </t>
  </si>
  <si>
    <t>Campagne fiscale 2020 - Specimen - Informations Rivoli Avenir Patrimoine</t>
  </si>
  <si>
    <t>Campagne fiscale 2021 – Amundi Immobilier</t>
  </si>
  <si>
    <t>Candidature Conseil Surveillance SCPI 2021</t>
  </si>
  <si>
    <t>Capital-investissement - Guide pédagogique</t>
  </si>
  <si>
    <t xml:space="preserve">- Tous les FCPRs et FPCI- </t>
  </si>
  <si>
    <t>Mandat Domanial - Cession des actions - 2019-07</t>
  </si>
  <si>
    <t>- Tous les Domanial -</t>
  </si>
  <si>
    <t>gedint/Immobilier/Documents/DOMANIAL et PHOTOFORT/DOMANIAL</t>
  </si>
  <si>
    <t>Charte Investissement Responsable Amundi Immobilier</t>
  </si>
  <si>
    <t>gedint/Immobilier/Documents/--- Documents Corporate ---/Démarche ESG</t>
  </si>
  <si>
    <t>GFV CHATEAU GUIBOT FOURVEILLE - AG Exercice 2019 Specimen</t>
  </si>
  <si>
    <t>GFV CHATEAU LA GRAVE - AG Exercice 2019 Specimen</t>
  </si>
  <si>
    <t>GFV CHATEAU LIEUJEAN - AG Exercice 2019 Specimen</t>
  </si>
  <si>
    <t>GFV CHATEAU RAUZE LAFARGUE - AG Exercice 2019 Specimen</t>
  </si>
  <si>
    <t>CHATEAU RAUZE LAFARGUE</t>
  </si>
  <si>
    <t>gedint/Immobilier/Documents/Groupements Fonciers/Groupements Fonciers Viticoles/CHATEAU RAUZE LAFARGUE</t>
  </si>
  <si>
    <t>GFV CHATEAU RAUZE LAFARGUE - AG 2020 2nd tour</t>
  </si>
  <si>
    <t>GFV CHATEAU RAUZE LAFARGUE - Statuts</t>
  </si>
  <si>
    <t>GFV CLOS DU CHAPITRE - AG Exercice 2019 Specimen</t>
  </si>
  <si>
    <t>GFV CLOS DU CROMIN - AG Exercice 2019 Specimen</t>
  </si>
  <si>
    <t>Cloture et Boni de liquidation - Clos du Moulin 2019</t>
  </si>
  <si>
    <t>SCI LE CLOS DU MOULIN</t>
  </si>
  <si>
    <t>Clôture liquidation Rives du Loing 2019</t>
  </si>
  <si>
    <t>SCI LES RIVES DU LOING</t>
  </si>
  <si>
    <t>Communication Immobilier de bureaux Avril 2021</t>
  </si>
  <si>
    <t>Communication Immobilier de bureaux 2021-04</t>
  </si>
  <si>
    <t xml:space="preserve">Groupements Fonciers - Conditions Financières </t>
  </si>
  <si>
    <t>- Tous les groupements -</t>
  </si>
  <si>
    <t>conditions financieres scpi CA mai 2021</t>
  </si>
  <si>
    <t>conditions financieres scpi LCL mai 2021</t>
  </si>
  <si>
    <t>Groupements Fonciers - Conditions Générales</t>
  </si>
  <si>
    <t>Conditions generales SCPI</t>
  </si>
  <si>
    <t>GFV GRAVELINES - AG Exercice 2020</t>
  </si>
  <si>
    <t>GF ALLEVARD ET ENVIRONS - AG Exercice 2019</t>
  </si>
  <si>
    <t>ALLEVARD ET ENVIRONS</t>
  </si>
  <si>
    <t>gedint/Immobilier/Documents/Groupements Fonciers/Groupements Fonciers Forestiers/ALLEVARD ET ENVIRONS</t>
  </si>
  <si>
    <t>SCI RIVES DU LOING - AG clôture liquidation - nov 2019</t>
  </si>
  <si>
    <t>gedint/Immobilier/Documents/SCI/SCI RIVES DU LOING</t>
  </si>
  <si>
    <t>COTEAUX DE L'OURCE - AG Exercice 2019 Specimen</t>
  </si>
  <si>
    <t>GFV COTEAUX DE SANTENAY - AG Exercice 2019 Specimen</t>
  </si>
  <si>
    <t xml:space="preserve">OPCIMMO - COVID-19 Zoom au 24 Avril 2020 </t>
  </si>
  <si>
    <t>DEFI FONCIER - Avis de Convocation AG 2021</t>
  </si>
  <si>
    <t>DEFI FONCIER 2 - Avis de Convocation AG 2021</t>
  </si>
  <si>
    <t>Demarche Investissement Responsable AI 2021</t>
  </si>
  <si>
    <t>GFA DES CHARMINES - AG Exercice 2019 Specimen</t>
  </si>
  <si>
    <t>FCPR AMUNDI PE MEGATENDANCE 2 - DICI</t>
  </si>
  <si>
    <t>Dispense Prelevement forfaitaire non liberatoire 2022</t>
  </si>
  <si>
    <t>Formulaire de dispense du prélèvement obligatoire</t>
  </si>
  <si>
    <t xml:space="preserve">SG FCPR Immobilier - Dissolution-liquidation-prorogation </t>
  </si>
  <si>
    <t>SG FCPR Immobilier</t>
  </si>
  <si>
    <t>gedint/Immobilier/Documents/FCPR et FPCI/FCPR/SG FCPR Immobilier 1</t>
  </si>
  <si>
    <t>SCPI Distribution 2020 - Lettre aux porteurs et support conseillers</t>
  </si>
  <si>
    <t>SCPI Distributions 2020  Lettre aux porteurs et support Conseiller</t>
  </si>
  <si>
    <t>Distribution des dividendes SCPI - 3T2020</t>
  </si>
  <si>
    <t>Distribution des dividendes SCPI - 3T2020 - LCL vf</t>
  </si>
  <si>
    <t>Dividendes Distribués SCPI - T2 2021</t>
  </si>
  <si>
    <t xml:space="preserve">Dividendes Distribués SCPI - T4 2020 </t>
  </si>
  <si>
    <t>Dividendes Distribués SCPI Amundi Immo - T4 2020</t>
  </si>
  <si>
    <t>Dividendes Distribués SCPI Amundi immo T42020</t>
  </si>
  <si>
    <t>Dividendes Distribués SCPI 3T2021</t>
  </si>
  <si>
    <t>Document de presentation  LCL SylvoFort 2013 (Allege)</t>
  </si>
  <si>
    <t>- Tous les SYLVOFORT -</t>
  </si>
  <si>
    <t>DOMAINE DE LA BAUME - AG Exercice 2019 Specimen</t>
  </si>
  <si>
    <t>GFV DOMAINE DE LA GOURGEONNE - AG Exercice 2019 Specimen</t>
  </si>
  <si>
    <t>GFV DOMAINE DES COTELLES - AG Exercice 2019 Specimen</t>
  </si>
  <si>
    <t>GFV DOMAINE LA NONCIATURE - AG Exercice 2019 Specimen</t>
  </si>
  <si>
    <t>GFV DOMAINE DES VIGNERAIS-POUILLY FUISSE - AG Exercice 2019 Specimen</t>
  </si>
  <si>
    <t>dossier achat  PhotoFort St Girons en Béarn 102018</t>
  </si>
  <si>
    <t>PHOTOFORT 2010 SAINT GIRONS EN BEARN</t>
  </si>
  <si>
    <t>Photofort</t>
  </si>
  <si>
    <t>gedint/Immobilier/Documents/DOMANIAL et PHOTOFORT/PHOTOFORT/SAS PHOTOFORT 2010 ST GIRONS EN BEARN</t>
  </si>
  <si>
    <t>Dossier achat Photofort Bournezeau</t>
  </si>
  <si>
    <t>PHOTOFORT 2010 BOURNEZEAU</t>
  </si>
  <si>
    <t>gedint/Immobilier/Documents/DOMANIAL et PHOTOFORT/PHOTOFORT/SAS PHOTOFORT BOURNEZEAU</t>
  </si>
  <si>
    <t>dossier achat PhotoFort Brenac</t>
  </si>
  <si>
    <t>PHOTOFORT 2010 BRENAC</t>
  </si>
  <si>
    <t>gedint/Immobilier/Documents/DOMANIAL et PHOTOFORT/PHOTOFORT/SAS PHOTOFORT 2010 BRENAC</t>
  </si>
  <si>
    <t>dossier achat PhotoFort Champagne</t>
  </si>
  <si>
    <t>PHOTOFORT 2010 CHAMPAGNE ET FONTAINE &amp; ALBIGNAC</t>
  </si>
  <si>
    <t>gedint/Immobilier/Documents/DOMANIAL et PHOTOFORT/PHOTOFORT/SAS PHOTOFORT 2010 CHAMPAGNE FONTAINE - ALBINAC</t>
  </si>
  <si>
    <t>dossier achat PhotoFort Grues 10 2018</t>
  </si>
  <si>
    <t>PHOTOFORT 2010 GRUES</t>
  </si>
  <si>
    <t>gedint/Immobilier/Documents/DOMANIAL et PHOTOFORT/PHOTOFORT/SAS PHOTOFORT GRUE</t>
  </si>
  <si>
    <t>dossier achat Photofort Isle en Dodon</t>
  </si>
  <si>
    <t>PHOTOFORT 2010 L’ISLE EN DODON</t>
  </si>
  <si>
    <t>gedint/Immobilier/Documents/DOMANIAL et PHOTOFORT/PHOTOFORT/SAS PHOTOFORT ISLE EN DODON</t>
  </si>
  <si>
    <t>Dossier achat PhotoFort Luglon 10 2018</t>
  </si>
  <si>
    <t>PHOTOFORT 2010 LUGLON</t>
  </si>
  <si>
    <t>gedint/Immobilier/Documents/DOMANIAL et PHOTOFORT/PHOTOFORT/SAS PHOTOFORT 2010 LUGLON</t>
  </si>
  <si>
    <t>dossier achat PhotoFort Saint André</t>
  </si>
  <si>
    <t>PHOTOFORT 2010 SAINT ANDRE DE SEIGNANX</t>
  </si>
  <si>
    <t>gedint/Immobilier/Documents/DOMANIAL et PHOTOFORT/PHOTOFORT/SAS PHOTOFORT 2010 ST ANDRE DE SEIGNANX</t>
  </si>
  <si>
    <t>dossier achat PhotoFort Sort en Chalosse 10 2018</t>
  </si>
  <si>
    <t>PHOTOFORT 2009 SORT EN CHALOSSE</t>
  </si>
  <si>
    <t>gedint/Immobilier/Documents/DOMANIAL et PHOTOFORT/PHOTOFORT/SAS PHOTOFORT 2009 SORT EN CHALOSSE</t>
  </si>
  <si>
    <t>dossier achat PhotoFort St gilles Menesplet 10 2018</t>
  </si>
  <si>
    <t>PHOTOFORT 2009 ST GILLES-MENESPLET</t>
  </si>
  <si>
    <t>gedint/Immobilier/Documents/DOMANIAL et PHOTOFORT/PHOTOFORT/SAS PHOTOFORT 2009 ST GILLES MENESPLET</t>
  </si>
  <si>
    <t>FCPR AMUNDI MEGATENDANCES PME ETI - Dossier Info 2020</t>
  </si>
  <si>
    <t>Dossier Traitement des rompus GF-GFI - Support Conseiller</t>
  </si>
  <si>
    <t>Fusion</t>
  </si>
  <si>
    <t>Dossier Traitement des rompus GF-GFI</t>
  </si>
  <si>
    <t xml:space="preserve">Valeurs IFI - Amundi Immobilier </t>
  </si>
  <si>
    <t xml:space="preserve">TANGRAM - Valeurs IFI </t>
  </si>
  <si>
    <t>SC TANGRAM</t>
  </si>
  <si>
    <t>gedint/Immobilier/Documents/SC/TANGRAM</t>
  </si>
  <si>
    <t>Valeurs IFI - SCPI OPCI - 2021-01</t>
  </si>
  <si>
    <t>Dossier Valeurs IFI 2021- Amundi Immobilier - LCL- vf</t>
  </si>
  <si>
    <t>GFA DU BOURG BLANC - AG Exercice 2019</t>
  </si>
  <si>
    <t>DUO HABITAT - Avis de Convocation 2eme tour AG 2021</t>
  </si>
  <si>
    <t>Robien</t>
  </si>
  <si>
    <t>gedint/Immobilier/Documents/SCPI/SCPI Fiscales/SCPI Fiscales Robien/DUO HABITAT</t>
  </si>
  <si>
    <t xml:space="preserve">DUO HABITAT - Bulletin Semestriel 2019S2 </t>
  </si>
  <si>
    <t>DUO HABITAT - Bulletin Semestriel 2020S1</t>
  </si>
  <si>
    <t>DUO HABITAT - Bulletin Semestriel 2020S2</t>
  </si>
  <si>
    <t>Duo Habitat - Bulletin Semestriel 2021S1</t>
  </si>
  <si>
    <t>DUO HABITAT - Note d'information et statuts</t>
  </si>
  <si>
    <t>DUO HABITAT - Rapport annuel 2019</t>
  </si>
  <si>
    <t>DUO HABITAT - Rapport annuel 2020</t>
  </si>
  <si>
    <t>EcoGestes - A la photocopieuse - 202002</t>
  </si>
  <si>
    <t>EcoGestes - Au poste de travail - 202002</t>
  </si>
  <si>
    <t>EcoGestes - Aux toilettes - 202002</t>
  </si>
  <si>
    <t>EcoGestes - En quittant les locaux - 202002</t>
  </si>
  <si>
    <t>EcoGestes - En réunion - 202002</t>
  </si>
  <si>
    <t>EcoGestes - Pendant la pause café - 202002</t>
  </si>
  <si>
    <t>EcoGestes - Pendant la pause déjeuner - 202002</t>
  </si>
  <si>
    <t>EDISSIMMO - Avis de Convocation AG 2021</t>
  </si>
  <si>
    <t>EDISSIMMO</t>
  </si>
  <si>
    <t>Bureaux</t>
  </si>
  <si>
    <t>gedint/Immobilier/Documents/SCPI/SCPI classiques/EDISSIMMO</t>
  </si>
  <si>
    <t>EDISSIMMO - Bagage - Quizz</t>
  </si>
  <si>
    <t xml:space="preserve">Edissimmo - Bulletin retrait </t>
  </si>
  <si>
    <t>Edissimmo - Bulletin retrait Inscriptible</t>
  </si>
  <si>
    <t>Edissimmo - Bulletin retrait inscriptible</t>
  </si>
  <si>
    <t xml:space="preserve">EDISSIMMO - Bulletin Semestriel 2019S2 </t>
  </si>
  <si>
    <t>EDISSIMMO - Bulletin Semestriel 2020S1</t>
  </si>
  <si>
    <t xml:space="preserve">EDISSIMMO - Bulletin Semestriel 2020S2 </t>
  </si>
  <si>
    <t>Edissimmo - Bulletin semestriel 2021S1</t>
  </si>
  <si>
    <t>Edissimmo - Bulletin souscription</t>
  </si>
  <si>
    <t>Edissimmo - Bulletin souscription inscriptible</t>
  </si>
  <si>
    <t>Edissimmo - Bulletin Souscription CA - 2021-10</t>
  </si>
  <si>
    <t>Edissimmo - Bulletin souscription Inscriptible - CA 2021-10</t>
  </si>
  <si>
    <t>EDISSIMMO - DICI</t>
  </si>
  <si>
    <t>EDISSIMMO - L'Essentiel 2019T3</t>
  </si>
  <si>
    <t>EDISSIMMO - Fiche commerciale</t>
  </si>
  <si>
    <t>EDISSIMMO - FIP</t>
  </si>
  <si>
    <t xml:space="preserve">EDISSIMMO - Kit de Souscription </t>
  </si>
  <si>
    <t>EDISSIMMO - L'Essentiel 2020T3</t>
  </si>
  <si>
    <t>EDISSIMMO - Note d'information et statuts</t>
  </si>
  <si>
    <t>EDISSIMMO - Rapport annuel 2019</t>
  </si>
  <si>
    <t>EDISSIMMO - RBC</t>
  </si>
  <si>
    <t>EDISSIMMO - specimen informations fiscales 2020</t>
  </si>
  <si>
    <t>EDISSIMMO - Support Conseillers</t>
  </si>
  <si>
    <t>Edissimmo- Bulletin retrait inscriptible</t>
  </si>
  <si>
    <t>EDISSIMMO ESSENTIEL T3 2021</t>
  </si>
  <si>
    <t>EDISSIMMO - L'Essentiel 2021T1</t>
  </si>
  <si>
    <t>EDISSIMMO - Rapport annuel 2020</t>
  </si>
  <si>
    <t>FCPR AMUNDI FLEURONS DES TERRITOIRES - Bagage Conseillers LCL</t>
  </si>
  <si>
    <t>gedint/Immobilier/Documents/FCPR et FPCI/FCPR/FCPR FLEURON DES TERRITOIRES</t>
  </si>
  <si>
    <t>FCPR Amundi Fleurons des Territoires - Bulletin de souscription INSCRIPTIBLE</t>
  </si>
  <si>
    <t>FCPR Amundi Fleurons des Territoires - Bulletin de souscription</t>
  </si>
  <si>
    <t>FCPR AMUNDI FLEURONS DES TERRITOIRES - DICI</t>
  </si>
  <si>
    <t>FCPR AMUNDI FLEURONS DES TERRITOIRES - Fiche commerciale</t>
  </si>
  <si>
    <t>FCPR AMUNDI FLEURONS DES TERRITOIRES - Fiche d'information précontractuelle</t>
  </si>
  <si>
    <t>FCPR AMUNDI FLEURONS DES TERRITOIRES - Règlement</t>
  </si>
  <si>
    <t xml:space="preserve">FCPR AMUNDI MEGATENDANCES PME ETI  - Bagage Conseillers </t>
  </si>
  <si>
    <t>FCPR AMUNDI MEGATENDANCES PME ETI  - Info Covid 2020-07</t>
  </si>
  <si>
    <t>FCPR AMUNDI MEGATENDANCES PME ETI  - Rapport annuel 2019</t>
  </si>
  <si>
    <t>FCPR Amundi Mégatendances PME ETI  - Rapport annuel 2020</t>
  </si>
  <si>
    <t>FCPR Amundi Megatendances PME ETI - Rapport sem. 30062021</t>
  </si>
  <si>
    <t xml:space="preserve">FCPR AMUNDI MEGATENDANCES PME ETI - Rapport semestriel 2019-06  </t>
  </si>
  <si>
    <t xml:space="preserve">FCPR AMUNDI MEGATENDANCES PME ETI  - Règlement </t>
  </si>
  <si>
    <t>FCPR Amundi Mégatendances PME ETI – Reporting ESG 31122020</t>
  </si>
  <si>
    <t xml:space="preserve">FCPR AMUNDI MEGATENDANCES PME ETI  - DICI </t>
  </si>
  <si>
    <t>FCPR AMUNDI PE MEGATENDANCE 2 - Doc conseiller</t>
  </si>
  <si>
    <t>FCPR AMUNDI PE MEGATENDANCE 2 - Kit de souscription</t>
  </si>
  <si>
    <t>FCPR AMUNDI PE MEGATENDANCE 2 -  Kit AssVie</t>
  </si>
  <si>
    <t>FCPR AMUNDI PE MEGATENDANCES 2 - Bulletin Souscription INSCRIPTIBLE</t>
  </si>
  <si>
    <t>FCPR AMUNDI PE MEGATENDANCES 2 - Bulletin Souscription</t>
  </si>
  <si>
    <t xml:space="preserve">FCPR AMUNDI PE MEGATENDANCES 2 - FIP </t>
  </si>
  <si>
    <t>FCPR Amundi PE Mégatendances II-Rap sem. 30062021</t>
  </si>
  <si>
    <t>FCPR AMUNDI PE MEGATENDANCE 2 - Investissements 2021-01</t>
  </si>
  <si>
    <t>FCPR Amundi Private Equity Mégatendances II – Reporting ESG 31122020</t>
  </si>
  <si>
    <t>FCPR et FPCI Fleurons des Territoires - Programme d'investissement  - QetA</t>
  </si>
  <si>
    <t>FCPR ET FPCI Megatendances - Support Conseiller -  juin 2021</t>
  </si>
  <si>
    <t>FCPR FLEURONS DES TERRITOIRES - kit AV - 10 2021</t>
  </si>
  <si>
    <t>FCPR Immobilier - Cloture et versement du solde de liquidation</t>
  </si>
  <si>
    <t>SG FCPR Immobilier 2 - Rapport annuel 2018</t>
  </si>
  <si>
    <t>gedint/Immobilier/Documents/FCPR et FPCI/FCPR/SG FCPR Immobilier 2</t>
  </si>
  <si>
    <t>SG FCPR Immobilier 2 - Reporting 2019-06</t>
  </si>
  <si>
    <t xml:space="preserve">FCPR Megatendances II - Brochure </t>
  </si>
  <si>
    <t>FCPR PE MEGATENDANCES II - Book investissement</t>
  </si>
  <si>
    <t xml:space="preserve">FPCI Amundi Mégatendances Sélection - Fiche commerciale </t>
  </si>
  <si>
    <t>Fiche de Renseignements Confidentiels</t>
  </si>
  <si>
    <t>Fiche Fiscalité des SCPI au 01-01-2021</t>
  </si>
  <si>
    <t>fiche modif adresse deces souscripteurs SOFICA MandatPME</t>
  </si>
  <si>
    <t xml:space="preserve"> - Tous les Mandats PME-</t>
  </si>
  <si>
    <t>gedint/Immobilier/Documents/Mandat PME/Actualités Mandat PME</t>
  </si>
  <si>
    <t>Fiche_Renseignements_Confidentiels</t>
  </si>
  <si>
    <t>Focus teletravail Covid 202010</t>
  </si>
  <si>
    <t>Formulaire ModifAnnulation ordres achat/vente</t>
  </si>
  <si>
    <t>FPCI Amundi Mégatendances Sélection  - LAP Parts A Spécimen</t>
  </si>
  <si>
    <t>FPCI Amundi Megatendances Selection - DICI 300617</t>
  </si>
  <si>
    <t>FPCI Amundi Megatendances Sélection - LAP distrib cash 30112021</t>
  </si>
  <si>
    <t>FPCI Amundi Mégatendances Sélection - LAP Distribution Spécimen</t>
  </si>
  <si>
    <t>FPCI Amundi Mégatendances Sélection - Mail investisseur Spécimen</t>
  </si>
  <si>
    <t>FPCI Amundi Megatendances Sélection - Rapport annuel 2019</t>
  </si>
  <si>
    <t>FPCI Amundi Mégatendances Sélection - Rapport 1S2021</t>
  </si>
  <si>
    <t>FPCI Amundi Mégatendances Sélection - Reporting 1T2020</t>
  </si>
  <si>
    <t>FPCI Amundi Mégatendances Sélection – Reporting ESG 20201231</t>
  </si>
  <si>
    <t>FPCI Amundi Megatendances Sélection et FCPR Amundi PME ETI - Présentation Conseiller Rapport annuel 2020</t>
  </si>
  <si>
    <t>FPCI Amundi Mégatendances Sélection Rapport annuel 2020</t>
  </si>
  <si>
    <t>FPCI Amundi Mégatendances Selection - Rapport semestriel 2020-06</t>
  </si>
  <si>
    <t>FPCI Amundi Mégatendances Sélection - Reporting 3T2019</t>
  </si>
  <si>
    <t>FPCI Amundi Mégatendances Sélection - Rapport semestriel 2019-06</t>
  </si>
  <si>
    <t>FPCI Amundi Mégatendances Sélection -  Fiches investissements 2019-03</t>
  </si>
  <si>
    <t>FPCI Amundi Mégatendances Sélection - Présentation des Investissements</t>
  </si>
  <si>
    <t>FPCI Amundi Mégatendances Sélection - LAP Investissements</t>
  </si>
  <si>
    <t>FPCI Amundi Mégatendances Selection - Rapport Annuel 2018</t>
  </si>
  <si>
    <t xml:space="preserve">SG PIERRE ENTREPRISE - Distribution finale et cloture </t>
  </si>
  <si>
    <t>FPI</t>
  </si>
  <si>
    <t>gedint/Immobilier/Documents/FPI/FPI SG PIERRE ENTREPRISE</t>
  </si>
  <si>
    <t>SG PIERRE ENTREPRISE - LAP Distribution finale et cloture</t>
  </si>
  <si>
    <t>FPI SG Pierre Entreprise - Rapport 2020 et de cloture au 31 03 21</t>
  </si>
  <si>
    <t>SG PIERRE ENTREPRISE - Rapport annuel 2019</t>
  </si>
  <si>
    <t>FRC Personne physique</t>
  </si>
  <si>
    <t>Fusion-absorption des 24 GF par GFI AIF - GF Valles et Autres - Specimen dossier rompus</t>
  </si>
  <si>
    <t>Fusion-absorption des 24 GF par GFI AIF - Présentation réseau</t>
  </si>
  <si>
    <t>Fusion-absorption des 24 GF par GFI AIF 2e tour - Présentation réseau LCL</t>
  </si>
  <si>
    <t>GENEPIERRE - Avis de Convocation AG 2021</t>
  </si>
  <si>
    <t>gedint/Immobilier/Documents/SCPI/SCPI classiques/GENEPIERRE</t>
  </si>
  <si>
    <t>Genepierre - Bulletin retrait INSC</t>
  </si>
  <si>
    <t>Genepierre - Bulletin retrait</t>
  </si>
  <si>
    <t>GENEPIERRE - Bulletin Semestriel 2019S2</t>
  </si>
  <si>
    <t>GENEPIERRE - Bulletin Semestriel 2020S1</t>
  </si>
  <si>
    <t>GENEPIERRE - Bulletin Semestriel 2020S2</t>
  </si>
  <si>
    <t>Génépierre - Bulletin Semestriel 2021S1</t>
  </si>
  <si>
    <t>Genepierre - Bulletin souscription</t>
  </si>
  <si>
    <t>GENEPIERRE - DICI</t>
  </si>
  <si>
    <t>GENEPIERRE - L'Essentiel 2019T3</t>
  </si>
  <si>
    <t xml:space="preserve">GENEPIERRE - Fiche Commerciale </t>
  </si>
  <si>
    <t>GENEPIERRE - L'Essentiel 2020T3</t>
  </si>
  <si>
    <t>GENEPIERRE - Mode operatoire souscription et retrait</t>
  </si>
  <si>
    <t>GENEPIERRE - Note d'information et statuts</t>
  </si>
  <si>
    <t>GENEPIERRE - Rapport annuel 2019</t>
  </si>
  <si>
    <t>GENEPIERRE - specimen informations fiscales 2020</t>
  </si>
  <si>
    <t>GENEPIERRE - specimen informations fiscales 2020_erratum</t>
  </si>
  <si>
    <t>Genepierre -Bulletin souscription</t>
  </si>
  <si>
    <t>GENEPIERRE ESSENTIEL T3 2021</t>
  </si>
  <si>
    <t>GENEPIERRE - L'Essentiel 2021T1</t>
  </si>
  <si>
    <t>GENEPIERRE - Rapport annuel 2020</t>
  </si>
  <si>
    <t>GF ALLEVARD ET ENVIRONS - Spécimen AG 2020</t>
  </si>
  <si>
    <t>GF ALLEVARD ET ENVIRONS - Statuts</t>
  </si>
  <si>
    <t>GF ALLEVARD ET ENVIRONS - AG Exercice 2020-2021</t>
  </si>
  <si>
    <t>GF DE BASSIGNY-LUSIGNY - AG Exercice 2019</t>
  </si>
  <si>
    <t>GF DE BASSIGNY - LUSIGNY</t>
  </si>
  <si>
    <t>gedint/Immobilier/Documents/Groupements Fonciers/Groupements Fonciers Forestiers/BASSIGNY-LUSIGNY</t>
  </si>
  <si>
    <t>GFF - Book DICI</t>
  </si>
  <si>
    <t>GF DE CASTELNAU - AG Exercice 2019</t>
  </si>
  <si>
    <t>GF DE CASTELNAU</t>
  </si>
  <si>
    <t>gedint/Immobilier/Documents/Groupements Fonciers/Groupements Fonciers Forestiers/CASTELNAU</t>
  </si>
  <si>
    <t>GF DU CENTRE - AG Exercice 2019</t>
  </si>
  <si>
    <t>GF DU CENTRE</t>
  </si>
  <si>
    <t>gedint/Immobilier/Documents/Groupements Fonciers/Groupements Fonciers Forestiers/CENTRE</t>
  </si>
  <si>
    <t>GF D'ESPINES - Spécimen Dossier AG 2021</t>
  </si>
  <si>
    <t>GF DESPINES</t>
  </si>
  <si>
    <t>gedint/Immobilier/Documents/Groupements Fonciers/Groupements Fonciers Forestiers/D'ESPINES</t>
  </si>
  <si>
    <t>GF ESTISSAC MARCHENOIR - Spécimen Dossier AG 2021</t>
  </si>
  <si>
    <t>GF ESTISSAC MARCHENOIR</t>
  </si>
  <si>
    <t>gedint/Immobilier/Documents/Groupements Fonciers/Groupements Fonciers Forestiers/ESTISSAC MARCHENOIR</t>
  </si>
  <si>
    <t>GF DE CASTELNAU - Spécimen Dossier AG 2021</t>
  </si>
  <si>
    <t>GF DE LA FORET DE L OMBREE - Spécimen Dossier AG 2021</t>
  </si>
  <si>
    <t>GF LA FORET DE LOMBREE</t>
  </si>
  <si>
    <t>gedint/Immobilier/Documents/Groupements Fonciers/Groupements Fonciers Forestiers/FORET DE L'OMBREE</t>
  </si>
  <si>
    <t>GF SAINTE MARGUERITE ET LA BELENE - Spécimen Dossier AG 2021</t>
  </si>
  <si>
    <t>GF SAINTE MARGUERITE ET LA BELENE</t>
  </si>
  <si>
    <t>gedint/Immobilier/Documents/Groupements Fonciers/Groupements Fonciers Forestiers/STE MARGUERITE ET LA BELENE</t>
  </si>
  <si>
    <t>GF SORE GUIRBADEN - Spécimen Dossier AG 2021</t>
  </si>
  <si>
    <t>GF SORE GUIRBADEN</t>
  </si>
  <si>
    <t>gedint/Immobilier/Documents/Groupements Fonciers/Groupements Fonciers Forestiers/SORE GUIRBADEN</t>
  </si>
  <si>
    <t>GF SORE LIORAN - Spécimen Dossier AG 2021</t>
  </si>
  <si>
    <t>GF SORE LIORAN</t>
  </si>
  <si>
    <t>gedint/Immobilier/Documents/Groupements Fonciers/Groupements Fonciers Forestiers/SORE LIORAN</t>
  </si>
  <si>
    <t>GF DE VALLES ET AUTRES - Spécimen Dossier AG</t>
  </si>
  <si>
    <t>GF DE VALLES ET AUTRES</t>
  </si>
  <si>
    <t>gedint/Immobilier/Documents/Groupements Fonciers/Groupements Fonciers Forestiers/VALLES</t>
  </si>
  <si>
    <t>GF DES HARCHOLINS - DICI</t>
  </si>
  <si>
    <t>GF DES HARCHOLINS</t>
  </si>
  <si>
    <t>gedint/Immobilier/Documents/Groupements Fonciers/Groupements Fonciers Forestiers/HARCHOLINS</t>
  </si>
  <si>
    <t>GF DES HARCHOLINS - Spécimen Dossier AG 2021</t>
  </si>
  <si>
    <t>GF DES MOSIERES - Spécimen Dossier AG 2e tour</t>
  </si>
  <si>
    <t>GF DES MOSIERES</t>
  </si>
  <si>
    <t>gedint/Immobilier/Documents/Groupements Fonciers/Groupements Fonciers Forestiers/MOSIERES</t>
  </si>
  <si>
    <t>GF DES MOSIERES - Spécimen Dossier AG 2021</t>
  </si>
  <si>
    <t>GF DE BASSIGNY-LUSIGNY - Spécimen Dossier AG 2021</t>
  </si>
  <si>
    <t>GF DU CENTRE - Spécimen Dossier AG 2021</t>
  </si>
  <si>
    <t>GF DU FAISCEAU - Spécimen Dossier AG 2021</t>
  </si>
  <si>
    <t>GF DU FAISCEAU</t>
  </si>
  <si>
    <t>gedint/Immobilier/Documents/Groupements Fonciers/Groupements Fonciers Forestiers/FAISCEAU</t>
  </si>
  <si>
    <t>GF DU LAUZIER - DICI</t>
  </si>
  <si>
    <t>GF DU LAUZIER</t>
  </si>
  <si>
    <t>gedint/Immobilier/Documents/Groupements Fonciers/Groupements Fonciers Forestiers/LAUZIER</t>
  </si>
  <si>
    <t>GF DU LAUZIER - Spécimen Dossier AG 2021</t>
  </si>
  <si>
    <t>GF DU TREILLAT - DICI</t>
  </si>
  <si>
    <t>GF DU TREILLAT</t>
  </si>
  <si>
    <t>gedint/Immobilier/Documents/Groupements Fonciers/Groupements Fonciers Forestiers/TREILLAT</t>
  </si>
  <si>
    <t>GF DU TREILLAT - Spécimen Dossier AG 2021</t>
  </si>
  <si>
    <t>GF DU VAL DE LOIRE - Spécimen Dossier AG 2021</t>
  </si>
  <si>
    <t>GF DU VAL DE LOIRE</t>
  </si>
  <si>
    <t>gedint/Immobilier/Documents/Groupements Fonciers/Groupements Fonciers Forestiers/VAL DE LOIRE</t>
  </si>
  <si>
    <t>GF D'ESPINES - AG Exercice 2019</t>
  </si>
  <si>
    <t>GF D'ESPINES - DICI</t>
  </si>
  <si>
    <t>GF D'ESPINES - Statuts</t>
  </si>
  <si>
    <t>GF ESTISSAC MARCHENOIR - AG Exercice 2019</t>
  </si>
  <si>
    <t>GF ESTISSAC MARCHENOIR - Statuts</t>
  </si>
  <si>
    <t>GF ESTISSAC MARCHENOIR - DICI</t>
  </si>
  <si>
    <t>GF FAISCEAU - AG Exercice 2019</t>
  </si>
  <si>
    <t>GF Forêt Ombrée - AG Exercice 2019</t>
  </si>
  <si>
    <t>GF DES HARCHOLINS -  AG Exercice 2019</t>
  </si>
  <si>
    <t>GF DES HARCHOLINS - Fiche produit</t>
  </si>
  <si>
    <t>Fiche produit</t>
  </si>
  <si>
    <t>GF DES HARCHOLINS - Statuts</t>
  </si>
  <si>
    <t>GF DU LAUZIER - AG Exercice 2019</t>
  </si>
  <si>
    <t>GF DU LAUZIER - Statuts</t>
  </si>
  <si>
    <t>GF Mosières - AG Exercice 2019</t>
  </si>
  <si>
    <t>GF SAINTE MARGUERITE ET LA BELENE - AG Exercice 2019</t>
  </si>
  <si>
    <t>GF SAINTE MARGUERITE ET LA BELENE - Statuts</t>
  </si>
  <si>
    <t>GF SAINTE MARGUERITE ET LA BELENE - DICI</t>
  </si>
  <si>
    <t>GF SORE GUIRBADEN  - Statuts</t>
  </si>
  <si>
    <t>GF SORE GUIRBADEN - AG Exercice 2019</t>
  </si>
  <si>
    <t>GF SORE GUIRBADEN - DICI</t>
  </si>
  <si>
    <t>GF SORE LIORAN - AG Exercice 2019</t>
  </si>
  <si>
    <t>GF SORE LIORAN - DICI</t>
  </si>
  <si>
    <t>GF SYLVOFORT 2011-1 - Spécimen Dossier AG 2e tour</t>
  </si>
  <si>
    <t>GF SYLVOFORT 2011-1 - Spécimen Dossier AG 2021</t>
  </si>
  <si>
    <t>GF SYLVOFORT 2011-2 - Spécimen Dossier AG 2e tour</t>
  </si>
  <si>
    <t>GF SYLVOFORT 2011-2 - Spécimen Dossier AG 2021</t>
  </si>
  <si>
    <t>GF Sylvofort 2011-3 - AG Exercice 2019</t>
  </si>
  <si>
    <t>GF SYLVOFORT 2011-3</t>
  </si>
  <si>
    <t>gedint/Immobilier/Documents/SYLVOFORT/GF Sylvofort 2011-3</t>
  </si>
  <si>
    <t>GF SYLVOFORT 2011-3 - Spécimen Dossier AG 2021</t>
  </si>
  <si>
    <t>GF SYLVOFORT 2012-1 - Spécimen Dossier AG 2e tour</t>
  </si>
  <si>
    <t>GF SYLVOFORT 2012-1 - Spécimen Dossier AG 2021</t>
  </si>
  <si>
    <t>GF SYLVOFORT 2012-2 - Spécimen Dossier AG 2021</t>
  </si>
  <si>
    <t>GF SYLVOFORT 2012-2</t>
  </si>
  <si>
    <t>gedint/Immobilier/Documents/SYLVOFORT/GF SYLVOFORT 2012-2</t>
  </si>
  <si>
    <t>GF SYLVOFORT 2012-3 - Spécimen Dossier AG 2e tour</t>
  </si>
  <si>
    <t>GF SYLVOFORT 2012-3 - Spécimen Dossier AG 2021</t>
  </si>
  <si>
    <t>GF SYLVOFORT 2013-1 - Spécimen Dossier AG 2e tour</t>
  </si>
  <si>
    <t>GF SYLVOFORT 2013-1 - Spécimen Dossier AG 2021</t>
  </si>
  <si>
    <t>GF SYLVOFORT 2013-2 - Spécimen Dossier AG 2e tour</t>
  </si>
  <si>
    <t>GF SYLVOFORT 2013-2 - Spécimen Dossier AG 2021</t>
  </si>
  <si>
    <t>GF SYLVOFORT - AG 2e Tour - Présentation</t>
  </si>
  <si>
    <t>GF DU TREILLAT - AG Exercice 2019</t>
  </si>
  <si>
    <t>GF DU TREILLAT - Statuts</t>
  </si>
  <si>
    <t>GF Val de Loire - AG Exercice 2019</t>
  </si>
  <si>
    <t>GF Valles et autres - AG Exercice 2019</t>
  </si>
  <si>
    <t>GF Valles et Autres - Specimen dossier rompus</t>
  </si>
  <si>
    <t>GFAV  lettre d'information SFDR</t>
  </si>
  <si>
    <t>GFAV - Prix de part et distributions 2021</t>
  </si>
  <si>
    <t>GFAV BOURG BLANC - AG Exercice 2020 Spécimen</t>
  </si>
  <si>
    <t>GFAV CHATEAU GUIBOT LA FOURVIEILLE-AGM2021 Spécimen</t>
  </si>
  <si>
    <t>GFAV CHATEAU LA GRAVE - AGO2021 Spécimen</t>
  </si>
  <si>
    <t>GFAV CHATEAU LIEUJEAN - AGM2021 Spécimen</t>
  </si>
  <si>
    <t>GFAV CHATEAU RAUZE LAFARGUE - AG Exercice 2020 Spécimen</t>
  </si>
  <si>
    <t>GFAV CHATEAU RAUZE AG second tour - spécimen votant</t>
  </si>
  <si>
    <t>GFAV CLOS DU CHAPITRE - AGM2021 Spécimen</t>
  </si>
  <si>
    <t>GFAV Clos du Chapitre - Info resultat AG - dec 21</t>
  </si>
  <si>
    <t>GFAV CLOS DU CROMIN - AG Exercice 2020 Spécimen</t>
  </si>
  <si>
    <t>GFAV COTEAUX DE L'OURCE - AGM2021 Spécimen</t>
  </si>
  <si>
    <t>GFAV COTEAUX DE SANTENAY - AGM2021 Spécimen</t>
  </si>
  <si>
    <t>GFAV DES CHARMINES - AG Exercice 2020 Spécimen</t>
  </si>
  <si>
    <t>GFAV DOMAINE DE LA BAUME - AG Exercice 2020 Spécimen</t>
  </si>
  <si>
    <t>GFAV DOMAINE DE LA GOURGEONNE - AG Exercice 2020 Spécimen</t>
  </si>
  <si>
    <t>GFAV DOMAINE DE LIVERSAN - AG Exercice 2020 Spécimen</t>
  </si>
  <si>
    <t>GFAV DOMAINE DES COTELLES - AG Exercice 2020 Spécimen</t>
  </si>
  <si>
    <t>GFAV DOMAINE LA NONCIATURE - AGO2021</t>
  </si>
  <si>
    <t>GFAV DOMAINE VIGNERAIS POUILLY - AG Exercice 2020 Spécimen</t>
  </si>
  <si>
    <t>GFV LACOMBE NOAILLAC - AG cloture liquidation</t>
  </si>
  <si>
    <t>GFV LACOMBE NOAILLAC - Présentation réseau cloture liquidation 2020-01</t>
  </si>
  <si>
    <t>GFAV LACOMBE NOAILLAC - Specimen lettre cloture liquidation 2020-01</t>
  </si>
  <si>
    <t>GFV CHATEAU LIEUJEAN - AGE  Mars 2018</t>
  </si>
  <si>
    <t>GFAV LIVERSAN - Lettre versement solde de cloture de liquidation - oct 2021</t>
  </si>
  <si>
    <t>GFV LIVERSAN - Présentation acompte liquidation 2019-12</t>
  </si>
  <si>
    <t>GFV LIVERSAN - specimen info acompte 2019-12</t>
  </si>
  <si>
    <t>GFAV Liversan et Morogues - Cloture de liquidation - Synthese</t>
  </si>
  <si>
    <t>GFAV MOROGUES - AG Exercice 2020 Spécimen</t>
  </si>
  <si>
    <t>GFAV MOROGUES - Lettre versement solde de cloture de liquidation - oct 2021</t>
  </si>
  <si>
    <t>GFAV ROC DE L'ABEILLE - AG Exercice 2020 Spécimen</t>
  </si>
  <si>
    <t>GFAV SAINT VINCENT - AG Exercice 2020 Spécimen</t>
  </si>
  <si>
    <t>GFAV VIGNES DE CHAMPAGNE N.I - AGM2021 Spécimen</t>
  </si>
  <si>
    <t>GFAV VIGNES DE CHAMPAGNE N.II - AGM2021 Spécimen</t>
  </si>
  <si>
    <t>GFAV VIGNES DE CHAMPAGNE N.III - AGM2021 Spécimen</t>
  </si>
  <si>
    <t>GFAV VINCENT JABOULET - AG Exercice 2020 Spécimen</t>
  </si>
  <si>
    <t>GFAV VINCENT JABOULET - AG Exercice 2020 Spécimen non votant</t>
  </si>
  <si>
    <t>GFAV VINSOBRES  JAUME - AG Exercice 2020 Spécimen</t>
  </si>
  <si>
    <t xml:space="preserve">GFF - Book DICI </t>
  </si>
  <si>
    <t>GF DE BASSIGNY-LUSIGNY - Fiche produit</t>
  </si>
  <si>
    <t>GF DE BASSIGNY-LUSIGNY - DICI</t>
  </si>
  <si>
    <t>GF DE CASTELNAU - Fiche produit</t>
  </si>
  <si>
    <t>GF DU CENTRE - Fiche produit</t>
  </si>
  <si>
    <t>GF DE CASTELNAU - DICI</t>
  </si>
  <si>
    <t>GFF DE VALLES ET AUTRES - DICI</t>
  </si>
  <si>
    <t>GFF DES MOSIERES - DICI</t>
  </si>
  <si>
    <t>GF DU CENTRE - DICI</t>
  </si>
  <si>
    <t>GF FAISCEAU - DICI</t>
  </si>
  <si>
    <t>GFF DU VAL DE LOIRE - DICI</t>
  </si>
  <si>
    <t>GF D'ESPINES - Fiche produit</t>
  </si>
  <si>
    <t xml:space="preserve">GF ESTISSAC MARCHENOIR - Fiche produit </t>
  </si>
  <si>
    <t>GF FAISCEAU - Fiche produit</t>
  </si>
  <si>
    <t>GFF - Fiche Fiscalite 2020</t>
  </si>
  <si>
    <t>GFF FORET DE L’OMBREE - DICI</t>
  </si>
  <si>
    <t xml:space="preserve">GF DU LAUZIER - Fiche produit </t>
  </si>
  <si>
    <t>GFF - Lettre d'information SFDR</t>
  </si>
  <si>
    <t>GFF Mosières - Fiche produit</t>
  </si>
  <si>
    <t>GFF Ombrée - Fiche produit</t>
  </si>
  <si>
    <t xml:space="preserve">GF SAINTE MARGUERITE ET LA BELENE - Fiche produit </t>
  </si>
  <si>
    <t xml:space="preserve">GF SORE GUIRBADEN - Fiche produit </t>
  </si>
  <si>
    <t xml:space="preserve">GF SORE LIORAN - Fiche produit </t>
  </si>
  <si>
    <t xml:space="preserve">GF DU TREILLAT -  Fiche produit </t>
  </si>
  <si>
    <t>GFF Val de Loire - Fiche produit</t>
  </si>
  <si>
    <t>GFF Valles et autres - Fiche produit</t>
  </si>
  <si>
    <t>GFI - BOOK FUSION</t>
  </si>
  <si>
    <t>GFI - BOOK FUSION - Sylvofort</t>
  </si>
  <si>
    <t>GFI Bulletin de retrait</t>
  </si>
  <si>
    <t>GFV - BOOK DICI</t>
  </si>
  <si>
    <t>GFV CHATEAU GUIBOT FOURV - DICI</t>
  </si>
  <si>
    <t>GFV CHATEAU LA GRAVE - DICI</t>
  </si>
  <si>
    <t>GFV CHATEAU LIEUJEAN - DICI</t>
  </si>
  <si>
    <t>GFV CHATEAU RAUZE LAFARGUE - DICI</t>
  </si>
  <si>
    <t>GFV CLOS DU CHAPITRE - DICI</t>
  </si>
  <si>
    <t>GFV CLOS DU CROMIN - DICI</t>
  </si>
  <si>
    <t>GFV COTEAUX DE L'OURCE - DICI</t>
  </si>
  <si>
    <t>GFV COTEAUX DE SANTENAY - DICI</t>
  </si>
  <si>
    <t>GFV DES CHARMINES - DICI</t>
  </si>
  <si>
    <t>GFV DOMAINE DE LA BAUME - DICI</t>
  </si>
  <si>
    <t>GFV DOMAINE DE LA GOURGEONNE - DICI</t>
  </si>
  <si>
    <t>GFV DOMAINE DES COTELLES - DICI</t>
  </si>
  <si>
    <t>GFV DOMAINE LA NONCIATURE - DICI</t>
  </si>
  <si>
    <t>GFV DOMAINE VIGNERAIS-POUILLY - DICI</t>
  </si>
  <si>
    <t>GFV DU BOURG BLANC - DICI</t>
  </si>
  <si>
    <t>GFV GRAVELINES - DICI</t>
  </si>
  <si>
    <t>GFV ROC DE L'ABEILLE - DICI</t>
  </si>
  <si>
    <t>GFV SAINT VINCENT - DICI</t>
  </si>
  <si>
    <t>GFV VIGNES DE CHAMPAGNE N.I - DICI</t>
  </si>
  <si>
    <t>GFV VIGNES DE CHAMPAGNE N.II - DICI</t>
  </si>
  <si>
    <t>GFV VIGNES DE CHAMPAGNE N.III - DICI</t>
  </si>
  <si>
    <t>GFV VINCENT JABOULET - DICI</t>
  </si>
  <si>
    <t>GFV VINSOBRES-JAUME - DICI</t>
  </si>
  <si>
    <t>GFV GRAVELINES - AG Exercice 2019 Specimen</t>
  </si>
  <si>
    <t>GFV GRAVELINES - AG 2020 ERRATUM Prix de part Specimen</t>
  </si>
  <si>
    <t xml:space="preserve">GROUPEMENT - Ordre achat </t>
  </si>
  <si>
    <t>GROUPEMENT - Ordre achat inscriptible</t>
  </si>
  <si>
    <t>GROUPEMENT - Ordre Vente</t>
  </si>
  <si>
    <t>Guide pédagogique Infrastructures Vertes</t>
  </si>
  <si>
    <t>Guide des Eco-Gestes</t>
  </si>
  <si>
    <t xml:space="preserve">IMMANENS - Avis information SFDR </t>
  </si>
  <si>
    <t>IMMANENS</t>
  </si>
  <si>
    <t>IMMANENS - DICI</t>
  </si>
  <si>
    <t>gedint/Immobilier/Documents/OPCI/IMMANENS</t>
  </si>
  <si>
    <t>IMMANENS - DIP 2021-06</t>
  </si>
  <si>
    <t>IMMANENS - Document Information Semestriel 2019-06</t>
  </si>
  <si>
    <t>IMMANENS - Prospectus</t>
  </si>
  <si>
    <t>IMMANENS - Rapport annuel 2019</t>
  </si>
  <si>
    <t>IMMANENS - Rapport annuel 2020</t>
  </si>
  <si>
    <t>IMMANENS - Reporting août 2021</t>
  </si>
  <si>
    <t>IMMANENS - Reporting 2020-12</t>
  </si>
  <si>
    <t>IMMANENS - Reporting 2021-02</t>
  </si>
  <si>
    <t>IMMANENS - Reporting 2021-01</t>
  </si>
  <si>
    <t>IMMANENS - Reporting juillet 2021</t>
  </si>
  <si>
    <t>IMMANENS - Reporting juin 2021</t>
  </si>
  <si>
    <t>IMMANENS - Reporting 2021-03</t>
  </si>
  <si>
    <t>IMMANENS - Reporting 2020-11</t>
  </si>
  <si>
    <t>IMMANENS - Reporting octobre 2021</t>
  </si>
  <si>
    <t>IMMANENS - reporting septembre 2021</t>
  </si>
  <si>
    <t>IMMANENS - Document d'Information Périodique au 30/06/2020</t>
  </si>
  <si>
    <t>IMMANENS - Statuts</t>
  </si>
  <si>
    <t>INFRASTRUCTURES VERTES - Guide pedagogique</t>
  </si>
  <si>
    <t>Instruments financiers et risques encourus</t>
  </si>
  <si>
    <t>Internet - Support Conseiller CR</t>
  </si>
  <si>
    <t>Internet - Support Conseiller LCL</t>
  </si>
  <si>
    <t>FPCI  Mégatendances Selection - Kit de souscription</t>
  </si>
  <si>
    <t xml:space="preserve">GFF - Kit Fiches Produit </t>
  </si>
  <si>
    <t>L'OUSTAL DES AVEYRONNAIS - Rapport annuel 2020</t>
  </si>
  <si>
    <t>Label ISR Immobilier - Module pédagogique</t>
  </si>
  <si>
    <t>LCL - Synthèse de vie SCPI S1 2021</t>
  </si>
  <si>
    <t>LCL - Synthèse de vie SCPI T3 2020  VF</t>
  </si>
  <si>
    <t xml:space="preserve">LCL OPCIMMO - DICI </t>
  </si>
  <si>
    <t>LCL OPCIMMO</t>
  </si>
  <si>
    <t>gedint/Immobilier/Documents/OPCI/OPCIMMO/OPCIMMO LCL</t>
  </si>
  <si>
    <t>LCL OPCIMMO - Fiche commerciale</t>
  </si>
  <si>
    <t>LCL OPCIMMO - Interview Gérant Novembre 2019</t>
  </si>
  <si>
    <t>LCL OPCIMMO - Reporting août 2021</t>
  </si>
  <si>
    <t>LCL OPCIMMO - Reporting 2021-04</t>
  </si>
  <si>
    <t>LCL OPCIMMO - Reporting 2021-02</t>
  </si>
  <si>
    <t>LCL OPCIMMO - Reporting juillet 2021</t>
  </si>
  <si>
    <t>LCL OPCIMMO - Reporting juin 2021</t>
  </si>
  <si>
    <t>LCL OPCIMMO - Reporting Mai 2021</t>
  </si>
  <si>
    <t>LCL OPCIMMO - Reporting 2020-11</t>
  </si>
  <si>
    <t>LCL OPCIMMO - Reporting octobre 2021</t>
  </si>
  <si>
    <t>LCL OPCIMMO - Reporting septembre 2021</t>
  </si>
  <si>
    <t>LCL OPCIMMO - Avertissement</t>
  </si>
  <si>
    <t>LCL OPCIMMO - Reporting 2020-12</t>
  </si>
  <si>
    <t>LCL OPCIMMO - Reporting 2021-01</t>
  </si>
  <si>
    <t>LCL OPCIMMO - Reporting 2021-03</t>
  </si>
  <si>
    <t>FCPR AMUNDI MEGATENDANCES PME ETI - Brochure</t>
  </si>
  <si>
    <t>Les tendances de l’immobilier 2020T3</t>
  </si>
  <si>
    <t>MANDAT PME 2015 - Lettre d_info sur le reglement Disclosure</t>
  </si>
  <si>
    <t>Mandat PME 2015</t>
  </si>
  <si>
    <t>gedint/Immobilier/Documents/Mandat PME/MANDAT PME 2015</t>
  </si>
  <si>
    <t>MANDAT PME ISF 2016 - Lettre d info sur le règlement Disclosure</t>
  </si>
  <si>
    <t>Mandat PME 2016</t>
  </si>
  <si>
    <t>gedint/Immobilier/Documents/Mandat PME/MANDAT PME 2016</t>
  </si>
  <si>
    <t>LION SCPI AVANTAGE - Avis de Convocation AG 2021</t>
  </si>
  <si>
    <t>gedint/Immobilier/Documents/SCPI/SCPI Fiscales/SCPI Fiscales Robien/LION SCPI AVANTAGE</t>
  </si>
  <si>
    <t xml:space="preserve">LION SCPI AVANTAGE - Bulletin Semestriel 2019S2 </t>
  </si>
  <si>
    <t>LION SCPI AVANTAGE - Bulletin Semestriel 2020S1</t>
  </si>
  <si>
    <t xml:space="preserve">LION SCPI AVANTAGE - Bulletin Semestriel 2020S1 </t>
  </si>
  <si>
    <t>LION SCPI AVANTAGE - Bulletin Semestriel 2020S2</t>
  </si>
  <si>
    <t>Lion SCPI Avantage - Bulletin Semestriel 2021S1</t>
  </si>
  <si>
    <t>LION SCPI AVANTAGE - Note d'information et statuts</t>
  </si>
  <si>
    <t>LION SCPI AVANTAGE - Rapport annuel 2019</t>
  </si>
  <si>
    <t>LION SCPI AVANTAGE - Rapport annuel 2020</t>
  </si>
  <si>
    <t>GFV DOMAINE DE LIVERSAN -  AGO 2020 (Exercice 2019)</t>
  </si>
  <si>
    <t>L'OUSTAL DES AVEYRONNAIS - DICI</t>
  </si>
  <si>
    <t>L'OUSTAL DES AVEYRONNAIS - Rapport annuel 2019</t>
  </si>
  <si>
    <t>Mandat PME - Info réseau - T2 2021</t>
  </si>
  <si>
    <t>MANDAT PME 2013 2014 2015 2016 - Synthese au 05 03 2021 - LCL</t>
  </si>
  <si>
    <t>MANDAT PME ISF 2014 - 51 PME - Relevé de portefeuille 2019T4</t>
  </si>
  <si>
    <t>Mandat PME 2014</t>
  </si>
  <si>
    <t>gedint/Immobilier/Documents/Mandat PME/MANDAT PME 2014</t>
  </si>
  <si>
    <t>MANDAT PME ISF 2014 - 51 PME - Suivi des Investissements 2019T4</t>
  </si>
  <si>
    <t>MANDAT PME 2015 - 55 PME - Livret Reporting LCL 2020T4</t>
  </si>
  <si>
    <t>MANDAT PME 2015 – 55 PME – Specimen RdP LCL 2020T4</t>
  </si>
  <si>
    <t>MANDAT PME 2015 - 55 PME - Suivi des investissements LCL 2020T2</t>
  </si>
  <si>
    <t>Mandat PME 2016 - Kit de souscription</t>
  </si>
  <si>
    <t xml:space="preserve">MANDAT PME ISF 2013 - Lettre info sur Règlement Disclosure </t>
  </si>
  <si>
    <t>Mandat PME 2013</t>
  </si>
  <si>
    <t>gedint/Immobilier/Documents/Mandat PME/MANDAT PME 2013</t>
  </si>
  <si>
    <t>MANDAT PME ISF 2013 - Présentation dispositif de 2ème remboursement</t>
  </si>
  <si>
    <t>MANDAT PME ISF 2013 - Spécimen lettre 2ème remboursement</t>
  </si>
  <si>
    <t>MANDAT PME ISF 2014 - Lettre info Règlement Disclosure</t>
  </si>
  <si>
    <t>MANDAT PME ISF 2014 - Présentation dispositif de 1er remboursement</t>
  </si>
  <si>
    <t>MANDAT PME ISF 2014 - Spécimen lettre 1er remboursement</t>
  </si>
  <si>
    <t>MANDAT PME ISF 2016 - 34 PME - Livret Reporting Juillet 2021</t>
  </si>
  <si>
    <t>MANDAT PME ISF 2016 - 34 PME - Livret Reporting 2020T4</t>
  </si>
  <si>
    <t>MANDAT PME ISF 2016 – 34 PME – Specimen RdP LCL 2020T4</t>
  </si>
  <si>
    <t>Mandat PME ISF 2016 - Releve de Portefeuille 34 PME - specimen 2T2021</t>
  </si>
  <si>
    <t>MANDATS PME - support Conseiller -  LCL 2020T2</t>
  </si>
  <si>
    <t>GFV MOROGUES -  AGO Exercice 2019</t>
  </si>
  <si>
    <t>GFV MOROGUES - Support Conseiller versement acompte liquidation 2020-08</t>
  </si>
  <si>
    <t>SOFITVCINE - Newsletter Impact Covid - 2020-04</t>
  </si>
  <si>
    <t>Nos convictions immo - 11 2021</t>
  </si>
  <si>
    <t>note conjoncture Viticole 2018</t>
  </si>
  <si>
    <t>Note COVID-19 Amundi Immobilier du 25 Mars 2020</t>
  </si>
  <si>
    <t>Communiqué de Presse</t>
  </si>
  <si>
    <t>Note Impacts Covid-19 Opcimmo Novembre 2020</t>
  </si>
  <si>
    <t>Note SCPI Covid 19 Amundi Immobilier Décembre 2020</t>
  </si>
  <si>
    <t>GENEPIERRE - Note Covid 19</t>
  </si>
  <si>
    <t>AMUNDI TRANSMISSION IMMOBILIER - Assujetissement TVA des commissions</t>
  </si>
  <si>
    <t>IMMANENS - Assujetissement de la TVA des commissions Amundi Immobilier</t>
  </si>
  <si>
    <t>OPCIMMO - Avis information SFDR</t>
  </si>
  <si>
    <t>OPCIMMO - Bilan semestriel - 09 2021</t>
  </si>
  <si>
    <t>OPCIMMO - DIP 2021-06</t>
  </si>
  <si>
    <t>OPCIMMO - Document d'information Périodique au 30/06/2020</t>
  </si>
  <si>
    <t>OPCIMMO - Panorama des investissements</t>
  </si>
  <si>
    <t>OPCIMMO - Periodic Disclosure Document 2021-06</t>
  </si>
  <si>
    <t>OPCIMMO - Avis information Label ISR</t>
  </si>
  <si>
    <t>Opcimmo - Prospectus</t>
  </si>
  <si>
    <t>OPCIMMO P - DICI</t>
  </si>
  <si>
    <t>OPCIMMO - P</t>
  </si>
  <si>
    <t>gedint/Immobilier/Documents/OPCI/OPCIMMO/OPCIMMO P</t>
  </si>
  <si>
    <t>OPCIMMO P - Fiche commerciale</t>
  </si>
  <si>
    <t>OPCIMMO P - Interview Gérant Novembre 2019</t>
  </si>
  <si>
    <t>OPCIMMO P - Reporting août 2021</t>
  </si>
  <si>
    <t>OPCIMMO P - Reporting 2021-04</t>
  </si>
  <si>
    <t>OPCIMMO P - Reporting 2021-02</t>
  </si>
  <si>
    <t>OPCIMMO P - Reporting juillet 2021</t>
  </si>
  <si>
    <t>OPCIMMO P - Reporting juin 2021</t>
  </si>
  <si>
    <t>OPCIMMO P - Reporting Mai 2021</t>
  </si>
  <si>
    <t>OPCIMMO P - Reporting 2020-11</t>
  </si>
  <si>
    <t>OPCIMMO P - Reporting octobre 2021</t>
  </si>
  <si>
    <t>OPCIMMO P - Reporting septembre 2021</t>
  </si>
  <si>
    <t>OPCIMMO Rapport extra financier ISR 2020</t>
  </si>
  <si>
    <t xml:space="preserve">OPCIMMO VIE - DICI </t>
  </si>
  <si>
    <t>OPCIMMO Vie</t>
  </si>
  <si>
    <t>gedint/Immobilier/Documents/OPCI/OPCIMMO/OPCIMMO VIE</t>
  </si>
  <si>
    <t>OPCIMMO VIE - Reporting août 2021</t>
  </si>
  <si>
    <t>OPCIMMO VIE - Reporting 2021-04</t>
  </si>
  <si>
    <t>OPCIMMO VIE - Reporting 2021-02</t>
  </si>
  <si>
    <t>OPCIMMO VIE - Reporting juillet 2021</t>
  </si>
  <si>
    <t>OPCIMMO VIE - Reporting Juin 2021</t>
  </si>
  <si>
    <t>OPCIMMO VIE - Reporting Mai 2021</t>
  </si>
  <si>
    <t>OPCIMMO VIE - Reporting 2020-11</t>
  </si>
  <si>
    <t>OPCIMMO VIE - Reporting octobre 2021</t>
  </si>
  <si>
    <t>OPCIMMO VIE - Reporting septembre 2021</t>
  </si>
  <si>
    <t>OPCIMMO P - Reporting 2020-12</t>
  </si>
  <si>
    <t>OPCIMMO P - Reporting 2021-01</t>
  </si>
  <si>
    <t>OPCIMMO P - Reporting 2021-03</t>
  </si>
  <si>
    <t>OPCIMMO VIE - Reporting 2020-12</t>
  </si>
  <si>
    <t>OPCIMMO VIE - Reporting 2021-01</t>
  </si>
  <si>
    <t>OPCIMMO VIE - Reporting 2021-03</t>
  </si>
  <si>
    <t>OPCIMMO - Avis d'information 2018-06</t>
  </si>
  <si>
    <t>OUSTAL - Fiche d'information précontractuelle</t>
  </si>
  <si>
    <t>OUSTAL - Ordre achat</t>
  </si>
  <si>
    <t>OUSTAL DES AVEYRONNAIS - Avis de Convocation AG 2021</t>
  </si>
  <si>
    <t xml:space="preserve">L'OUSTAL DES AVEYRONNAIS - Bulletin Semestriel 2020S2 </t>
  </si>
  <si>
    <t>L'OUSTAL DES AVEYRONNAIS - Note d'information et statuts</t>
  </si>
  <si>
    <t>Oustal des Aveyronnais Bulletin Semestriel 2021S1</t>
  </si>
  <si>
    <t xml:space="preserve">L'OUSTAL DES AVEYRONNAIS - Bulletin Semestriel 2019S2 </t>
  </si>
  <si>
    <t xml:space="preserve">L'OUSTAL DES AVEYRONNAIS - Bulletin Semestriel 2020S1 </t>
  </si>
  <si>
    <t>L'OUSTAL DES AVEYRONNAIS - RBC</t>
  </si>
  <si>
    <t>Panorama des investissements Opcimmo - Juin 2021</t>
  </si>
  <si>
    <t>Point Marches Immobiliers Bilan 2018 et Perspectives 2019</t>
  </si>
  <si>
    <t>Politique de gestion des conflits d'interets</t>
  </si>
  <si>
    <t>Politique de gestion des reclamations</t>
  </si>
  <si>
    <t>Politique de lutte contre la corruption</t>
  </si>
  <si>
    <t>Politique d'engagement Amundi Immobilier - 2021</t>
  </si>
  <si>
    <t xml:space="preserve">PREM OPCIMMO - Fiche Commerciale </t>
  </si>
  <si>
    <t>PREM OPCIMMO</t>
  </si>
  <si>
    <t>gedint/Immobilier/Documents/OPCI/OPCIMMO/OPCIMMO PREM</t>
  </si>
  <si>
    <t>PREM OPCIMMO - Interview Gérant Novembre 2019</t>
  </si>
  <si>
    <t>PREM OPCIMMO - Reporting août 2021</t>
  </si>
  <si>
    <t>PREM OPCIMMO - Reporting 2021-04</t>
  </si>
  <si>
    <t>PREM OPCIMMO - Reporting juillet 2021</t>
  </si>
  <si>
    <t>PREM OPCIMMO - Reporting Jun 2021</t>
  </si>
  <si>
    <t>PREM OPCIMMO - Reporting mai 2021</t>
  </si>
  <si>
    <t>PREM OPCIMMO - Reporting 2020-11</t>
  </si>
  <si>
    <t>PREM OPCIMMO - Reporting octobre 2021</t>
  </si>
  <si>
    <t>PREM OPCIMMO - Reporting septembre 2021</t>
  </si>
  <si>
    <t>PREM OPCIMMO - DICI</t>
  </si>
  <si>
    <t>PREM OPCIMMO - Reporting 2020-12</t>
  </si>
  <si>
    <t>PREM OPCIMMO - Reporting 2021-02</t>
  </si>
  <si>
    <t>PREM OPCIMMO - Reporting 2021-01</t>
  </si>
  <si>
    <t>PREM OPCIMMO - Reporting 2021-03</t>
  </si>
  <si>
    <t>Premely 1 et 2 - Ordre vente</t>
  </si>
  <si>
    <t>Scellier</t>
  </si>
  <si>
    <t>gedint/Immobilier/Documents/SCPI/SCPI Fiscales/SCPI Fiscales Scellier/PREMELY HABITAT 2</t>
  </si>
  <si>
    <t>PREMELY HABITAT - Avis de Convocation AG 2021</t>
  </si>
  <si>
    <t>PREMELY HABITAT</t>
  </si>
  <si>
    <t>gedint/Immobilier/Documents/SCPI/SCPI Fiscales/SCPI Fiscales Scellier/PREMELY HABITAT 1</t>
  </si>
  <si>
    <t xml:space="preserve">PREMELY HABITAT - Bulletin Semestriel 2019S2 </t>
  </si>
  <si>
    <t>PREMELY HABITAT - Bulletin Semestriel 2019S2</t>
  </si>
  <si>
    <t>PREMELY HABITAT - Bulletin Semestriel 2020S1</t>
  </si>
  <si>
    <t xml:space="preserve">PREMELY HABITAT - Bulletin Semestriel 2020S1 </t>
  </si>
  <si>
    <t>PREMELY HABITAT - Bulletin Semestriel 2020S2</t>
  </si>
  <si>
    <t>Premely Habitat - Bulletin Semestriel 2020S2</t>
  </si>
  <si>
    <t>Premely Habitat - Bulletin Semestriel 2021S1</t>
  </si>
  <si>
    <t>PREMELY HABITAT - DICI</t>
  </si>
  <si>
    <t xml:space="preserve">PREMELY HABITAT - Note d'information et statuts </t>
  </si>
  <si>
    <t>PREMELY HABITAT - Ordre achat</t>
  </si>
  <si>
    <t>PREMELY HABITAT - Ordre achat - LCL</t>
  </si>
  <si>
    <t>PREMELY HABITAT - Rapport annuel 2019</t>
  </si>
  <si>
    <t>PREMELY HABITAT 1 et 2 - Ordre vente</t>
  </si>
  <si>
    <t>PREMELY HABITAT 2 - Avis de Convocation 2eme tour AG 2021</t>
  </si>
  <si>
    <t>PREMELY HABITAT 2 - Bulletin Semestriel 2019S2</t>
  </si>
  <si>
    <t>PREMELY HABITAT 2 - Bulletin Semestriel 2020S1</t>
  </si>
  <si>
    <t>PREMELY HABITAT 2 - Bulletin Semestriel 2020S2</t>
  </si>
  <si>
    <t>Premely Habitat 2 - Bulletin Semestriel 2021S1</t>
  </si>
  <si>
    <t>PREMELY HABITAT 2 - DICI</t>
  </si>
  <si>
    <t>PREMELY HABITAT 2 - Note d'information et statuts</t>
  </si>
  <si>
    <t>PREMELY HABITAT 2 - Ordre achat</t>
  </si>
  <si>
    <t>PREMELY HABITAT 2 - Ordre achat CA</t>
  </si>
  <si>
    <t>PREMELY HABITAT 2 - Ordre achat LCL</t>
  </si>
  <si>
    <t>PREMELY HABITAT 2 - Rapport annuel 2019</t>
  </si>
  <si>
    <t>PREMELY HABITAT 2 - Brochure commerciale</t>
  </si>
  <si>
    <t>PREMELY HABITAT 2 - Rapport annuel 2020</t>
  </si>
  <si>
    <t>PREMELY HABITAT 2 - RBC marché secondaire</t>
  </si>
  <si>
    <t>PREMELY HABITAT 3 - Avis de Convocation AG 2021</t>
  </si>
  <si>
    <t>PREMELY HABITAT 3 BBC</t>
  </si>
  <si>
    <t>gedint/Immobilier/Documents/SCPI/SCPI Fiscales/SCPI Fiscales Scellier/PREMELY HABITAT 3BBC</t>
  </si>
  <si>
    <t>PREMELY HABITAT 3 BBC - Bulletin Semestriel 2019S2</t>
  </si>
  <si>
    <t>PREMELY HABITAT 3 BBC - Bulletin Semestriel 2020S1</t>
  </si>
  <si>
    <t>PREMELY HABITAT 3 BBC - Bulletin Semestriel 2020S2</t>
  </si>
  <si>
    <t>Premely Habitat 3 - Bulletin Semestriel 2021S1</t>
  </si>
  <si>
    <t>PREMELY HABITAT 3 BBC - DICI</t>
  </si>
  <si>
    <t>PREMELY HABITAT 3 BBC - Rapport Annuel 2019</t>
  </si>
  <si>
    <t>PREMELY HABITAT 3 BBC - Rapport annuel 2020</t>
  </si>
  <si>
    <t>PREMELY HABITAT 3 BBC - Note d'information et statuts</t>
  </si>
  <si>
    <t>PREMELY HABITAT 3BBC - Ordre achat</t>
  </si>
  <si>
    <t>PREMELY HABITAT 3BBC- Ordre achat</t>
  </si>
  <si>
    <t>PREMELY HABITAT 3 BBC - Brochure commerciale</t>
  </si>
  <si>
    <t>PREMELY HABITAT 3 BBC - Brochure commerciale Prorogation</t>
  </si>
  <si>
    <t>PREMELY HABITAT 3 BBC - RBC marché secondaire</t>
  </si>
  <si>
    <t>PREMELY HABITAT - Brochure commerciale</t>
  </si>
  <si>
    <t>PREMELY HABITAT - Rapport annuel 2020</t>
  </si>
  <si>
    <t>PREMELY HABITAT - RBC marché secondaire</t>
  </si>
  <si>
    <t>SCI RIVES DU LOING - AG liquidation Support Conseiller - nov 2019</t>
  </si>
  <si>
    <t>Opération Rachat actions SAS Photofort</t>
  </si>
  <si>
    <t>GF SYLVOFORT - Presentation AGE 2021-02</t>
  </si>
  <si>
    <t>Programme_Megatendances_Armor_LCL</t>
  </si>
  <si>
    <t>FCPR AMUNDI MEGATENDANCES PME ETI  - Programme Groupe Arcado</t>
  </si>
  <si>
    <t>Programme_Megatendances_Groupe_Arcado_ LCL</t>
  </si>
  <si>
    <t>Programme_Megatendances_Groupe_Fondasol_LCL</t>
  </si>
  <si>
    <t>FCPR AMUNDI MEGATENDANCES PME ETI  - Programme Groupe LT</t>
  </si>
  <si>
    <t>Programme_Megatendances_Groupe_LT_LCL</t>
  </si>
  <si>
    <t>Programme_Megatendances_HMY</t>
  </si>
  <si>
    <t>Programme_Megatendances_LAppart_Fitness</t>
  </si>
  <si>
    <t>Programme_Megatendances_RCF_LCL</t>
  </si>
  <si>
    <t>Projet Statuts SylvoFort 2013 (Allege)</t>
  </si>
  <si>
    <t>SG PIERRE ENTREPRISE - Prospectus</t>
  </si>
  <si>
    <t xml:space="preserve">Amundi Immobilier - Qualification du client 2016 - </t>
  </si>
  <si>
    <t>AMUNDI TRANSMISSION IMMOBILIER - Rapport annuel 2018</t>
  </si>
  <si>
    <t>IMMANENS - Rapport annuel 2018</t>
  </si>
  <si>
    <t>SG FCPR Immobilier - Rapport Annuel 2019</t>
  </si>
  <si>
    <t>FCPR AMUNDI MEGATENDANCES PME ETI - Rapport annuel 2018</t>
  </si>
  <si>
    <t>OPCIMMO - Rapport annuel 2019</t>
  </si>
  <si>
    <t>FCPR AMUNDI MEGATENDANCES PME ETI  - Rapport semestriel .2020-06</t>
  </si>
  <si>
    <t>OPCIMMO - Rapport annuel 2020</t>
  </si>
  <si>
    <t>Recueil Bonne Compréhension GFV 2018</t>
  </si>
  <si>
    <t>Reglement du jeu 3 ans PARA 2019</t>
  </si>
  <si>
    <t>Interne</t>
  </si>
  <si>
    <t>gedint/Immobilier/Documents/--- Autres Documents ---/Docs internes</t>
  </si>
  <si>
    <t>FCPR AMUNDI PE MEGATENDANCE 2 - Règlement</t>
  </si>
  <si>
    <t>FPCI  Amundi Mégatendances Selection - Règlement</t>
  </si>
  <si>
    <t>SG PIERRE ENTREPRISE - Règlement</t>
  </si>
  <si>
    <t>SG FCPR Immobilier - Reporting 2020-06</t>
  </si>
  <si>
    <t>SG FCPR Immobilier - Reporting 2019-12</t>
  </si>
  <si>
    <t>Reporting Fonds Megatendances 30062021 LCL</t>
  </si>
  <si>
    <t>REXIMMO PATRIMOINE  - Bulletin Semestriel 2019S2</t>
  </si>
  <si>
    <t>REXIMMO PATRIMOINE  2 - Ordre achat</t>
  </si>
  <si>
    <t>gedint/Immobilier/Documents/SCPI/SCPI Fiscales/SCPI Fiscales Malraux/REXIMMO PATRIMOINE 2</t>
  </si>
  <si>
    <t>REXIMMO PATRIMOINE - Avis de Convocation 2eme tour AG 2021</t>
  </si>
  <si>
    <t>REXIMMO PATRIMOINE - Bulletin Semestriel 2019S2</t>
  </si>
  <si>
    <t>REXIMMO PATRIMOINE - Bulletin Semestriel 2020S1</t>
  </si>
  <si>
    <t>REXIMMO PATRIMOINE - Bulletin Semestriel 2020S2</t>
  </si>
  <si>
    <t>Reximmo Patrimoine - Bulletin Semestriel 2020S2</t>
  </si>
  <si>
    <t xml:space="preserve">Reximmo Patrimoine - Bulletin Semestriel 2020S2 </t>
  </si>
  <si>
    <t>Reximmo Patrimoine - Bulletin Semestriel 2021S1</t>
  </si>
  <si>
    <t>REXIMMO PATRIMOINE - DICI</t>
  </si>
  <si>
    <t>REXIMMO PATRIMOINE - Note d'information et statuts</t>
  </si>
  <si>
    <t>REXIMMO PATRIMOINE - Ordre achat</t>
  </si>
  <si>
    <t>REXIMMO PATRIMOINE - Rapport annuel 2019</t>
  </si>
  <si>
    <t>REXIMMO PATRIMOINE 2 - Avis de Convocation 2eme tour AG 2021</t>
  </si>
  <si>
    <t>REXIMMO PATRIMOINE 2 - Bulletin Semestriel 2019S2</t>
  </si>
  <si>
    <t>REXIMMO PATRIMOINE 2 - Bulletin Semestriel 2020S1</t>
  </si>
  <si>
    <t>REXIMMO PATRIMOINE 2 - Bulletin Semestriel 2020S2</t>
  </si>
  <si>
    <t>Reximmo Patrimoine 2 - Bulletin Semestriel 2021S1</t>
  </si>
  <si>
    <t>REXIMMO PATRIMOINE 2 - DICI</t>
  </si>
  <si>
    <t>REXIMMO PATRIMOINE 2 - Note d'information et statuts</t>
  </si>
  <si>
    <t>REXIMMO PATRIMOINE 2 - Ordre achat</t>
  </si>
  <si>
    <t>REXIMMO PATRIMOINE 2 - Rapport annuel 2019</t>
  </si>
  <si>
    <t>REXIMMO PATRIMOINE 2 - RBC marché secondaire</t>
  </si>
  <si>
    <t>REXIMMO PATRIMOINE 2 - Brochure commerciale</t>
  </si>
  <si>
    <t>REXIMMO PATRIMOINE 2 - Rapport annuel 2020</t>
  </si>
  <si>
    <t>REXIMMO PATRIMOINE 3 - Avis de Convocation AG 2021</t>
  </si>
  <si>
    <t>gedint/Immobilier/Documents/SCPI/SCPI Fiscales/SCPI Fiscales Malraux/REXIMMO PATRIMOINE 3</t>
  </si>
  <si>
    <t>REXIMMO PATRIMOINE 3 - Bulletin Semestriel 2019S2</t>
  </si>
  <si>
    <t>REXIMMO PATRIMOINE 3 - Bulletin Semestriel 2020S1</t>
  </si>
  <si>
    <t>REXIMMO PATRIMOINE 3 - Bulletin Semestriel 2020S2</t>
  </si>
  <si>
    <t>Reximmo Patrimoine 3 - Bulletin Semestriel 2021S1</t>
  </si>
  <si>
    <t>REXIMMO PATRIMOINE 3 - DICI</t>
  </si>
  <si>
    <t>REXIMMO PATRIMOINE 3 - Note d'information et statuts</t>
  </si>
  <si>
    <t>REXIMMO PATRIMOINE 3 - Ordre achat</t>
  </si>
  <si>
    <t>REXIMMO PATRIMOINE 3 - Rapport annuel 2019</t>
  </si>
  <si>
    <t>REXIMMO PATRIMOINE 3 - Brochure commerciale</t>
  </si>
  <si>
    <t>REXIMMO PATRIMOINE 3 - Rapport annuel 2020</t>
  </si>
  <si>
    <t>REXIMMO PATRIMOINE 3 - RBC Marché secondaire</t>
  </si>
  <si>
    <t>REXIMMO PATRIMOINE 4 - Avis de Convocation AG 2021</t>
  </si>
  <si>
    <t>gedint/Immobilier/Documents/SCPI/SCPI Fiscales/SCPI Fiscales Malraux/REXIMMO PATRIMOINE 4</t>
  </si>
  <si>
    <t xml:space="preserve">REXIMMO PATRIMOINE 4 - Bulletin Semestriel 2019S2 </t>
  </si>
  <si>
    <t>REXIMMO PATRIMOINE 4 - Bulletin Semestriel 2019S2</t>
  </si>
  <si>
    <t>REXIMMO PATRIMOINE 4 - Bulletin Semestriel 2020S1</t>
  </si>
  <si>
    <t xml:space="preserve">REXIMMO PATRIMOINE 4 - Bulletin Semestriel 2020S1 </t>
  </si>
  <si>
    <t>REXIMMO PATRIMOINE 4 - Bulletin Semestriel 2020S2</t>
  </si>
  <si>
    <t>Reximmo Patrimoine 4 - Bulletin Semestriel 2021S1</t>
  </si>
  <si>
    <t>REXIMMO PATRIMOINE 4 - DICI</t>
  </si>
  <si>
    <t>REXIMMO PATRIMOINE 4 - Note d'information et statuts</t>
  </si>
  <si>
    <t>REXIMMO PATRIMOINE 4 - Orde achat</t>
  </si>
  <si>
    <t>REXIMMO PATRIMOINE 4 - Ordre achat</t>
  </si>
  <si>
    <t>REXIMMO PATRIMOINE 4 - Rapport annuel 2019</t>
  </si>
  <si>
    <t>REXIMMO PATRIMOINE 4 - Brochure commerciale</t>
  </si>
  <si>
    <t>REXIMMO PATRIMOINE 4 - Rapport annuel 2020</t>
  </si>
  <si>
    <t>REXIMMO PATRIMOINE 4 - RBC marché secondaire</t>
  </si>
  <si>
    <t>REXIMMO PATRIMOINE - Brochure commerciale</t>
  </si>
  <si>
    <t>REXIMMO PATRIMOINE - Rapport annuel 2020</t>
  </si>
  <si>
    <t>REXIMMO PATRIMOINE - RBC Marché secondaire</t>
  </si>
  <si>
    <t>RIVOLI AVENIR PATRIMOINE - Avis de Convocation AG 2021</t>
  </si>
  <si>
    <t>gedint/Immobilier/Documents/SCPI/SCPI classiques/RIVOLI AVENIR PATRIMOINE</t>
  </si>
  <si>
    <t xml:space="preserve">RIVOLI AVENIR PATRIMOINE - Bagage - Quizz </t>
  </si>
  <si>
    <t>Rivoli Avenir Patrimoine - Bulletin retrait</t>
  </si>
  <si>
    <t>Rivoli Avenir Patrimoine - Bulletin retrait inscriptible</t>
  </si>
  <si>
    <t xml:space="preserve">RIVOLI AVENIR PATRIMOINE - Bulletin Semestriel 2019S2 </t>
  </si>
  <si>
    <t>RIVOLI AVENIR PATRIMOINE - Bulletin Semestriel 2019S2</t>
  </si>
  <si>
    <t>RIVOLI AVENIR PATRIMOINE - Bulletin Semestriel 2020S1</t>
  </si>
  <si>
    <t>RIVOLI AVENIR PATRIMOINE - Bulletin Semestriel 2020S2</t>
  </si>
  <si>
    <t>Rivoli Avenir Patrimoine - Bulletin Semestriel 2021S1</t>
  </si>
  <si>
    <t>Rivoli Avenir Patrimoine - Bulletin souscription</t>
  </si>
  <si>
    <t>Rivoli Avenir Patrimoine - Bulletin souscription inscriptible</t>
  </si>
  <si>
    <t>Rivoli Avenir Patrimoine - Bulletin Souscription CA 2021-10</t>
  </si>
  <si>
    <t>Rivoli Avenir Patrimoine - Bulletin souscription Inscriptible - CA 2021-10</t>
  </si>
  <si>
    <t>RIVOLI AVENIR PATRIMOINE - DICI</t>
  </si>
  <si>
    <t>RIVOLI AVENIR PATRIMOINE - L'Essentiel 2019T3</t>
  </si>
  <si>
    <t>RIVOLI AVENIR PATRIMOINE - Fiche commerciale</t>
  </si>
  <si>
    <t>RIVOLI AVENIR PATRIMOINE - FIP</t>
  </si>
  <si>
    <t xml:space="preserve">RIVOLI AVENIR PATRIMOINE - FIP </t>
  </si>
  <si>
    <t>RIVOLI AVENIR PATRIMOINE - Interview dAnne Duperche-Rabant Gérante</t>
  </si>
  <si>
    <t xml:space="preserve">RIVOLI AVENIR PATRIMOINE - Kit de Souscription </t>
  </si>
  <si>
    <t>RIVOLI AVENIR PATRIMOINE - L'Essentiel 2020T3</t>
  </si>
  <si>
    <t>RIVOLI AVENIR PATRIMOINE - Note d'info et  statuts</t>
  </si>
  <si>
    <t>RIVOLI AVENIR PATRIMOINE - Rapport annuel 2019</t>
  </si>
  <si>
    <t>RIVOLI AVENIR PATRIMOINE - RBC</t>
  </si>
  <si>
    <t>RIVOLI AVENIR PATRIMOINE - specimen informations fiscales 2020</t>
  </si>
  <si>
    <t>RIVOLI AVENIR PATRIMOINE - Support conseillers 2021-05</t>
  </si>
  <si>
    <t>RIVOLI AVENIR PATRIMOINE ESSENTIEL T3 2021</t>
  </si>
  <si>
    <t>RIVOLI AVENIR PATRIMOINE - L'Essentiel 2021T1</t>
  </si>
  <si>
    <t>RIVOLI AVENIR PATRIMOINE - Rapport annuel 2020</t>
  </si>
  <si>
    <t>GFV ROC DE L'ABEILLE - AG Exercice 2019 Specimen</t>
  </si>
  <si>
    <t>GFV SAINT VINCENT - AG Exercice 2019 Specimen</t>
  </si>
  <si>
    <t>SAS TOURNESOL Cession des actions Mandat Domanial - remboursement 2020</t>
  </si>
  <si>
    <t>TANGRAM - RBC</t>
  </si>
  <si>
    <t>TANGRAM - Reporting 2019-09</t>
  </si>
  <si>
    <t>TANGRAM - Reporting 2019-12</t>
  </si>
  <si>
    <t>TANGRAM - Reporting 2020-03</t>
  </si>
  <si>
    <t>TANGRAM - Reporting 2020-09</t>
  </si>
  <si>
    <t>TANGRAM - Reporting 2020-12</t>
  </si>
  <si>
    <t>TANGRAM - Reporting 2021-03</t>
  </si>
  <si>
    <t xml:space="preserve">TANGRAM - Support conseillers </t>
  </si>
  <si>
    <t>SCI BUTTES CHAUMONT - Présentation cloture 2019-12</t>
  </si>
  <si>
    <t>SCI BUTTES-CHAUMONT</t>
  </si>
  <si>
    <t>SCI BUTTES CHAUMONT - Spécimen courrier cloture 2019-12</t>
  </si>
  <si>
    <t>SCI CLOS DU MOULIN - AG Clôture liquidation - 07-2019</t>
  </si>
  <si>
    <t>gedint/Immobilier/Documents/SCI/SCI CLOS DU MOULIN</t>
  </si>
  <si>
    <t>SCI Clos du Moulin - Bilan de l'opération - 09-2019</t>
  </si>
  <si>
    <t>SCI CLOS DU MOULIN - LAP  7° Acpte liquidation - 01-2019</t>
  </si>
  <si>
    <t>SCI Clos du Moulin - LAP Boni de liquidation - 07-2019</t>
  </si>
  <si>
    <t>SCI RIVES DU LOING - Présentation clôture 2019-12</t>
  </si>
  <si>
    <t>SCI RIVES DU LOING - Spécimen courrier clôture 2019-12 virt</t>
  </si>
  <si>
    <t>SCPI - Abandon option TVA 2020</t>
  </si>
  <si>
    <t>SCPI - Avis information SFDR</t>
  </si>
  <si>
    <t>SCPI - Focus Télétravail 2020-09</t>
  </si>
  <si>
    <t>SCPI - Guide de collecte CGP</t>
  </si>
  <si>
    <t>SCPI - Guide de collecte et SEA</t>
  </si>
  <si>
    <t>SCPI - Guide de collecte et SEA CA 2021-10</t>
  </si>
  <si>
    <t>SCPI - Guide souscription programmée et retrait</t>
  </si>
  <si>
    <t>SCPI Fiscales - QUIZ Marché secondaire</t>
  </si>
  <si>
    <t>SG - Synthèse de vie SCPI S1 2020 vf - 31072020</t>
  </si>
  <si>
    <t>SG FCPR IMMOBILIER  - Reporting 2020-12</t>
  </si>
  <si>
    <t>SG FCPR IMMOBILIER - Lettre aux porteurs prorogation JUIN 2021</t>
  </si>
  <si>
    <t xml:space="preserve">SG OPCIMMO - DICI </t>
  </si>
  <si>
    <t>SG OPCIMMO</t>
  </si>
  <si>
    <t>gedint/Immobilier/Documents/OPCI/OPCIMMO/OPCIMMO SG</t>
  </si>
  <si>
    <t>SG OPCIMMO - Fiche commerciale SG - 2021 07</t>
  </si>
  <si>
    <t>SG OPCIMMO - Interview Gérant Novembre 2019</t>
  </si>
  <si>
    <t>SG OPCIMMO - Reporting août 2021</t>
  </si>
  <si>
    <t>SG OPCIMMO - Reporting 2021-04</t>
  </si>
  <si>
    <t>SG OPCIMMO - Reporting 2021-02</t>
  </si>
  <si>
    <t>SG OPCIMMO - Reporting juillet 2021</t>
  </si>
  <si>
    <t>SG OPCIMMO - Reporting juin 2021</t>
  </si>
  <si>
    <t>SG OPCIMMO - Reporting Mai 2021</t>
  </si>
  <si>
    <t>SG OPCIMMO - Reporting 2020-11</t>
  </si>
  <si>
    <t>SG OPCIMMO - Reporting octobre 2021</t>
  </si>
  <si>
    <t>SG OPCIMMO - Reporting septembre 2021</t>
  </si>
  <si>
    <t>SG PIERRE PATRIMOINE - Avis de Convocation 2eme tour AG 2021</t>
  </si>
  <si>
    <t>SG PIERRE PATRIMOINE - Bulletin Semestriel 2019S2</t>
  </si>
  <si>
    <t xml:space="preserve">SG PIERRE PATRIMOINE - Bulletin Semestriel 2020S1 </t>
  </si>
  <si>
    <t>SG PIERRE PATRIMOINE - Bulletin Semestriel 2020S2</t>
  </si>
  <si>
    <t>SG Pierre Patrimoine - Bulletin Semestriel 2021S1</t>
  </si>
  <si>
    <t>SG PIERRE PATRIMOINE - Note d'information et statuts</t>
  </si>
  <si>
    <t xml:space="preserve">SG PIERRE PATRIMOINE - Rapport annuel 2019 </t>
  </si>
  <si>
    <t>SG PIERRE PATRIMOINE 2 - Avis de Convocation 2eme tour AG 2021</t>
  </si>
  <si>
    <t>gedint/Immobilier/Documents/SCPI/SCPI Fiscales/SCPI Fiscales Malraux/SG PIERRE PATRIMOINE 2</t>
  </si>
  <si>
    <t xml:space="preserve">SG PIERRE PATRIMOINE 2 - Bulletin Semestriel 2019S2 </t>
  </si>
  <si>
    <t>SG PIERRE PATRIMOINE 2 - Bulletin Semestriel 2020S1</t>
  </si>
  <si>
    <t>SG PIERRE PATRIMOINE 2 - Bulletin Semestriel 2020S2</t>
  </si>
  <si>
    <t>SG Pierre Patrimoine 2 - Bulletin Semestriel 2021S1</t>
  </si>
  <si>
    <t>SG PIERRE PATRIMOINE 2 - Note d'information et statuts</t>
  </si>
  <si>
    <t>SG PIERRE PATRIMOINE 2 - Rapport annuel 2019</t>
  </si>
  <si>
    <t>SG PIERRE PATRIMOINE 2 - Rapport annuel 2020</t>
  </si>
  <si>
    <t>SG PIERRE PATRIMOINE - Rapport annuel 2020</t>
  </si>
  <si>
    <t>SG OPCIMMO - Reporting 2020-12</t>
  </si>
  <si>
    <t>SG OPCIMMO - Reporting 2021-01</t>
  </si>
  <si>
    <t>SG OPCIMMO - Reporting 2021-03</t>
  </si>
  <si>
    <t>SOFICA SOFITVCINE 5 - Assemblée générale 2021</t>
  </si>
  <si>
    <t>SOFITVCINE 5</t>
  </si>
  <si>
    <t>gedint/Immobilier/Documents/SOFICA/SOFITVCINE 5</t>
  </si>
  <si>
    <t>SOFICA SOFITVCINE 5 - Dossier AG - 2020</t>
  </si>
  <si>
    <t>SOFICA SOFITVCINE 6 - Assemblée générale 2021</t>
  </si>
  <si>
    <t>SOFITVCINE 6</t>
  </si>
  <si>
    <t>gedint/Immobilier/Documents/SOFICA/SOFITVCINE 6</t>
  </si>
  <si>
    <t>SOFICA SOFITVCINE 7 - Assemblée générale 2021</t>
  </si>
  <si>
    <t>SOFICA SOFITVCINE 7 - Dossier AG - 2020</t>
  </si>
  <si>
    <t>SOFICA SOFITVCINE 8 - Assemblée générale 2021</t>
  </si>
  <si>
    <t>SOFICA SOFITVCINE Assemblée Générale 2020</t>
  </si>
  <si>
    <t>SOFICA SOFITVCINE lettre info juillet 2021</t>
  </si>
  <si>
    <t>SOFITVCINE - FAQ</t>
  </si>
  <si>
    <t>gedint/Immobilier/Documents/SOFICA/SOFITVCINE 10</t>
  </si>
  <si>
    <t xml:space="preserve">SOFITVCINE - lettre info 2020-12 </t>
  </si>
  <si>
    <t>SOFITVCINE - Newsletter 2019-12 LCL</t>
  </si>
  <si>
    <t>SOFITVCINE - Newsletter 2019-12</t>
  </si>
  <si>
    <t>SOFITVCINE 10 - Bagage conseiller</t>
  </si>
  <si>
    <t>SOFITVCINE 10 - Bulletin souscription dynamique</t>
  </si>
  <si>
    <t>SOFITVCINE 10 - Bulletin souscription</t>
  </si>
  <si>
    <t>SOFITVCINE 10 - FAQ Entretien avec Danielle Kadeyan</t>
  </si>
  <si>
    <t>SOFITVCINE 10 - Fiche commerciale</t>
  </si>
  <si>
    <t>SOFITVCINE 10 - FIP</t>
  </si>
  <si>
    <t>SOFITVCINE 10 - KIT de souscription</t>
  </si>
  <si>
    <t>SOFITVCINE 10 - Prospectus et statuts</t>
  </si>
  <si>
    <t>SOFITVCINE 5 - Plaquette LCL 18102016</t>
  </si>
  <si>
    <t xml:space="preserve">SOFITVCINE 5 - Prospectus </t>
  </si>
  <si>
    <t>SOFITVCINE 6 - Fiche d'Information Precontractuelle LCL</t>
  </si>
  <si>
    <t>SOFITVCINE 6 - Support formation LCL</t>
  </si>
  <si>
    <t>SOFITVCINE 6 Plaquette commerciale LCL(2)</t>
  </si>
  <si>
    <t>SOFITVCINE 6 Prospectus LCL (2)</t>
  </si>
  <si>
    <t>SOFITVCINE 6 Specimen dossier AG 2020</t>
  </si>
  <si>
    <t>SOFITVCINE 7 Bulletin de souscription LCL 25102018</t>
  </si>
  <si>
    <t>SOFITVCINE 7 Plaquette commerciale LCL 25102018</t>
  </si>
  <si>
    <t>SOFITVCINE 9 - Bulletin souscription dynamique LCL</t>
  </si>
  <si>
    <t>gedint/Immobilier/Documents/SOFICA/SOFITVCINE 9</t>
  </si>
  <si>
    <t>SOFITVCINE 9 - Kit de souscription</t>
  </si>
  <si>
    <t>SOFITVCINE 9 - Plaquette commerciale LCL</t>
  </si>
  <si>
    <t>SOFITVCINE 9 - Prospectus et statuts</t>
  </si>
  <si>
    <t>SOFITVCINE 9 - Support formation conseillers LCL</t>
  </si>
  <si>
    <t>SOFITVCINE Lettre info annuelle déc 2020  - pres interne LCL</t>
  </si>
  <si>
    <t>SOFITVCINE 8 - Support Formation</t>
  </si>
  <si>
    <t xml:space="preserve">GF D'ESPINES - AG Exercice 2018 2e tour </t>
  </si>
  <si>
    <t>SOFITVCINE 8 - Specimen attestation fiscales</t>
  </si>
  <si>
    <t>Specimen consultation Clos du Moulin Boni de liquidation</t>
  </si>
  <si>
    <t>GF des Mosières - AG Exercice 2018 - 2d tour 09-2019</t>
  </si>
  <si>
    <t>GF Val de Loire  - AG Exercice 2018 - 2d tour 09-2019</t>
  </si>
  <si>
    <t>Specimen dossier consultation SCI RIVES DU LOING 20112019</t>
  </si>
  <si>
    <t>GF BASSIGNY LUSIGNY- info spéciale AG 2021 (spécimen)</t>
  </si>
  <si>
    <t>Mandat PME 2013 - Specimen infos fiscales- mai 2020</t>
  </si>
  <si>
    <t>COVID-19 - Information distribution de dividendes SCPI</t>
  </si>
  <si>
    <t>GF DE BASSIGNY-LUSIGNY - Statuts</t>
  </si>
  <si>
    <t>GF DE CASTELNAU - Statuts</t>
  </si>
  <si>
    <t>GF MOSIERES - Statuts</t>
  </si>
  <si>
    <t>GF DU CENTRE - Statuts</t>
  </si>
  <si>
    <t>GF VALLES ET AUTRES</t>
  </si>
  <si>
    <t>GF FAISCEAU  - Statuts</t>
  </si>
  <si>
    <t>GF Forêt de l'Ombrée -Statuts</t>
  </si>
  <si>
    <t>GF VAL DE LOIRE - Statuts</t>
  </si>
  <si>
    <t>GF SORE LIORAN - Statuts</t>
  </si>
  <si>
    <t>OPCIMMO - Statuts</t>
  </si>
  <si>
    <t>Sustainability Risk Analysis</t>
  </si>
  <si>
    <t>GF SYLVOFORT - Book AGE 2021-01</t>
  </si>
  <si>
    <t>SYLVOFORT 2011-1 - AG Exercice 2019</t>
  </si>
  <si>
    <t xml:space="preserve">SYLVOFORT 2011-1 - AG  2e Tour </t>
  </si>
  <si>
    <t>SYLVOFORT 2011-2 - AG Exercice 2019</t>
  </si>
  <si>
    <t>SYLVOFORT 2011-2 AG  2e Tour 032021</t>
  </si>
  <si>
    <t>SYLVOFORT 2011-3 - statuts</t>
  </si>
  <si>
    <t>Sylvofort 2012 - Fiche produit</t>
  </si>
  <si>
    <t>SYLVOFORT 2012-1 AG  2e Tour 032021</t>
  </si>
  <si>
    <t>SYLVOFORT 2012-2 - AG Exercice 2019</t>
  </si>
  <si>
    <t>SYLVOFORT 2012-3 - AG Exercice 2019</t>
  </si>
  <si>
    <t xml:space="preserve">SYLVOFORT 2012-3 AG  2e Tour </t>
  </si>
  <si>
    <t xml:space="preserve">SYLVOFORT 2013-1 AG  2e Tour </t>
  </si>
  <si>
    <t>SYLVOFORT 2013-2 AG  2e Tour</t>
  </si>
  <si>
    <t>SYLVOFORT_2012-1 - AG Exercice 2019</t>
  </si>
  <si>
    <t>Synthèse de vie SCPI  S2 2020</t>
  </si>
  <si>
    <t xml:space="preserve">SCPI-OPCIMMO-TANGRAM Synthèse de vie S1 -2020 </t>
  </si>
  <si>
    <t>Synthèse de vie SCPI S2 2020</t>
  </si>
  <si>
    <t>TANGRAM - DICI</t>
  </si>
  <si>
    <t>TANGRAM - Document d'information et statuts</t>
  </si>
  <si>
    <t xml:space="preserve">TANGRAM - Fiche commerciale </t>
  </si>
  <si>
    <t>TANGRAM - Fiche commerciale</t>
  </si>
  <si>
    <t>TANGRAM - Report Hebdo 2021 07 02</t>
  </si>
  <si>
    <t>TANGRAM - Report Hebdo 2021 07 09</t>
  </si>
  <si>
    <t>TANGRAM - Report Hebdo 2021 07 16</t>
  </si>
  <si>
    <t>TANGRAM - Report Hebdo 2021 07 23</t>
  </si>
  <si>
    <t>TANGRAM - Report Hebdo 2021 07 30</t>
  </si>
  <si>
    <t>TANGRAM - Report Hebdo 2021 08 06</t>
  </si>
  <si>
    <t>TANGRAM - Report Hebdo 2021 08 13</t>
  </si>
  <si>
    <t>TANGRAM - Report Hebdo 2021 08 20</t>
  </si>
  <si>
    <t>TANGRAM - Report Hebdo 2021 08 27</t>
  </si>
  <si>
    <t>TANGRAM - Report hebdo 2021 09 03</t>
  </si>
  <si>
    <t>TANGRAM - Report hebdo 2021 09 10</t>
  </si>
  <si>
    <t>TANGRAM - Report hebdo 2021 09 17</t>
  </si>
  <si>
    <t>TANGRAM - Report hebdo 2021 09 24</t>
  </si>
  <si>
    <t>TANGRAM - Report hebdo 2021 10 01</t>
  </si>
  <si>
    <t>TANGRAM - Report hebdo 2021 10 08</t>
  </si>
  <si>
    <t>TANGRAM - Report hebdo 2021 10 15</t>
  </si>
  <si>
    <t>TANGRAM - Report hebdo 2021 10 22</t>
  </si>
  <si>
    <t>TANGRAM - Report hebdo 2021 10 29</t>
  </si>
  <si>
    <t>TANGRAM - Report hebdo 2021 11 05</t>
  </si>
  <si>
    <t>TANGRAM - Report hebdo 2021 11 12</t>
  </si>
  <si>
    <t>TANGRAM - Report hebdo 2021 11 19</t>
  </si>
  <si>
    <t>TANGRAM - Report hebdo 2021 11 26</t>
  </si>
  <si>
    <t>TANGRAM - Report hebdo 2021 12 03</t>
  </si>
  <si>
    <t>TANGRAM - Report hebdo 2021 12 10</t>
  </si>
  <si>
    <t>TANGRAM - Reporting trimestriel - 2T2021</t>
  </si>
  <si>
    <t xml:space="preserve">Tendances de l’immobilier 2021 T1 </t>
  </si>
  <si>
    <t>Tendances de limmobilier 2020T4</t>
  </si>
  <si>
    <t>UNIPIERRE ASSURANCE - DICI</t>
  </si>
  <si>
    <t>gedint/Immobilier/Documents/SCPI/SCPI classiques/UNIPIERRE ASSURANCE</t>
  </si>
  <si>
    <t xml:space="preserve">UNIPIERRE ASSURANCE - Fiche produit </t>
  </si>
  <si>
    <t>UNIPIERRE ASSURANCE - Rapport annuel exercice 2018</t>
  </si>
  <si>
    <t>UNIPIERRE ASSURANCE - Rapport annuel exercice 2019</t>
  </si>
  <si>
    <t>GFV VIGNES DE CHAMPAGNE N°I - AG Exercice 2019 Specimen</t>
  </si>
  <si>
    <t>GFV VIGNES DE CHAMPAGNE N°II - AG Exercice 2019 Specimen</t>
  </si>
  <si>
    <t>GFV VIGNES DE CHAMPAGNE N°III - AG Exercice 2019 Specimen</t>
  </si>
  <si>
    <t>GFV VINCENT JABOULET - AG Exercice 2019 Specimen</t>
  </si>
  <si>
    <t>GFV VINSOBRES-JAUME - AG Exercice 2019 Specimen</t>
  </si>
  <si>
    <t>Yearbook 2019 EN</t>
  </si>
  <si>
    <t>Yearbook 2019 FR</t>
  </si>
  <si>
    <t>Actualité des offres</t>
  </si>
  <si>
    <t>BASSIGNY-LUSIGNY</t>
  </si>
  <si>
    <t>BOURG BLANC</t>
  </si>
  <si>
    <t>CASTELNAU</t>
  </si>
  <si>
    <t>CENTRE</t>
  </si>
  <si>
    <t>CHAMPAGNE I</t>
  </si>
  <si>
    <t>CHAMPAGNE II</t>
  </si>
  <si>
    <t>CHAMPAGNE III</t>
  </si>
  <si>
    <t>CHARMINES</t>
  </si>
  <si>
    <t>CHATEAU GUIBOT FOURVIEILLE</t>
  </si>
  <si>
    <t>CHATEAU LAGRAVE</t>
  </si>
  <si>
    <t>COTEAUX DE L'OURCE</t>
  </si>
  <si>
    <t>COTELLES</t>
  </si>
  <si>
    <t>DEFI FONCIER</t>
  </si>
  <si>
    <t>DEFI FONCIER 2</t>
  </si>
  <si>
    <t>D'ESPINES</t>
  </si>
  <si>
    <t>Documents Espace Privé Conseillers</t>
  </si>
  <si>
    <t>DOMAINE DE LA BAUME</t>
  </si>
  <si>
    <t>DOMAINE VIGNERAIS</t>
  </si>
  <si>
    <t>DOMANIAL</t>
  </si>
  <si>
    <t>DOMANIAL et PHOTOFORT</t>
  </si>
  <si>
    <t>ESTISSAC MARCHENOIR</t>
  </si>
  <si>
    <t>FAISCEAU</t>
  </si>
  <si>
    <t>FCPR et FPCI</t>
  </si>
  <si>
    <t>FORET DE L'OMBREE</t>
  </si>
  <si>
    <t>FPCI</t>
  </si>
  <si>
    <t>HARCHOLINS</t>
  </si>
  <si>
    <t>JABOULET</t>
  </si>
  <si>
    <t>LA NONCIATURE</t>
  </si>
  <si>
    <t>LAUZIER</t>
  </si>
  <si>
    <t>Mandat PME</t>
  </si>
  <si>
    <t>MANDAT PME 2013</t>
  </si>
  <si>
    <t>MANDAT PME 2014</t>
  </si>
  <si>
    <t>MANDAT PME 2015</t>
  </si>
  <si>
    <t>MANDAT PME 2016</t>
  </si>
  <si>
    <t>MOSIERES</t>
  </si>
  <si>
    <t>OPCIMMO LCL</t>
  </si>
  <si>
    <t>OPCIMMO P</t>
  </si>
  <si>
    <t>OPCIMMO PREM</t>
  </si>
  <si>
    <t>OPCIMMO SG</t>
  </si>
  <si>
    <t>OPCIMMO VIE</t>
  </si>
  <si>
    <t>PHOTOFORT</t>
  </si>
  <si>
    <t>Politiques</t>
  </si>
  <si>
    <t>ROC DE L'ABEILLE</t>
  </si>
  <si>
    <t>SAS PHOTOFORT 2009 SORT EN CHALOSSE</t>
  </si>
  <si>
    <t>SAS PHOTOFORT 2009 ST GILLES MENESPLET</t>
  </si>
  <si>
    <t>SAS PHOTOFORT 2010 BRENAC</t>
  </si>
  <si>
    <t>SAS PHOTOFORT 2010 CHAMPAGNE FONTAINE - ALBINAC</t>
  </si>
  <si>
    <t>SAS PHOTOFORT 2010 LUGLON</t>
  </si>
  <si>
    <t>SAS PHOTOFORT 2010 ST ANDRE DE SEIGNANX</t>
  </si>
  <si>
    <t>SAS PHOTOFORT 2010 ST GIRONS EN BEARN</t>
  </si>
  <si>
    <t>SCPI Fiscales</t>
  </si>
  <si>
    <t>SNC</t>
  </si>
  <si>
    <t>SNC PHOTOM 2006 CONNECTE</t>
  </si>
  <si>
    <t>SNC PHOTOM 2007 CONNECTE</t>
  </si>
  <si>
    <t>SNC PHOTOMANGASSAYE 2009</t>
  </si>
  <si>
    <t>SORE GUIRBADEN</t>
  </si>
  <si>
    <t>SORE LIORAN</t>
  </si>
  <si>
    <t>STE MARGUERITE ET LA BELENE</t>
  </si>
  <si>
    <t>TREILLAT</t>
  </si>
  <si>
    <t>VAL DE LOIRE</t>
  </si>
  <si>
    <t>VALLES</t>
  </si>
  <si>
    <t>VAUMORIN</t>
  </si>
  <si>
    <t>VINSOBRES</t>
  </si>
  <si>
    <t>2020-29-10 - MESURES EXCEPTIONNELLES AMUNDI IMMO - CR.pdf</t>
  </si>
  <si>
    <t>2020-29-10 - MESURES EXCEPTIONNELLES AMUNDI IMMO.pdf</t>
  </si>
  <si>
    <t>21.10.14 - Code de transparence Opcimmo.pdf</t>
  </si>
  <si>
    <t>238. MOROGUES - STATUTS 06.03.2002.pdf</t>
  </si>
  <si>
    <t>4 Note fiscale FCPR Amundi Megatendances PME ETI.pdf</t>
  </si>
  <si>
    <t>417. CHATEAU FOURNEY - STATUTS 11.02.2016.pdf</t>
  </si>
  <si>
    <t>417-GFAV CHATEAU FOURNEY - AG2017.pdf</t>
  </si>
  <si>
    <t>454. CHATEAU LIEUJEAN - STATUTS 06.03.2002.pdf</t>
  </si>
  <si>
    <t>457. DOMAINE GOURGEONNE - STATUTS 08.08.2013.pdf</t>
  </si>
  <si>
    <t>460. DOMAINE VIGNERAIS - STATUTS 02.01.2013.pdf</t>
  </si>
  <si>
    <t>461. CHATEAU LA GRAVE - STATUTS 18.12.2001.pdf</t>
  </si>
  <si>
    <t>462. LA NONCIATURE - STATUTS 4.03.2002.pdf</t>
  </si>
  <si>
    <t>465. COTEAUX DE L'OURCE - STATUTS 04.12.2001.pdf</t>
  </si>
  <si>
    <t>466. SANTENAY - STATUTS 11.12.2001.pdf</t>
  </si>
  <si>
    <t>467. CLOS DU CHAPITRE - STATUTS 30.09.2000.pdf</t>
  </si>
  <si>
    <t>471. VIGNES CHAMPAGNE II - STATUTS 19.12.2001.pdf</t>
  </si>
  <si>
    <t>472. VIGNES DE CHAMPAGNE I - STATUTS 06.03.2002.pdf</t>
  </si>
  <si>
    <t>473. VIGNES CHAMPAGNE III - STATUTS 06.03.2002.pdf</t>
  </si>
  <si>
    <t>474. DOMAINE LIVERSAN - STATUTS 13.12.2001.pdf</t>
  </si>
  <si>
    <t>478. GRAVELINES - STATUTS 13.12.2001.pdf</t>
  </si>
  <si>
    <t>479. CLOS DU CROMIN - STATUTS 19.11.2001.pdf</t>
  </si>
  <si>
    <t>480. ROC DE L'ABEILLE - STATUTS 23.07.2012.pdf</t>
  </si>
  <si>
    <t>481.LACOMBE NOAILLAC - STATUTS 29.12.2000.pdf</t>
  </si>
  <si>
    <t>482. LA BAUME -STATUTS 09-07-2009.pdf</t>
  </si>
  <si>
    <t>483. DES COTELLES - STATUTS 23.07.2012.pdf</t>
  </si>
  <si>
    <t>484. SAINT VINCENT - STATUTS 14.12.2004.pdf</t>
  </si>
  <si>
    <t>485. VINSOBRES JAUME - STATUTS 10.02.2004.pdf</t>
  </si>
  <si>
    <t>487-CHARMINES Statuts.pdf</t>
  </si>
  <si>
    <t>488. BOURG BLANC - STATUTS 10.05.2005.pdf</t>
  </si>
  <si>
    <t>489. VINCENT JABOULET - STATUTS 03.03.2008.pdf</t>
  </si>
  <si>
    <t>490. GUIBOT LA FOURVIEILLE - STATUTS 7.09.2009.pdf</t>
  </si>
  <si>
    <t>4-SOFITVCINE 7 Prospectus  Statuts 251018.pdf</t>
  </si>
  <si>
    <t>5 SCPI Fiscales - Ordre vente - 2021-06.pdf</t>
  </si>
  <si>
    <t>5- SOFITVCINE 7 support formation LCL 2018.pdf</t>
  </si>
  <si>
    <t>5 sur 5 GFF CA 2017.pdf</t>
  </si>
  <si>
    <t>5-5 AMUNDI SÉLECTION LOGEMENT_2017_VF.pdf</t>
  </si>
  <si>
    <t>5sur5 CA - GROUPEMENTS FONCIERS VITICOLES.pdf</t>
  </si>
  <si>
    <t>7 SCPI FISCALE - Ordre vente - SG - 2021-06.pdf</t>
  </si>
  <si>
    <t>8 SCPI FISCALES - Ordre vente - LCL - 2021-06.pdf</t>
  </si>
  <si>
    <t>9 SCPI - Ordre vente - CA - 2021-06.pdf</t>
  </si>
  <si>
    <t>Abandon option TVA SCPI.pdf</t>
  </si>
  <si>
    <t>AG SCPI 2021.pdf</t>
  </si>
  <si>
    <t>AGE 02-2021 - GF SylvoFort 2011-1.pdf</t>
  </si>
  <si>
    <t>AGE 02-2021 - GF SylvoFort 2011-2.pdf</t>
  </si>
  <si>
    <t>AGE 02-2021 - GF SylvoFort 2012-1.pdf</t>
  </si>
  <si>
    <t>AGE 02-2021 - GF SylvoFort 2012-3.pdf</t>
  </si>
  <si>
    <t>AGE 02-2021 - GF SylvoFort 2013-1.pdf</t>
  </si>
  <si>
    <t>AGE 02-2021 - GF SylvoFort 2013-2.pdf</t>
  </si>
  <si>
    <t>Aide_connexion.pdf</t>
  </si>
  <si>
    <t>Amdi-Interview InvestConseils - RAP- 2021 04.pdf</t>
  </si>
  <si>
    <t>AMF - Usurpation de nom d’acteurs autorisés - 03 03 2021.pdf</t>
  </si>
  <si>
    <t>Amundi - Politique de selection et d'execution V3.pdf</t>
  </si>
  <si>
    <t>Amundi _Megatendances I_Rapport ESG2020.pdf</t>
  </si>
  <si>
    <t>Amundi Defi Foncier - Brochure commerciale LCL.pdf</t>
  </si>
  <si>
    <t>Amundi Defi Foncier - Brochure commerciale.pdf</t>
  </si>
  <si>
    <t>Amundi Defi Foncier - Bulletin Semestriel 2019S2 Amundi.pdf</t>
  </si>
  <si>
    <t>Amundi Defi Foncier - Bulletin Semestriel 2019S2 LCL BP.pdf</t>
  </si>
  <si>
    <t>Amundi Defi Foncier - Bulletin Semestriel 2020S1 Amundi.pdf</t>
  </si>
  <si>
    <t>Amundi Defi Foncier - Bulletin Semestriel 2020S1 LCL BP.pdf</t>
  </si>
  <si>
    <t>Amundi Défi Foncier - Bulletin Semestriel 2020S2 Amundi.pdf</t>
  </si>
  <si>
    <t>Amundi Défi Foncier - Bulletin Semestriel 2020S2 LCL BP.pdf</t>
  </si>
  <si>
    <t>AMUNDI DEFI FONCIER - DICI.pdf</t>
  </si>
  <si>
    <t>AMUNDI DEFI FONCIER - Note d'information et statuts - mai 2021.pdf</t>
  </si>
  <si>
    <t>AMUNDI DEFI FONCIER - Ordre achat - CA - 2021-06.pdf</t>
  </si>
  <si>
    <t>AMUNDI DEFI FONCIER - Ordre achat - CGP - 2021-06.pdf</t>
  </si>
  <si>
    <t>AMUNDI DEFI FONCIER - Ordre achat - LCL - 2021-06.pdf</t>
  </si>
  <si>
    <t>AMUNDI DEFI FONCIER - Rapport annuel 2019.pdf</t>
  </si>
  <si>
    <t>Amundi Défi Foncier - RBC 2018 marché secondaire.pdf</t>
  </si>
  <si>
    <t>Amundi Defi foncier 2 - 5-5 - CA.pdf</t>
  </si>
  <si>
    <t>Amundi Defi foncier 2 - ATC - CA.pdf</t>
  </si>
  <si>
    <t>Amundi Defi Foncier 2 - Avertissement.pdf</t>
  </si>
  <si>
    <t>Amundi Defi Foncier 2 - Brochure - SG.pdf</t>
  </si>
  <si>
    <t>Amundi Defi Foncier 2 - Brochure commerciale -Amundi.pdf</t>
  </si>
  <si>
    <t>Amundi defi Foncier 2 - brochure LCL BP.pdf</t>
  </si>
  <si>
    <t>Amundi Défi Foncier 2 - Bulletin Semestriel 2019S2 Amundi.pdf</t>
  </si>
  <si>
    <t>Amundi Défi Foncier 2 - Bulletin Semestriel 2019S2 LCL BP.pdf</t>
  </si>
  <si>
    <t>Amundi Défi Foncier 2 - Bulletin Semestriel 2020S1 Amundi.pdf</t>
  </si>
  <si>
    <t>Amundi Défi Foncier 2 - Bulletin Semestriel 2020S1 LCL BP.pdf</t>
  </si>
  <si>
    <t>AMUNDI DEFI FONCIER 2 - DICI.pdf</t>
  </si>
  <si>
    <t>Amundi Defi Foncier 2 - FIP.pdf</t>
  </si>
  <si>
    <t>AMUNDI DEFI FONCIER 2 - Note d information et statuts - mai 2021.pdf</t>
  </si>
  <si>
    <t>AMUNDI DEFI FONCIER 2 - Ordre achat - CA - 2021-06.pdf</t>
  </si>
  <si>
    <t>AMUNDI DEFI FONCIER 2 - Ordre achat - CGP - 2021-06.pdf</t>
  </si>
  <si>
    <t>AMUNDI DEFI FONCIER 2 - Ordre achat - LCL - 2021-06.pdf</t>
  </si>
  <si>
    <t>AMUNDI DEFI FONCIER 2 - Ordre achat - SG - 2021-06.pdf</t>
  </si>
  <si>
    <t>AMUNDI DEFI FONCIER 2 - Rapport annuel 2019.pdf</t>
  </si>
  <si>
    <t>Amundi Defi Foncier 2 - Recueil de Bonne Compréhension VF.pdf</t>
  </si>
  <si>
    <t>Amundi Défi Foncier 2 Bulletin Semestriel 2020S2 Amundi.pdf</t>
  </si>
  <si>
    <t>Amundi Défi Foncier 2 Bulletin Semestriel 2020S2 LCL BP.pdf</t>
  </si>
  <si>
    <t>Amundi Défi Foncier 2-Bulletin Semestriel 2021S1 Amundi.pdf</t>
  </si>
  <si>
    <t>Amundi Défi Foncier 2-Bulletin Semestriel 2021S1 LCL BP.pdf</t>
  </si>
  <si>
    <t>AMUNDI DEFI FONCIER 2-RAPPORT ANNUEL 2020.pdf</t>
  </si>
  <si>
    <t>Amundi Défi Foncier- Bulletin Semestriel 2021S1 Amundi.pdf</t>
  </si>
  <si>
    <t>Amundi Défi Foncier- Bulletin Semestriel 2021S1 LCL BP.pdf</t>
  </si>
  <si>
    <t>AMUNDI DEFI FONCIER-RAPPORT ANNUEL 2020.pdf</t>
  </si>
  <si>
    <t>AMUNDI ENERGIES VERTES - Argumentaire Commercial 2021 07.pdf</t>
  </si>
  <si>
    <t>AMUNDI ENERGIES VERTES - Bagage conseillers LCL 07 2021.pdf</t>
  </si>
  <si>
    <t>Amundi Energies Vertes - Brochure Commerciale - Août 2021.pdf</t>
  </si>
  <si>
    <t>AMUNDI ENERGIES VERTES - Brochure conseiller - 2021 07.pdf</t>
  </si>
  <si>
    <t>AMUNDI ENERGIES VERTES - DIC - 15 07 2021.pdf</t>
  </si>
  <si>
    <t>AMUNDI ENERGIES VERTES - Kit souscription LCL 2021-07.pdf</t>
  </si>
  <si>
    <t>AMUNDI ENERGIES VERTES - Premiers actifs 2020 11.pdf</t>
  </si>
  <si>
    <t>AMUNDI ENERGIES VERTES - Questions et Réponses - 2021 07.pdf</t>
  </si>
  <si>
    <t>AMUNDI ENERGIES VERTES - Règlement intérieur 31 03 2021.pdf</t>
  </si>
  <si>
    <t>AMUNDI ENERGIES VERTES - Statuts 31032021.pdf</t>
  </si>
  <si>
    <t>AMUNDI IMMO DURABLE - Bagage Conseillers - LCL -09 2021.pdf</t>
  </si>
  <si>
    <t>AMUNDI IMMO DURABLE - Bagage quizz conseillers CA.pdf</t>
  </si>
  <si>
    <t>AMUNDI IMMO DURABLE - Code de transparence.pdf</t>
  </si>
  <si>
    <t>Amundi Immo Durable - DIC.pdf</t>
  </si>
  <si>
    <t>AMUNDI IMMO DURABLE - Document d_information.pdf</t>
  </si>
  <si>
    <t>AMUNDI IMMO DURABLE - Fiche Descriptive Prédica.pdf</t>
  </si>
  <si>
    <t>AMUNDI IMMO DURABLE - Spécificités fonctionnement LCL Acuity (BP).pdf</t>
  </si>
  <si>
    <t>AMUNDI IMMO DURABLE - Spécificités Fonctionnement LCL Vie (Bdp).pdf</t>
  </si>
  <si>
    <t>Amundi Immo Durable-fiche commerciale-092021.pdf</t>
  </si>
  <si>
    <t>Amundi Immobilier Bilan 2019 et stratégie 2020_FR.pdf</t>
  </si>
  <si>
    <t>Amundi Immobilier Politique de vote 2016.pdf</t>
  </si>
  <si>
    <t>AMUNDI MEGATENDANCES SELECTION - Rapport Trimestriel 2020-09-30.pdf</t>
  </si>
  <si>
    <t>Amundi PME ISF 2017 - AG Mars 2021 - LCL.pdf</t>
  </si>
  <si>
    <t>Amundi PME ISF 2017 - Dossier Assemblee Generale Mars 2021 - Specimen.pdf</t>
  </si>
  <si>
    <t>Amundi PME ISF 2017 - Info réseau LCL - 2T 2021.pdf</t>
  </si>
  <si>
    <t>AMUNDI PME ISF 2017 - Information semestrielle - réseau LCL - 2020T4.pdf</t>
  </si>
  <si>
    <t>AMUNDI PME ISF 2017 - Livret Reporting 2020T4.pdf</t>
  </si>
  <si>
    <t>AMUNDI PME ISF 2017 - Livret Reporting Juillet 2021.pdf</t>
  </si>
  <si>
    <t>AMUNDI PME ISF 2017 - Relevé de portefeuille - LCL - 2020T4.pdf</t>
  </si>
  <si>
    <t>Amundi PME ISF 2017 - Relevé de portefeuille - Specimen 2T2021.pdf</t>
  </si>
  <si>
    <t>Amundi Politique de rémunération 2021.pdf</t>
  </si>
  <si>
    <t>Amundi Real Estate_Review 2019 Outlook 2020.pdf</t>
  </si>
  <si>
    <t>AMUNDI SELECTION LOGEMENT - Avis de Convocation AG 2021.pdf</t>
  </si>
  <si>
    <t>Amundi Selection Logement - brochure -  LCLBP 2017-07.pdf</t>
  </si>
  <si>
    <t>Amundi selection Logement - brochure - LCLBDP 2017-07.pdf</t>
  </si>
  <si>
    <t>Amundi Sélection Logement - Brochure commerciale - Amundi.pdf</t>
  </si>
  <si>
    <t>Amundi Selection Logement - Bulletin Semestriel 2019S2 AMUNDI.pdf</t>
  </si>
  <si>
    <t>Amundi Selection Logement - Bulletin Semestriel 2019S2 LCL BDP.pdf</t>
  </si>
  <si>
    <t>Amundi Selection Logement - Bulletin Semestriel 2019S2 LCL BP.pdf</t>
  </si>
  <si>
    <t>Amundi Selection Logement - Bulletin Semestriel 2020S1 AMUNDI.pdf</t>
  </si>
  <si>
    <t>Amundi Selection Logement - Bulletin Semestriel 2020S1 LCL BDP.pdf</t>
  </si>
  <si>
    <t>Amundi Selection Logement - Bulletin Semestriel 2020S1 LCL BP.pdf</t>
  </si>
  <si>
    <t>Amundi Sélection Logement - Bulletin Semestriel 2020S2 Amundi.pdf</t>
  </si>
  <si>
    <t>Amundi Sélection Logement - Bulletin Semestriel 2020S2 LCL BDP.pdf</t>
  </si>
  <si>
    <t>Amundi Sélection Logement - Bulletin Semestriel 2020S2 LCL BP.pdf</t>
  </si>
  <si>
    <t>AMUNDI SELECTION LOGEMENT - DICI.pdf</t>
  </si>
  <si>
    <t>AMUNDI SELECTION LOGEMENT - Note d information et statuts - mai 2021.pdf</t>
  </si>
  <si>
    <t>AMUNDI SELECTION LOGEMENT - Ordre achat - CA - 2021-06.pdf</t>
  </si>
  <si>
    <t>AMUNDI SELECTION LOGEMENT - Ordre achat - CGP - 2021-06.pdf</t>
  </si>
  <si>
    <t>AMUNDI SELECTION LOGEMENT - Ordre achat - LCL - 2021-06.pdf</t>
  </si>
  <si>
    <t>AMUNDI SELECTION LOGEMENT - Ordre achat - SG - 2021-06-.pdf</t>
  </si>
  <si>
    <t>AMUNDI SELECTION LOGEMENT - Rapport annuel 2019.pdf</t>
  </si>
  <si>
    <t>Amundi Sélection Logement- Bulletin Semestriel 2021S1 Amundi.pdf</t>
  </si>
  <si>
    <t>Amundi Sélection Logement- Bulletin Semestriel 2021S1 LCL BDP.pdf</t>
  </si>
  <si>
    <t>Amundi Sélection Logement- Bulletin Semestriel 2021S1 LCL BP.pdf</t>
  </si>
  <si>
    <t>AMUNDI SELECTION LOGEMENT-RAPPORT ANNUEL 2020.pdf</t>
  </si>
  <si>
    <t>Amundi Transmission Immobilier - Avis information SFDR.pdf</t>
  </si>
  <si>
    <t>AMUNDI TRANSMISSION IMMOBILIER - DICI.pdf</t>
  </si>
  <si>
    <t>Amundi Transmission Immobilier - DIP 2019-06.pdf</t>
  </si>
  <si>
    <t>Amundi Transmission Immobilier - DIP au 30062020.pdf</t>
  </si>
  <si>
    <t>Amundi Transmission Immobilier - DIP au 30062021.pdf</t>
  </si>
  <si>
    <t>AMUNDI TRANSMISSION IMMOBILIER - Prospectus - Mars 2021.pdf</t>
  </si>
  <si>
    <t>Amundi Transmission Immobilier - Rapport annuel 2019.pdf</t>
  </si>
  <si>
    <t>Amundi Transmission Immobilier - Rapport Annuel 2020.pdf</t>
  </si>
  <si>
    <t>Amundi Transmission Immobilier_Brochure.pdf</t>
  </si>
  <si>
    <t>Amundi Transmission Immobilier_Document Info Periodique 2018-06.pdf</t>
  </si>
  <si>
    <t>Amundi Transmission Immobilier_Statuts.pdf</t>
  </si>
  <si>
    <t>Amundi_Megatendances II_Rapport ESG2020.pdf</t>
  </si>
  <si>
    <t>Amundi-Yearbook-2020.pdf</t>
  </si>
  <si>
    <t>Analyse Comparée FCPR Amundi Private Equity Mégatendances II BPI France.pdf</t>
  </si>
  <si>
    <t>Analyse du risque de Durabilité.pdf</t>
  </si>
  <si>
    <t>Annuaire SCPI 202010.pdf</t>
  </si>
  <si>
    <t>Assemblée Générale 2021 de SOFICA SOFITVCINE LCL - Info.pdf</t>
  </si>
  <si>
    <t>ATC Amundi Selection Logement2_VF.pdf</t>
  </si>
  <si>
    <t>ATC GFF CA 2017.pdf</t>
  </si>
  <si>
    <t>ATC Groupements Viticoles MAJ23062017.pdf</t>
  </si>
  <si>
    <t>ATI Document d'Information Periodique au 30062017.pdf</t>
  </si>
  <si>
    <t>Attestation fiscale GF specimen 2020 - CPR.pdf</t>
  </si>
  <si>
    <t>Attestation fiscale GF specimen 2020 - CRCA.pdf</t>
  </si>
  <si>
    <t>Attestation fiscale GF specimen 2020 - LCL.pdf</t>
  </si>
  <si>
    <t>AVERTISSEMENT 2021-12.pdf</t>
  </si>
  <si>
    <t>Avis d'information SCPI SG Pierre Patrimoine Juillet 2017.pdf</t>
  </si>
  <si>
    <t>Bilan annuel 2020 Opcimmo.pdf</t>
  </si>
  <si>
    <t>BOOK AG exercice 2019 GFViticoles.pdf</t>
  </si>
  <si>
    <t>BOOK AG GForestiers - Exercice 2019 - 08-2020 LCL.pdf</t>
  </si>
  <si>
    <t>BOOK AG GForestiers - Exercice 2019 - CA 08-2020.pdf</t>
  </si>
  <si>
    <t>BOOK AG GForestiers - Exercice 2019 -2020-08 CGP.pdf</t>
  </si>
  <si>
    <t>BOOK AG PHOTOFORT CA.pdf</t>
  </si>
  <si>
    <t>Book Assemblées Générales GFViticoles Exercice 2020.pdf</t>
  </si>
  <si>
    <t>Book CA AG Specifique PhotoFort.pdf</t>
  </si>
  <si>
    <t>Book fiscal Exercice 2020 - Distributeur.pdf</t>
  </si>
  <si>
    <t>Book fiscal Exercice 2020 - LCL.pdf</t>
  </si>
  <si>
    <t>Book fiscal Exercice 2020 CA.pdf</t>
  </si>
  <si>
    <t>Book fiscale Exercice 2020 - SG.pdf</t>
  </si>
  <si>
    <t>Book LCL AG Spécifique PhotoFort.pdf</t>
  </si>
  <si>
    <t>BOOK PHOTOFORT Opération Sortie CA.pdf</t>
  </si>
  <si>
    <t>BOOK SCI - Dossier AG exercice 2017 - août 2018.pdf</t>
  </si>
  <si>
    <t>BP_GF_SOFICA_SOFITVCINE 8_Prospectus _ statuts.pdf</t>
  </si>
  <si>
    <t>BP_GF_SOFICA_SOFITVCINE8_BS_Dynamique.pdf</t>
  </si>
  <si>
    <t>BP_GF_SOFICA_SOFITVCINE8_BS_Mode_Démarche.pdf</t>
  </si>
  <si>
    <t>BP_GF_SOFICA_SOFITVCINE8_Kit_de _Souscription.pdf</t>
  </si>
  <si>
    <t>BP_GF_SOFICA_SOFITVCINE8_Plaquette_Commerciale.pdf</t>
  </si>
  <si>
    <t>Brochure Amundi Immo VF FR.pdf</t>
  </si>
  <si>
    <t>Brochure commerciale Defi Foncier CA.pdf</t>
  </si>
  <si>
    <t>Brochure Reximmo Patrimoine Amundi Immobilier interactive.pdf</t>
  </si>
  <si>
    <t>CA - SCPI Synthèse de vie SCPI T3 2021.pdf</t>
  </si>
  <si>
    <t>CA - Synthèse de vie SCPI S1 2020 vf - 31072020.pdf</t>
  </si>
  <si>
    <t>CA - Synthèse de vie SCPI S1 2021 3007 VF.pdf</t>
  </si>
  <si>
    <t>Campagne fiscale 2020 - attestations fiscales GF - reseau CPR.pdf</t>
  </si>
  <si>
    <t>Campagne fiscale 2020 - attestations fiscales GF - reseau Credit Agricole.pdf</t>
  </si>
  <si>
    <t>Campagne fiscale 2020 - attestations fiscales GF - reseau LCL.pdf</t>
  </si>
  <si>
    <t>Campagne fiscale 2020 - informations fiscales personnes morales - LCL.pdf</t>
  </si>
  <si>
    <t>Campagne fiscale 2020 - Specimen - Informations Rivoli Avenir Patrimoine.pdf</t>
  </si>
  <si>
    <t>Campagne fiscale 2021 – Amundi Immobilier - Réseau LCL.pdf</t>
  </si>
  <si>
    <t>Candidature Conseil Surveillance.pdf</t>
  </si>
  <si>
    <t>Capital-investissement - Guide pédagogique.pdf</t>
  </si>
  <si>
    <t>Cession des actions - Mandat Domanial - remb Juil 19.pdf</t>
  </si>
  <si>
    <t>Charte Amundi Immobilier IR FR.pdf</t>
  </si>
  <si>
    <t>CHATEAU GUIBOT FOURV - AG 2020 (Exercice 2019) Specimen.pdf</t>
  </si>
  <si>
    <t>CHATEAU LA GRAVE - AG 2020 (Exercice 2019) Specimen.pdf</t>
  </si>
  <si>
    <t>CHATEAU LIEUJEAN - AG 2020 (Exercice 2019) Specimen.pdf</t>
  </si>
  <si>
    <t>CHATEAU RAUZE LAFARGUE - AG 2020 (Ex 2019) Specimen.pdf</t>
  </si>
  <si>
    <t>CHATEAU RAUZE LAFARGUE - Specimen AG 2nd tour.pdf</t>
  </si>
  <si>
    <t>CHATEAU RAUZE LAFARGUE - STATUTS 26.02.2014.pdf</t>
  </si>
  <si>
    <t>CLOS DU CHAPITRE - AG 2020 (Exercice 2019) Specimen.pdf</t>
  </si>
  <si>
    <t>CLOS DU CROMIN - AG 2020 (Exercice 2019) Specimen.pdf</t>
  </si>
  <si>
    <t>Cloture et Boni de liquidation - Clos du Moulin VF - 06 Septembre 2019.pdf</t>
  </si>
  <si>
    <t>Clôture liquidation Rives du Loing 2019.pdf</t>
  </si>
  <si>
    <t>Communication Immobilier de bureaux Avril 2021.pdf</t>
  </si>
  <si>
    <t>Conditions Financieres Groupements - CA - 01-01-2018.pdf</t>
  </si>
  <si>
    <t>conditions financieres scpi CA mai 2021.pdf</t>
  </si>
  <si>
    <t>conditions financieres scpi LCL mai 2021.pdf</t>
  </si>
  <si>
    <t>Conditions Generales Groupements - CA - 06-2016.pdf</t>
  </si>
  <si>
    <t>Conditions generales SCPI sept 2018.pdf</t>
  </si>
  <si>
    <t>Consultation Annuelle - GFAV Gravelines - Mai 2021.pdf</t>
  </si>
  <si>
    <t>Consultation annuelle 30062020 GF Allevard 30112020.pdf</t>
  </si>
  <si>
    <t>consultation SCI RIVES DU LOING 20112019.pdf</t>
  </si>
  <si>
    <t>COTEAUX DE L'OURCE - AG 2020 (Exercice 2019) Specimen.pdf</t>
  </si>
  <si>
    <t>COTEAUX DE SANTENAY - AG 2020 (Exercice 2019) Specimen.pdf</t>
  </si>
  <si>
    <t>COVID-19   Zoom Opcimmo au 24 Avril 2020.pdf</t>
  </si>
  <si>
    <t>CPR - Synthèse de vie SCPI S1 2020 vf.pdf</t>
  </si>
  <si>
    <t>CPR - Synthèse de vie SCPI T3 2021.pdf</t>
  </si>
  <si>
    <t>DEFI FONCIER - Avis de Convocation AG 2021.pdf</t>
  </si>
  <si>
    <t>DEFI FONCIER 2 - Avis de Convocation AG 2021.pdf</t>
  </si>
  <si>
    <t>Demarche Investissement Responsable AI 2021.pdf</t>
  </si>
  <si>
    <t>DES CHARMINES - AG 2020 (Exercice 2019) Specimen.pdf</t>
  </si>
  <si>
    <t>DICI - FCPR Amundi Private Equity Megatendances II - 04 11 2019 VDEF.pdf</t>
  </si>
  <si>
    <t>Dispense Prelevement forfaitaire non liberatoire 2022.pdf</t>
  </si>
  <si>
    <t>dissolution-liquidation-prorogation FCPR Immobilier.pdf</t>
  </si>
  <si>
    <t>Distrib SCPI 2020 14042020 VDCOMPLET.pdf</t>
  </si>
  <si>
    <t>Distrib SCPI 2020 LCL14042020 VDCOMPLET.pdf</t>
  </si>
  <si>
    <t>Distribution des dividendes SCPI - 3T2020 - Amundi.pdf</t>
  </si>
  <si>
    <t>Distribution des dividendes SCPI - 3T2020 - LCL vf.pdf</t>
  </si>
  <si>
    <t>Dividendes Distribués SCPI - T2 2021 CA.pdf</t>
  </si>
  <si>
    <t>Dividendes Distribués SCPI - T2 2021 CPR.pdf</t>
  </si>
  <si>
    <t>Dividendes Distribués SCPI - T2 2021 LCL.pdf</t>
  </si>
  <si>
    <t>Dividendes Distribués SCPI - T2 2021 SG.pdf</t>
  </si>
  <si>
    <t>Dividendes Distribués SCPI - T4 2020 SG vf 2501.pdf</t>
  </si>
  <si>
    <t>Dividendes Distribués SCPI Amundi Immo - T4 2020 CA.pdf</t>
  </si>
  <si>
    <t>Dividendes Distribués SCPI Amundi Immo - T4 2020 LCL.pdf</t>
  </si>
  <si>
    <t>Dividendes Distribués SCPI Amundi immo T42020 _CPR.pdf</t>
  </si>
  <si>
    <t>Dividendes Distribués SCPI Amundi Immobilier - Réseau CA_T3 2021.pdf</t>
  </si>
  <si>
    <t>Dividendes Distribués SCPI Amundi Immobilier - Réseau CPR_T3 2021.pdf</t>
  </si>
  <si>
    <t>Dividendes Distribués SCPI Amundi Immobilier - Réseau LCL_T3 2021.pdf</t>
  </si>
  <si>
    <t>Dividendes Distribués SCPI Amundi Immobilier - Réseau SG_T3 2021.pdf</t>
  </si>
  <si>
    <t>Document de presentation  LCL SylvoFort 2013 (Allege).pdf</t>
  </si>
  <si>
    <t>DOMAINE DE LA BAUME - AG 2020 (Exercice 2019) Specimen.pdf</t>
  </si>
  <si>
    <t>DOMAINE DE LA GOURGEONNE - AG 2020 (Exercice 2019) Specimen.pdf</t>
  </si>
  <si>
    <t>DOMAINE DES COTELLES - AG 2020 (Exercice 2019) Specimen.pdf</t>
  </si>
  <si>
    <t>DOMAINE LA NONCIATURE - AG 2020 (Exercice 2019) Specimen.pdf</t>
  </si>
  <si>
    <t>DOMAINE VIGNERAIS-POUILLY - AG 2020 (Exercice 2019) Specimen.pdf</t>
  </si>
  <si>
    <t>dossier achat  PhotoFort St Girons en Béarn 102018.pdf</t>
  </si>
  <si>
    <t>Dossier achat Photofort Bournezeau.pdf</t>
  </si>
  <si>
    <t>dossier achat PhotoFort Brenac.pdf</t>
  </si>
  <si>
    <t>dossier achat PhotoFort Champagne.pdf</t>
  </si>
  <si>
    <t>dossier achat PhotoFort Grues 10 2018.pdf</t>
  </si>
  <si>
    <t>dossier achat Photofort Isle en Dodon.pdf</t>
  </si>
  <si>
    <t>Dossier achat PhotoFort Luglon 10 2018.pdf</t>
  </si>
  <si>
    <t>dossier achat PhotoFort Saint André.pdf</t>
  </si>
  <si>
    <t>dossier achat PhotoFort Sort en Chalosse 10 2018.pdf</t>
  </si>
  <si>
    <t>dossier achat PhotoFort St gilles Menesplet 10 2018.pdf</t>
  </si>
  <si>
    <t>Dossier Info LCL Fds Megatendances Sélect° et PME ETI - 07-2020.pdf</t>
  </si>
  <si>
    <t>Dossier Traitement des rompus GF-GFI - Support Conseiller 22092021.pdf</t>
  </si>
  <si>
    <t>Dossier Traitement des rompus GF-GFI 22092021 - réseau CA.pdf</t>
  </si>
  <si>
    <t>Dossier Valeurs IFI - Amundi Immobilier - LCL.pdf</t>
  </si>
  <si>
    <t>Dossier Valeurs IFI - Amundi Immobilier - SC Tangram - vf.pdf</t>
  </si>
  <si>
    <t>Dossier Valeurs IFI - SCPI OPCI - site internet Amundi Immobilier - vf.pdf</t>
  </si>
  <si>
    <t>Dossier Valeurs IFI 2021- Amundi Immobilier - LCL- vf.pdf</t>
  </si>
  <si>
    <t>DU BOURG BLANC - AG 2020 Specimen.pdf</t>
  </si>
  <si>
    <t>DUO HABITAT - Avis de Convocation AG 2021.pdf</t>
  </si>
  <si>
    <t>Duo Habitat - Bulletin Semestriel 2019S2 AMUNDI.pdf</t>
  </si>
  <si>
    <t>DUO HABITAT - Bulletin Semestriel 2020S1 AMUNDI.pdf</t>
  </si>
  <si>
    <t>Duo Habitat - Bulletin Semestriel 2020S2 Amundi.pdf</t>
  </si>
  <si>
    <t>Duo Habitat - Bulletin Semestriel 2021S1 Amundi.pdf</t>
  </si>
  <si>
    <t>DUO HABITAT - Note d'information et statuts - mars 2021.pdf</t>
  </si>
  <si>
    <t>DUO HABITAT - Rapport Annuel 2019.pdf</t>
  </si>
  <si>
    <t>DUO HABITAT-RAPPORT ANNUEL 2020.pdf</t>
  </si>
  <si>
    <t>EcoGestes - A la photocopieuse - 202102.pdf</t>
  </si>
  <si>
    <t>EcoGestes - Au poste de travail - 202002.pdf</t>
  </si>
  <si>
    <t>EcoGestes - Aux toilettes - 202002.pdf</t>
  </si>
  <si>
    <t>EcoGestes - En quittant les locaux - 202002.pdf</t>
  </si>
  <si>
    <t>EcoGestes - En réunion - 202002.pdf</t>
  </si>
  <si>
    <t>EcoGestes - Pendant la pause café - 202002.pdf</t>
  </si>
  <si>
    <t>EcoGestes - Pendant la pause déjeuner - 202002.pdf</t>
  </si>
  <si>
    <t>EDISSIMMO - Avis de Convocation AG 2021.pdf</t>
  </si>
  <si>
    <t>EDISSIMMO - Bagage - Quizz CA 2021-05.pdf</t>
  </si>
  <si>
    <t>Edissimmo - Bulletin retrait - CA - 2021-09.pdf</t>
  </si>
  <si>
    <t>Edissimmo - Bulletin retrait - CA - 2021-09-INSC.pdf</t>
  </si>
  <si>
    <t>Edissimmo - Bulletin retrait CGP - 2021-09.pdf</t>
  </si>
  <si>
    <t>Edissimmo - Bulletin retrait LCL - 2021-09-INSC.pdf</t>
  </si>
  <si>
    <t>Edissimmo - Bulletin Semestriel 2019S2 Amundi.pdf</t>
  </si>
  <si>
    <t>Edissimmo - Bulletin Semestriel 2020S1 Amundi.pdf</t>
  </si>
  <si>
    <t>Edissimmo - Bulletin Semestriel 2020S2 Amundi.pdf</t>
  </si>
  <si>
    <t>Edissimmo - Bulletin semestriel 2021S1 Amundi.pdf</t>
  </si>
  <si>
    <t>Edissimmo - Bulletin souscription - CGP - 2021-09.pdf</t>
  </si>
  <si>
    <t>Edissimmo - Bulletin souscription - CGP - 2021-09-INSC.pdf</t>
  </si>
  <si>
    <t>Edissimmo - Bulletin souscription - LCL-2021-09-INSC.pdf</t>
  </si>
  <si>
    <t>Edissimmo - Bulletin Souscription CA - 2021-10.pdf</t>
  </si>
  <si>
    <t>Edissimmo - Bulletin souscription Inscriptible - CA 2021-10.pdf</t>
  </si>
  <si>
    <t>EDISSIMMO - DICI.pdf</t>
  </si>
  <si>
    <t>Edissimmo - Essentiel 2019T3.pdf</t>
  </si>
  <si>
    <t>EDISSIMMO - Fiche commerciale Amundi 2021_05.pdf</t>
  </si>
  <si>
    <t>EDISSIMMO - Fiche commerciale CA 2021 05.pdf</t>
  </si>
  <si>
    <t>EDISSIMMO - Fiche commerciale LCL 2021 05.pdf</t>
  </si>
  <si>
    <t>EDISSIMMO - FIP - 2021-05.pdf</t>
  </si>
  <si>
    <t>EDISSIMMO - FIP LCL - 2021-05.pdf</t>
  </si>
  <si>
    <t>EDISSIMMO - Kit de Souscription - LCL - 2021-10.pdf</t>
  </si>
  <si>
    <t>Edissimmo - L'Essentiel du 3T2020 - nov2020.pdf</t>
  </si>
  <si>
    <t>Edissimmo - Note d'information et statuts - 2021-03.pdf</t>
  </si>
  <si>
    <t>EDISSIMMO - Rapport Annuel 2019.pdf</t>
  </si>
  <si>
    <t>EDISSIMMO - RBC CA 2020-03.pdf</t>
  </si>
  <si>
    <t>EDISSIMMO - specimen informations fiscales 2020.pdf</t>
  </si>
  <si>
    <t>EDISSIMMO - Support Conseillers 2021-05.pdf</t>
  </si>
  <si>
    <t>Edissimmo- Bulletin retrait CGP - 2021-09-INSC.pdf</t>
  </si>
  <si>
    <t>EDISSIMMO ESSENTIEL T3 2021.pdf</t>
  </si>
  <si>
    <t>Edissimmo L'Essentiel du T1 2021.pdf</t>
  </si>
  <si>
    <t>EDISSIMMO-RAPPORT ANNUEL 2020.pdf</t>
  </si>
  <si>
    <t>FCPR AMUNDI FLEURONS DES TERRITOIRES - Bagage Conseillers LCL.pdf</t>
  </si>
  <si>
    <t>FCPR Amundi Fleurons des Territoires - Bulletin de souscription LCL - INSCRIPTIBLE.pdf</t>
  </si>
  <si>
    <t>FCPR Amundi Fleurons des Territoires - Bulletin de souscription LCL.pdf</t>
  </si>
  <si>
    <t>FCPR Amundi Fleurons des Territoires - DICI.pdf</t>
  </si>
  <si>
    <t>FCPR Amundi Fleurons des Territoires - Fiche commerciale.pdf</t>
  </si>
  <si>
    <t>FCPR Amundi Fleurons des Territoires - FIP - 01 07 2021.pdf</t>
  </si>
  <si>
    <t>FCPR Amundi Fleurons des Territoires - Règlement.pdf</t>
  </si>
  <si>
    <t>FCPR Amundi Megatendances PME ETI - Bagage Conseillers LCL VF.pdf</t>
  </si>
  <si>
    <t>FCPR Amundi Mégatendances PME ETI - Info Covid 07-2020.pdf</t>
  </si>
  <si>
    <t>FCPR Amundi Megatendances PME ETI - Rapport annuel 2019.pdf</t>
  </si>
  <si>
    <t>FCPR Amundi Mégatendances PME ETI  Rapport annuel 2020.pdf</t>
  </si>
  <si>
    <t>FCPR Amundi Megatendances PME ETI - Rapport sem. 30062021.pdf</t>
  </si>
  <si>
    <t>FCPR AMUNDI MEGATENDANCES PME ETI - Rapport semestriel 2019-06.pdf</t>
  </si>
  <si>
    <t>FCPR Amundi Megatendances PME ETI - Reglement 011018.pdf</t>
  </si>
  <si>
    <t>FCPR Amundi Mégatendances PME ETI – Reporting ESG 31122020.pdf</t>
  </si>
  <si>
    <t>FCPR Amundi Megatendances PME ETI- DICI 0518.docx.pdf</t>
  </si>
  <si>
    <t>FCPR AMUNDI PE MEGATENDANCE 2 - Doc conseiller LCL 2020-12.pdf</t>
  </si>
  <si>
    <t>FCPR AMUNDI PE MEGATENDANCE II - Kit de souscription LCL 2020-12.pdf</t>
  </si>
  <si>
    <t>FCPR AMUNDI PE MEGATENDANCES II - AssVie LCL Kit 2021-01.pdf</t>
  </si>
  <si>
    <t>FCPR AMUNDI PE MEGATENDANCES II - BS LCL 2020-12 INSCRIPTIBLE.pdf</t>
  </si>
  <si>
    <t>FCPR AMUNDI PE MEGATENDANCES II - BS LCL 2020-12.pdf</t>
  </si>
  <si>
    <t>FCPR AMUNDI PE MEGATENDANCES II - FIP LCL 2020-12.pdf</t>
  </si>
  <si>
    <t>FCPR Amundi PE Mégatendances II-Rap sem. 30062021.pdf</t>
  </si>
  <si>
    <t>FCPR Amundi Private Equity Mégatendances II - Investissements – Janvier 2021.pdf</t>
  </si>
  <si>
    <t>FCPR Amundi Private Equity Mégatendances II – Reporting ESG 31122020.pdf</t>
  </si>
  <si>
    <t>FCPR et FPCI Fleurons des Territoires - Programme d'investissement  - QetA.pdf</t>
  </si>
  <si>
    <t>FCPR ET FPCI Megatendances - Support Conseiller -  juin 2021.pdf</t>
  </si>
  <si>
    <t>FCPR FLEURONS DES TERRITOIRES - kit AV - 10 2021.pdf</t>
  </si>
  <si>
    <t>FCPR Immobilier - Cloture et versement du solde de liquidation - Juillet 2021.pdf</t>
  </si>
  <si>
    <t>FCPR IMMOBILIER 2 - Rapport annuel exercice 2018.PDF</t>
  </si>
  <si>
    <t>FCPR Immobilier 2 - Reporting 30-06-19.pdf</t>
  </si>
  <si>
    <t>FCPR Megatendances II - Brochure LCL - corrigée 2021 01.pdf</t>
  </si>
  <si>
    <t>FCPR PE MEGATENDANCES II - Book investissement - 06 2021.pdf</t>
  </si>
  <si>
    <t>Fiche commerciale Megatendances Selection LCL.pdf</t>
  </si>
  <si>
    <t>Fiche de renseignements confidentiels LCL - version inscriptible.pdf</t>
  </si>
  <si>
    <t>Fiche Fiscalité des SCPI au 01-01-2021.pdf</t>
  </si>
  <si>
    <t>fiche modif adresse deces souscripteurs SOFICA MandatPME.pdf</t>
  </si>
  <si>
    <t>Fiche_Renseignements_Confidentiels.pdf</t>
  </si>
  <si>
    <t>Focus teletravail Covid 202010.pdf</t>
  </si>
  <si>
    <t>Formulaire ModifAnnulation - CA - 2021-06.pdf</t>
  </si>
  <si>
    <t>Formulaire ModifAnnulation - CGP - 2021-06.pdf</t>
  </si>
  <si>
    <t>Formulaire ModifAnnulation - LCL - 2021-06.pdf</t>
  </si>
  <si>
    <t>Formulaire ModifAnnulation - SG - 2021-06.pdf</t>
  </si>
  <si>
    <t>FPCI Amundi Mégatendances Sélection  - LAP Parts A Spécimen.pdf</t>
  </si>
  <si>
    <t>FPCI Amundi Megatendances Selection - DICI 300617.pdf</t>
  </si>
  <si>
    <t>FPCI Amundi Megatendances Sélection - LAP distrib cash 30112021.pdf</t>
  </si>
  <si>
    <t>FPCI Amundi Mégatendances Sélection - LAP Distribution Spécimen.pdf</t>
  </si>
  <si>
    <t>FPCI Amundi Mégatendances Sélection - Mail investisseur Spécimen.pdf</t>
  </si>
  <si>
    <t>FPCI Amundi Megatendances Sélection - Rapport annuel 2019.pdf</t>
  </si>
  <si>
    <t>FPCI Amundi Mégatendances Sélection - Rapport sem. 30062021.pdf</t>
  </si>
  <si>
    <t>FPCI Amundi Mégatendances Sélection - Reporting 1T2020.pdf</t>
  </si>
  <si>
    <t>FPCI Amundi Mégatendances Sélection – Reporting ESG 31122020.pdf</t>
  </si>
  <si>
    <t>FPCI Amundi Megatendances Sélection et FCPR Amundi PME ETI 31122020.pdf</t>
  </si>
  <si>
    <t>FPCI Amundi Mégatendances Sélection Rapport annuel 2020.pdf</t>
  </si>
  <si>
    <t>FPCI Amundi Mégatendances Selection Rapport semestriel -30.06.2020.pdf</t>
  </si>
  <si>
    <t>FPCI AMUNDI MEGATENDANCES SELECTION Reporting 2019-3T.pdf</t>
  </si>
  <si>
    <t>FPCI MEGATENDANCES SELECTION - Rapport semestriel 2019-06.pdf</t>
  </si>
  <si>
    <t>FPCI_Amundi_Megatendances_Selection_Booklet_Fiches investissements du 2019-03.pdf</t>
  </si>
  <si>
    <t>FPCI_Amundi_Megatendances_Selection_Investissements.pdf</t>
  </si>
  <si>
    <t>FPCI_Amundi_Megatendances_Selection_LAP.pdf</t>
  </si>
  <si>
    <t>FPCI_Amundi_Megatendances_Selection_Rapport_Annuel_2018.pdf</t>
  </si>
  <si>
    <t>FPI SG Pierre Entreprise - Distrib° finale et cloture - mars 2021.pdf</t>
  </si>
  <si>
    <t>FPI SG Pierre Entreprise - LAP Distrib° finale et cloture - mars 2021.pdf</t>
  </si>
  <si>
    <t>FPI SG Pierre Entreprise - Rapport 2020 + de cloture au 31 03 21.pdf</t>
  </si>
  <si>
    <t>FPI SG Pierre Entreprise - Rapport annuel 2019.pdf</t>
  </si>
  <si>
    <t>FRC Personne physique.pdf</t>
  </si>
  <si>
    <t>Fusion-absorption des 24 GF par GFI AIF - GF Valles et Autres - Specimen dossier rompus.pdf</t>
  </si>
  <si>
    <t>Fusion-absorption des 24 GF par GFI AIF _ Présentation réseau LCL 18062021.pdf</t>
  </si>
  <si>
    <t>Fusion-absorption des 24 GF par GFI AIF 2e tour - Présentation réseau LCL.pdf</t>
  </si>
  <si>
    <t>GENEPIERRE - Avis de Convocation AG 2021.pdf</t>
  </si>
  <si>
    <t>Genepierre - Bulletin retrait -  SG - 2021-09-INSC.pdf</t>
  </si>
  <si>
    <t>Genepierre - Bulletin retrait - CGP - 2021-09.pdf</t>
  </si>
  <si>
    <t>Genepierre - Bulletin retrait - CGP - 2021-09-INSC.pdf</t>
  </si>
  <si>
    <t>Genepierre - Bulletin retrait - SG - 2021-09.pdf</t>
  </si>
  <si>
    <t>Genepierre - Bulletin Semestriel 2019S2 Amundi.pdf</t>
  </si>
  <si>
    <t>Genepierre - Bulletin Semestriel 2020S1 AMUNDI.pdf</t>
  </si>
  <si>
    <t>Génépierre - Bulletin Semestriel 2020S2 Amundi.pdf</t>
  </si>
  <si>
    <t>Génépierre - Bulletin Semestriel 2021S1 Amundi.pdf</t>
  </si>
  <si>
    <t>Genepierre - Bulletin souscription - CGP - 2021-09.pdf</t>
  </si>
  <si>
    <t>Genepierre - Bulletin souscription - CGP - 2021-09-INSC.pdf</t>
  </si>
  <si>
    <t>Genepierre - Bulletin souscription - SG - 2021-09.pdf</t>
  </si>
  <si>
    <t>GENEPIERRE - DICI.pdf</t>
  </si>
  <si>
    <t>GENEPIERRE - Essentiel 2019T3.pdf</t>
  </si>
  <si>
    <t>GENEPIERRE - Fiche commerciale 2021 05.pdf</t>
  </si>
  <si>
    <t>Genepierre - L'Essentiel du 3T2020 - nov2020.pdf</t>
  </si>
  <si>
    <t>GENEPIERRE - Mode operatoire souscription et retrait SG - 2021-10.pdf</t>
  </si>
  <si>
    <t>Genepierre - Note d'information et statuts - 2021-03.pdf</t>
  </si>
  <si>
    <t>GENEPIERRE - Rapport annuel 2019.pdf</t>
  </si>
  <si>
    <t>GENEPIERRE - specimen informations fiscales 2020.pdf</t>
  </si>
  <si>
    <t>GENEPIERRE - specimen informations fiscales 2020_erratum.pdf</t>
  </si>
  <si>
    <t>Genepierre -Bulletin souscription - SG - 2021-09-INSC.pdf</t>
  </si>
  <si>
    <t>GENEPIERRE ESSENTIEL T3 2021.pdf</t>
  </si>
  <si>
    <t>Génépierre L'Essentiel du T1 2021.pdf</t>
  </si>
  <si>
    <t>GENEPIERRE-RAPPORT ANNUEL 2020.pdf</t>
  </si>
  <si>
    <t>GF ALLEVARD - Spécimen AG 2020.pdf</t>
  </si>
  <si>
    <t>GF ALLEVARD - Statuts.pdf</t>
  </si>
  <si>
    <t>GF ALLEVARD ET ENVIRONS - AG Exercice 2020-2021.pdf</t>
  </si>
  <si>
    <t>GF Bassigny Lusigny - AG Exercice 2019.pdf</t>
  </si>
  <si>
    <t>GF -Book DICI (LCL).pdf</t>
  </si>
  <si>
    <t>GF Castelnau - AG Exercice 2019.pdf</t>
  </si>
  <si>
    <t>GF Centre - AG Exercice 2019.pdf</t>
  </si>
  <si>
    <t>GF D ESPINES - Spécimen Dossier AG.pdf</t>
  </si>
  <si>
    <t>GF D ESTISSAC MARCHENOIR - Spécimen Dossier AG.pdf</t>
  </si>
  <si>
    <t>GF DE CASTELNAU - Spécimen Dossier AG.pdf</t>
  </si>
  <si>
    <t>GF DE LA FORET DE L OMBREE - Spécimen Dossier AG.pdf</t>
  </si>
  <si>
    <t>GF DE SAINTE MARGUERITE ET LA BELENE - Spécimen Dossier AG.pdf</t>
  </si>
  <si>
    <t>GF DE SORE GUIRBADEN - Spécimen Dossier AG.pdf</t>
  </si>
  <si>
    <t>GF DE SORE LIORAN - Spécimen Dossier AG.pdf</t>
  </si>
  <si>
    <t>GF DE VALLES ET AUTRES - Spécimen Dossier AG.pdf</t>
  </si>
  <si>
    <t>GF DES HARCHOLINS - DICI.pdf</t>
  </si>
  <si>
    <t>GF DES HARCHOLINS - Spécimen Dossier AG.pdf</t>
  </si>
  <si>
    <t>GF DES MOSIERES - Spécimen Dossier AG 2e tour.pdf</t>
  </si>
  <si>
    <t>GF DES MOSIERES - Spécimen Dossier AG.pdf</t>
  </si>
  <si>
    <t>GF DU BASSIGNY ET DE LUSIGNY - Spécimen Dossier AG.pdf</t>
  </si>
  <si>
    <t>GF DU CENTRE - Spécimen Dossier AG.pdf</t>
  </si>
  <si>
    <t>GF DU FAISCEAU - Spécimen Dossier AG.pdf</t>
  </si>
  <si>
    <t>GF DU LAUZIER - DICI.pdf</t>
  </si>
  <si>
    <t>GF DU LAUZIER - Spécimen Dossier AG.pdf</t>
  </si>
  <si>
    <t>GF DU TREILLAT - DICI.pdf</t>
  </si>
  <si>
    <t>GF DU TREILLAT - Spécimen Dossier AG.pdf</t>
  </si>
  <si>
    <t>GF DU VAL DE LOIRE - Spécimen Dossier AG.pdf</t>
  </si>
  <si>
    <t>GF Espines - AG Exercice 2019.pdf</t>
  </si>
  <si>
    <t>GF ESPINES - DICI.pdf</t>
  </si>
  <si>
    <t>GF ESPINES - statuts.pdf</t>
  </si>
  <si>
    <t>GF Estissac - AG Exercice 2019.pdf</t>
  </si>
  <si>
    <t>GF ESTISSAC - Statuts.pdf</t>
  </si>
  <si>
    <t>GF ESTISSAC MARCHENOIR - DICI.pdf</t>
  </si>
  <si>
    <t>GF Faisceau - AG Exercice 2019.pdf</t>
  </si>
  <si>
    <t>GF Forêt Ombrée - AG Exercice 2019.pdf</t>
  </si>
  <si>
    <t>GF Harcholins - AG Exercice 2019.pdf</t>
  </si>
  <si>
    <t>GF HARCHOLINS - Fiche produit 31-12-2018.pdf</t>
  </si>
  <si>
    <t>GF HARCHOLINS - Statuts.pdf</t>
  </si>
  <si>
    <t>GF Lauzier - AG Exercice 2019.pdf</t>
  </si>
  <si>
    <t>GF LAUZIER - Statuts.pdf</t>
  </si>
  <si>
    <t>GF Mosières - AG Exercice 2019.pdf</t>
  </si>
  <si>
    <t>GF Sainte Marguerite - AG Exercice 2019.pdf</t>
  </si>
  <si>
    <t>GF SAINTE MARGUERITE - Statuts.pdf</t>
  </si>
  <si>
    <t>GF SAINTE MARGUERITE ET BELENE - DICI.pdf</t>
  </si>
  <si>
    <t>GF SORE GUIRBADEN  - Statuts.pdf</t>
  </si>
  <si>
    <t>GF Sore Guirbaden - AG Exercice 2019.pdf</t>
  </si>
  <si>
    <t>GF SORE GUIRBADEN - DICI.pdf</t>
  </si>
  <si>
    <t>GF Sore Lioran - AG Exercice 2019.pdf</t>
  </si>
  <si>
    <t>GF SORE LIORAN - DICI.pdf</t>
  </si>
  <si>
    <t>GF SYLVOFORT 2011-1 - Spécimen Dossier AG 2e tour.pdf</t>
  </si>
  <si>
    <t>GF SYLVOFORT 2011-1 - Spécimen Dossier AG.pdf</t>
  </si>
  <si>
    <t>GF SYLVOFORT 2011-2 - Spécimen Dossier AG 2e tour.pdf</t>
  </si>
  <si>
    <t>GF SYLVOFORT 2011-2 - Spécimen Dossier AG.pdf</t>
  </si>
  <si>
    <t>GF Sylvofort 2011-3 - AG Exercice 2019.pdf</t>
  </si>
  <si>
    <t>GF SYLVOFORT 2011-3 - Spécimen Dossier AG.pdf</t>
  </si>
  <si>
    <t>GF SYLVOFORT 2012-1 - Spécimen Dossier AG 2e tour.pdf</t>
  </si>
  <si>
    <t>GF SYLVOFORT 2012-1 - Spécimen Dossier AG.pdf</t>
  </si>
  <si>
    <t>GF SYLVOFORT 2012-2 - Spécimen Dossier AG.pdf</t>
  </si>
  <si>
    <t>GF SYLVOFORT 2012-3 - Spécimen Dossier AG 2e tour.pdf</t>
  </si>
  <si>
    <t>GF SYLVOFORT 2012-3 - Spécimen Dossier AG.pdf</t>
  </si>
  <si>
    <t>GF SYLVOFORT 2013-1 - Spécimen Dossier AG 2e tour.pdf</t>
  </si>
  <si>
    <t>GF SYLVOFORT 2013-1 - Spécimen Dossier AG.pdf</t>
  </si>
  <si>
    <t>GF SYLVOFORT 2013-2 - Spécimen Dossier AG 2e tour.pdf</t>
  </si>
  <si>
    <t>GF SYLVOFORT 2013-2 - Spécimen Dossier AG.pdf</t>
  </si>
  <si>
    <t>GF SYLVOFORT AG 2e Tour _ prés° _  15-03-2021.pdf</t>
  </si>
  <si>
    <t>GF Treillat - AG Exercice 2019.pdf</t>
  </si>
  <si>
    <t>GF TREILLAT - Statuts.pdf</t>
  </si>
  <si>
    <t>GF Val de Loire - AG Exercice 2019.pdf</t>
  </si>
  <si>
    <t>GF Valles et autres - AG Exercice 2019.pdf</t>
  </si>
  <si>
    <t>GF Valles et Autres - Specimen dossier rompus.pdf</t>
  </si>
  <si>
    <t>GFAV  lettre d'information SFDR.pdf</t>
  </si>
  <si>
    <t>GFAV - Prix de part et distributions 2021 VF.pdf</t>
  </si>
  <si>
    <t>GFAV BOURG BLANC - AGO 2021.pdf</t>
  </si>
  <si>
    <t>GFAV CHATEAU GUIBOT LA FOURVIEILLE-AGM2021.pdf</t>
  </si>
  <si>
    <t>GFAV CHATEAU LA GRAVE - AGO2021.pdf</t>
  </si>
  <si>
    <t>GFAV CHATEAU LIEUJEAN - AGM2021.pdf</t>
  </si>
  <si>
    <t>GFAV CHATEAU RAUZE LAFARGUE - AGO 2021.pdf</t>
  </si>
  <si>
    <t>GFAV CHATEAU RAUZE LAFARGUE votant-second tour.pdf</t>
  </si>
  <si>
    <t>GFAV CLOS DU CHAPITRE - AGM2021.pdf</t>
  </si>
  <si>
    <t>GFAV Clos du Chapitre - Info resultat AG - dec 21.pdf</t>
  </si>
  <si>
    <t>GFAV CLOS DU CROMIN - AGO 2021.pdf</t>
  </si>
  <si>
    <t>GFAV COTEAUX DE L'OURCE - AGM2021.pdf</t>
  </si>
  <si>
    <t>GFAV COTEAUX DE SANTENAY - AGM2021.pdf</t>
  </si>
  <si>
    <t>GFAV DES CHARMINES - AGO 2021.pdf</t>
  </si>
  <si>
    <t>GFAV DOMAINE DE LA BAUME - AGO 2021.pdf</t>
  </si>
  <si>
    <t>GFAV DOMAINE DE LA GOURGEONNE - AGO 2021.pdf</t>
  </si>
  <si>
    <t>GFAV DOMAINE DE LIVERSAN - AGO 2021.pdf</t>
  </si>
  <si>
    <t>GFAV DOMAINE DES COTELLES - AGO 2021.pdf</t>
  </si>
  <si>
    <t>GFAV DOMAINE LA NONCIATURE - AGO2021.pdf</t>
  </si>
  <si>
    <t>GFAV DOMAINE VIGNERAIS POUILLY - AGO 2021.pdf</t>
  </si>
  <si>
    <t>GFAV Lacombe Noaillac - AG cloture liquidation.pdf</t>
  </si>
  <si>
    <t>GFAV LACOMBE NOAILLAC - Presentation reseau cloture liquidation - 2020-01.pdf</t>
  </si>
  <si>
    <t>GFAV LACOMBE NOAILLAC - Specimen lettre cloture liquidation - 2020-01.pdf</t>
  </si>
  <si>
    <t>GFAV LIEUJEAN - AGE mars 2018.pdf</t>
  </si>
  <si>
    <t>GFAV LIVERSAN - Lettre versement solde de cloture de liquidation - oct 2021.pdf</t>
  </si>
  <si>
    <t>GFAV LIVERSAN - Présentation acompte liquidation 2019-12.pdf</t>
  </si>
  <si>
    <t>GFAV LIVERSAN - specimen info acompte 2019-12.pdf</t>
  </si>
  <si>
    <t>GFAV Liversan et Morogues - Cloture de liquidation - Synthese.pdf</t>
  </si>
  <si>
    <t>GFAV MOROGUES - AGO 2021.pdf</t>
  </si>
  <si>
    <t>GFAV Morogues - Lettre versement solde de cloture de liquidation - oct 2021.pdf</t>
  </si>
  <si>
    <t>GFAV ROC DE L'ABEILLE - AGO 2021.pdf</t>
  </si>
  <si>
    <t>GFAV SAINT VINCENT - AGO 2021.pdf</t>
  </si>
  <si>
    <t>GFAV VIGNES DE CHAMPAGNE N.I - AGM2021.pdf</t>
  </si>
  <si>
    <t>GFAV VIGNES DE CHAMPAGNE N.II - AGM2021.pdf</t>
  </si>
  <si>
    <t>GFAV VIGNES DE CHAMPAGNE N.III - AGM2021.pdf</t>
  </si>
  <si>
    <t>GFAV VINCENT JABOULET - AGO 2021.pdf</t>
  </si>
  <si>
    <t>GFAV VINCENT JABOULET-AGO 2021 SPECIMEN NON VOTANT.pdf</t>
  </si>
  <si>
    <t>GFAV VINSOBRES  JAUME - AGO 2021.pdf</t>
  </si>
  <si>
    <t>GFF - Book DICI (CA).pdf</t>
  </si>
  <si>
    <t>GFF Bassigny Lusigny - AG Exercice 2019.pdf</t>
  </si>
  <si>
    <t>GFF Bassigny Lusigny - Fiche produit 2019-12-31.pdf</t>
  </si>
  <si>
    <t>GFF BASSIGNY-LUSIGNY - DICI.pdf</t>
  </si>
  <si>
    <t>GFF Castelnau - Fiche produit 2019-12-31.pdf</t>
  </si>
  <si>
    <t>GFF Centre - Fiche produit 2019-12-31.pdf</t>
  </si>
  <si>
    <t>GFF DE CASTELNAU - DICI.pdf</t>
  </si>
  <si>
    <t>GFF DE VALLES ET AUTRES - DICI.pdf</t>
  </si>
  <si>
    <t>GFF DES MOSIERES - DICI.pdf</t>
  </si>
  <si>
    <t>GFF DU CENTRE - DICI.pdf</t>
  </si>
  <si>
    <t>GFF DU FAISCEAU - DICI.pdf</t>
  </si>
  <si>
    <t>GFF DU VAL DE LOIRE - DICI.pdf</t>
  </si>
  <si>
    <t>GFF Espines - Fiche produit 2019-12-31.pdf</t>
  </si>
  <si>
    <t>GFF Estissac Marchenoir - Fiche produit 2019-12-31.pdf</t>
  </si>
  <si>
    <t>GFF Faisceau - Fiche produit 2019-12-31.pdf</t>
  </si>
  <si>
    <t>GFF Fiche Fiscalite 2020.pdf</t>
  </si>
  <si>
    <t>GFF FORET DE L’OMBREE - DICI.pdf</t>
  </si>
  <si>
    <t>GFF Le Lauzier - Fiche produit 2019-12-31.pdf</t>
  </si>
  <si>
    <t>GFF lettre d'information SFDR.pdf</t>
  </si>
  <si>
    <t>GFF Mosières - Fiche produit 2019-12-31.pdf</t>
  </si>
  <si>
    <t>GFF Ombrée - Fiche produit 2019-12-31.pdf</t>
  </si>
  <si>
    <t>GFF Sainte-Marguerite et la Bélène - Fiche produit 2019-12-31.pdf</t>
  </si>
  <si>
    <t>GFF Sore Guirbaden - Fiche produit 2019-12-31.pdf</t>
  </si>
  <si>
    <t>GFF Sore Lioran - Fiche produit 2019-12-31.pdf</t>
  </si>
  <si>
    <t>GFF Treillat - Fiche produit 2019-12-31.pdf</t>
  </si>
  <si>
    <t>GFF Val de Loire - Fiche produit 2019-12-31.pdf</t>
  </si>
  <si>
    <t>GFF Valles et autres - Fiche produit 2019-12-31.pdf</t>
  </si>
  <si>
    <t>GFI - BOOK FUSION - Juin 2021 CA.pdf</t>
  </si>
  <si>
    <t>GFI - BOOK FUSION - juin 2021 LCL.pdf</t>
  </si>
  <si>
    <t>GFI - BOOK FUSION - Sylvofort LCL juin 2021.pdf</t>
  </si>
  <si>
    <t>GFI_Retrait_clients directs_2021-10-06 v3.pdf</t>
  </si>
  <si>
    <t>GFV - BOOK DICI.pdf</t>
  </si>
  <si>
    <t>GFV CHATEAU GUIBOT FOURV - DICI.pdf</t>
  </si>
  <si>
    <t>GFV CHATEAU LA GRAVE - DICI.pdf</t>
  </si>
  <si>
    <t>GFV CHATEAU LIEUJEAN - DICI.pdf</t>
  </si>
  <si>
    <t>GFV CHATEAU RAUZE LAFARGUE - DICI.pdf</t>
  </si>
  <si>
    <t>GFV CLOS DU CHAPITRE - DICI.pdf</t>
  </si>
  <si>
    <t>GFV CLOS DU CROMIN - DICI.pdf</t>
  </si>
  <si>
    <t>GFV COTEAUX DE L'OURCE - DICI.pdf</t>
  </si>
  <si>
    <t>GFV COTEAUX DE SANTENAY - DICI.pdf</t>
  </si>
  <si>
    <t>GFV DES CHARMINES - DICI.pdf</t>
  </si>
  <si>
    <t>GFV DOMAINE DE LA BAUME - DICI.pdf</t>
  </si>
  <si>
    <t>GFV DOMAINE DE LA GOURGEONNE - DICI.pdf</t>
  </si>
  <si>
    <t>GFV DOMAINE DES COTELLES - DICI.pdf</t>
  </si>
  <si>
    <t>GFV DOMAINE LA NONCIATURE - DICI.pdf</t>
  </si>
  <si>
    <t>GFV DOMAINE VIGNERAIS-POUILLY - DICI.pdf</t>
  </si>
  <si>
    <t>GFV DU BOURG BLANC - DICI.pdf</t>
  </si>
  <si>
    <t>GFV GRAVELINES - DICI.pdf</t>
  </si>
  <si>
    <t>GFV ROC DE L'ABEILLE - DICI.pdf</t>
  </si>
  <si>
    <t>GFV SAINT VINCENT - DICI.pdf</t>
  </si>
  <si>
    <t>GFV VIGNES DE CHAMPAGNE N.I - DICI.pdf</t>
  </si>
  <si>
    <t>GFV VIGNES DE CHAMPAGNE N.II - DICI.pdf</t>
  </si>
  <si>
    <t>GFV VIGNES DE CHAMPAGNE N.III - DICI.pdf</t>
  </si>
  <si>
    <t>GFV VINCENT JABOULET - DICI.pdf</t>
  </si>
  <si>
    <t>GFV VINSOBRES-JAUME - DICI.pdf</t>
  </si>
  <si>
    <t>GRAVELINES - AG 2020 (Exercice 2019) Specimen.pdf</t>
  </si>
  <si>
    <t>GRAVELINES - Specimen erratum prix part.pdf</t>
  </si>
  <si>
    <t>GROUPEMENT - Ordre achat CA - 2020-01.pdf</t>
  </si>
  <si>
    <t>GROUPEMENT - Ordre achat inscriptible CA - 2020-01.pdf</t>
  </si>
  <si>
    <t>GROUPEMENT - Ordre vente CA - 2018-08.pdf</t>
  </si>
  <si>
    <t>Guide pédagogique Infrastructures Vertes.pdf</t>
  </si>
  <si>
    <t>GuideEcoGeste-Amundi-BD.pdf</t>
  </si>
  <si>
    <t>Immanens - Avis information SFDR.pdf</t>
  </si>
  <si>
    <t>IMMANENS - DICI.pdf</t>
  </si>
  <si>
    <t>IMMANENS - Document d'information périodique au 30062021.pdf</t>
  </si>
  <si>
    <t>Immanens - Document Information Semestriel 06-19.pdf</t>
  </si>
  <si>
    <t>IMMANENS - Prospectus - Mars 2021.pdf</t>
  </si>
  <si>
    <t>IMMANENS - Rapport Annuel 2019.pdf</t>
  </si>
  <si>
    <t>IMMANENS - Rapport Annuel 2020.pdf</t>
  </si>
  <si>
    <t>IMMANENS - Reporting août 2021.pdf</t>
  </si>
  <si>
    <t>IMMANENS - reporting décembre 2020.pdf</t>
  </si>
  <si>
    <t>IMMANENS - Reporting février 2021.pdf</t>
  </si>
  <si>
    <t>IMMANENS - Reporting janvier 2021.pdf</t>
  </si>
  <si>
    <t>IMMANENS - Reporting juillet 2021.pdf</t>
  </si>
  <si>
    <t>IMMANENS - Reporting juin 2021.pdf</t>
  </si>
  <si>
    <t>IMMANENS - reporting mars 2021.pdf</t>
  </si>
  <si>
    <t>IMMANENS - reporting novembre 2020.pdf</t>
  </si>
  <si>
    <t>IMMANENS - Reporting octobre 2021.pdf</t>
  </si>
  <si>
    <t>IMMANENS - reporting septembre 2021.pdf</t>
  </si>
  <si>
    <t>IMMANENS Document d'Information Periodique au 30062020.pdf</t>
  </si>
  <si>
    <t>IMMANENS-Statuts_CA.pdf</t>
  </si>
  <si>
    <t>INFRASTRUCTURES VERTES - Guide pedagogique 2021 02.pdf</t>
  </si>
  <si>
    <t>Instruments financiers et risques encourus.pdf</t>
  </si>
  <si>
    <t>Internet - Support Conseiller CR.pdf</t>
  </si>
  <si>
    <t>Internet - Support Conseiller LCL.pdf</t>
  </si>
  <si>
    <t>Kit de souscription Megatendances Selection.pdf</t>
  </si>
  <si>
    <t>Kit Fiches Produits GFF CA - 2019-12-31.pdf</t>
  </si>
  <si>
    <t>Kit Fiches Produits GFF LCL - 2019-12-31.pdf</t>
  </si>
  <si>
    <t>L OUSTAL DES AVEYRONNAIS-RAPPORT ANNUEL 2020.pdf</t>
  </si>
  <si>
    <t>Label ISR Immobilier - Module pédagogique.pdf</t>
  </si>
  <si>
    <t>LCL - Synthèse de vie SCPI S1 2021 3007 VF.pdf</t>
  </si>
  <si>
    <t>LCL - Synthèse de vie SCPI T3 2020  VF.pdf</t>
  </si>
  <si>
    <t>LCL - Synthèse de vie SCPI T3 2021.pdf</t>
  </si>
  <si>
    <t>LCL OPCIMMO - DICI 26 octobre 2021.pdf</t>
  </si>
  <si>
    <t>LCL OPCIMMO - Fiche commerciale LCL - 2021 07.pdf</t>
  </si>
  <si>
    <t>LCL OPCIMMO - Interview Gérant Novembre 2019.pdf</t>
  </si>
  <si>
    <t>LCL OPCIMMO - Reporting août 2021.pdf</t>
  </si>
  <si>
    <t>LCL OPCIMMO - Reporting avril 2021.pdf</t>
  </si>
  <si>
    <t>LCL OPCIMMO - Reporting février 2021.pdf</t>
  </si>
  <si>
    <t>LCL OPCIMMO - Reporting juillet 2021.pdf</t>
  </si>
  <si>
    <t>LCL OPCIMMO - Reporting juin 2021.pdf</t>
  </si>
  <si>
    <t>LCL OPCIMMO - Reporting Mai 2021.pdf</t>
  </si>
  <si>
    <t>LCL OPCIMMO - reporting novembre 2020.pdf</t>
  </si>
  <si>
    <t>LCL OPCIMMO - Reporting octobre 2021.pdf</t>
  </si>
  <si>
    <t>LCL OPCIMMO - Reporting septembre 2021.pdf</t>
  </si>
  <si>
    <t>LCL OPCIMMO-Avertissement_LCL.pdf</t>
  </si>
  <si>
    <t>LCL_OPCIMMO - Reporting Décembre 2020.pdf</t>
  </si>
  <si>
    <t>LCL_OPCIMMO - Reporting Janvier 2021.pdf</t>
  </si>
  <si>
    <t>LCL_OPCIMMO - Reporting mars 2021.pdf</t>
  </si>
  <si>
    <t>LCL-BP-Broch-Megatendances-032018-V2-BD.pdf</t>
  </si>
  <si>
    <t>Les tendances de l’immobilier 2020T3.pdf</t>
  </si>
  <si>
    <t>Lettre d_info sur le reglement Disclosure PME ISF 2015.pdf</t>
  </si>
  <si>
    <t>Lettre d_info sur le reglement Disclosure PME ISF 2016.pdf</t>
  </si>
  <si>
    <t>LION SCPI AVANTAGE - Avis de Convocation AG 2021.pdf</t>
  </si>
  <si>
    <t>Lion Scpi Avantage - Bulletin Semestriel 2019S2  LCL BDP.pdf</t>
  </si>
  <si>
    <t>Lion Scpi Avantage - Bulletin Semestriel 2019S2  LCL BP.pdf</t>
  </si>
  <si>
    <t>Lion Scpi Avantage - Bulletin Semestriel 2020S1 LCL BDP.pdf</t>
  </si>
  <si>
    <t>Lion Scpi Avantage - Bulletin Semestriel 2020S1 LCL BP.pdf</t>
  </si>
  <si>
    <t>Lion SCPI Avantage - Bulletin Semestriel 2020S2 LCL BDP.pdf</t>
  </si>
  <si>
    <t>Lion SCPI Avantage - Bulletin Semestriel 2020S2 LCL BP.pdf</t>
  </si>
  <si>
    <t>Lion SCPI Avantage - Bulletin Semestriel 2021S1 LCL BDP.pdf</t>
  </si>
  <si>
    <t>Lion SCPI Avantage - Bulletin Semestriel 2021S1 LCL BP.pdf</t>
  </si>
  <si>
    <t>LION SCPI AVANTAGE - Note d'information et statuts - mars 2021.pdf</t>
  </si>
  <si>
    <t>LION SCPI AVANTAGE - Rapport Annuel 2019.pdf</t>
  </si>
  <si>
    <t>LION SCPI AVANTAGE-RAPPORT ANNUEL 2020.pdf</t>
  </si>
  <si>
    <t>LIVERSAN - Specimen AGO 2020.pdf</t>
  </si>
  <si>
    <t>L'OUSTAL DES AVEYRONNAIS - DICI.pdf</t>
  </si>
  <si>
    <t>L'OUSTAL DES AVEYRONNAIS - Rapport Annuel 2019.pdf</t>
  </si>
  <si>
    <t>Mandat PME - Info réseau LCL - T2 2021.pdf</t>
  </si>
  <si>
    <t>MANDAT PME 2013 2014 2015 2016 - Synthese au 05 03 2021 - LCL.pdf</t>
  </si>
  <si>
    <t>MANDAT PME 2014 - 51 PME - Relevé de portefeuille 2019T4.pdf</t>
  </si>
  <si>
    <t>MANDAT PME 2014 - 51 PME - Suivi des Investissements 2019T4.pdf</t>
  </si>
  <si>
    <t>MANDAT PME 2015 - 55 PME - Livret Reporting LCL 2020T4.pdf</t>
  </si>
  <si>
    <t>MANDAT PME 2015 – 55 PME – Specimen RdP LCL 2020T4.pdf</t>
  </si>
  <si>
    <t>MANDAT PME 2015 - 55 PME - Suivi des investissements LCL 2020T2.pdf</t>
  </si>
  <si>
    <t>Mandat PME 2016 - Kit de souscription.pdf</t>
  </si>
  <si>
    <t>MANDAT PME ISF 2013 - Lettre info sur Règlement Disclosure LCL.pdf</t>
  </si>
  <si>
    <t>MANDAT PME ISF 2013 - Présentation dispositif de 2ème remboursement LCL.pdf</t>
  </si>
  <si>
    <t>MANDAT PME ISF 2013 - Spécimen lettre.pdf</t>
  </si>
  <si>
    <t>MANDAT PME ISF 2014 - Lettre info Règlement Disclosure LCL.pdf</t>
  </si>
  <si>
    <t>MANDAT PME ISF 2014 - Présentation dispositif de 1er remboursement LCL.pdf</t>
  </si>
  <si>
    <t>MANDAT PME ISF 2014 - Spécimen lettre LCL.pdf</t>
  </si>
  <si>
    <t>MANDAT PME ISF 2016 - 34 PME - Livret Reporting Juillet 2021.pdf</t>
  </si>
  <si>
    <t>MANDAT PME ISF 2016 - 34 PME - Livret Reporting LCL 2020T4.pdf</t>
  </si>
  <si>
    <t>MANDAT PME ISF 2016 – 34 PME – Specimen RdP LCL 2020T4.pdf</t>
  </si>
  <si>
    <t>Mandat PME ISF 2016 - Releve de Portefeuille 34 PME LCL - specimen 2T2021.pdf</t>
  </si>
  <si>
    <t>MANDATS PME - support Conseiller -  LCL 2020T2.pdf</t>
  </si>
  <si>
    <t>MOROGUES - Specimen AGO 2020.pdf</t>
  </si>
  <si>
    <t>Morogues - Support Conseiller versement acompte liquidation 08-2020.pdf</t>
  </si>
  <si>
    <t>Newsletter SOFICA SOFITVCINE Impact Covid-19 27042020.pdf</t>
  </si>
  <si>
    <t>Nos convictions immo - 11 2021.pdf</t>
  </si>
  <si>
    <t>note conjoncture Viticole 2018.pdf</t>
  </si>
  <si>
    <t>Note COVID 19 Amundi Immobilier du 25 Mars 2020.pdf</t>
  </si>
  <si>
    <t>Note Impacts Covid-19 Opcimmo Novembre 2020.pdf</t>
  </si>
  <si>
    <t>Note SCPI Covid 19 Amundi Immobilier Décembre 2020.pdf</t>
  </si>
  <si>
    <t>Note SCPI Genepierre 9 dec 2020.pdf</t>
  </si>
  <si>
    <t>OPCI ATI - assujetissement de la TVA des commissions Amundi Immobilier.pdf</t>
  </si>
  <si>
    <t>OPCI IMMANENS - assujetissement de la TVA des commissions Amundi Immobilier.pdf</t>
  </si>
  <si>
    <t>OPCIMMO - Avis information SFDR Art 8.pdf</t>
  </si>
  <si>
    <t>OPCIMMO - Bilan semestriel - 09 2021.pdf</t>
  </si>
  <si>
    <t>OPCIMMO - Document d'information Périodique 30062021.pdf</t>
  </si>
  <si>
    <t>OPCIMMO - Document d'information Periodique au 30062020.pdf</t>
  </si>
  <si>
    <t>OPCIMMO - Panorama des investissements - 2021 06.pdf</t>
  </si>
  <si>
    <t>OPCIMMO - Periodic Disclosure Document at 30062021.pdf</t>
  </si>
  <si>
    <t>OPCIMMO - Projet Avis information Label ISR_Mai 2021.pdf</t>
  </si>
  <si>
    <t>Opcimmo - Prospectus - 2021-06.pdf</t>
  </si>
  <si>
    <t>OPCIMMO P - DICI 26.10.2021.pdf</t>
  </si>
  <si>
    <t>OPCIMMO P - Fiche commerciale - 2021 07.pdf</t>
  </si>
  <si>
    <t>OPCIMMO P - Interview Gérant Novembre 2019.pdf</t>
  </si>
  <si>
    <t>OPCIMMO P - Reporting août 2021.pdf</t>
  </si>
  <si>
    <t>OPCIMMO P - Reporting avril 2021.pdf</t>
  </si>
  <si>
    <t>OPCIMMO P - Reporting février 2021.pdf</t>
  </si>
  <si>
    <t>OPCIMMO P - Reporting juillet 2021.pdf</t>
  </si>
  <si>
    <t>OPCIMMO P - Reporting juin 2021.pdf</t>
  </si>
  <si>
    <t>OPCIMMO P - Reporting Mai 2021.pdf</t>
  </si>
  <si>
    <t>OPCIMMO P - reporting novembre 2020.pdf</t>
  </si>
  <si>
    <t>OPCIMMO P - Reporting octobre 2021.pdf</t>
  </si>
  <si>
    <t>OPCIMMO P - Reporting septembre 2021.pdf</t>
  </si>
  <si>
    <t>OPCIMMO Rapport extra financier ISR 2020.pdf</t>
  </si>
  <si>
    <t>OPCIMMO VIE - DICI 26.10.2021.pdf</t>
  </si>
  <si>
    <t>OPCIMMO VIE - Reporting août 2021.pdf</t>
  </si>
  <si>
    <t>OPCIMMO VIE - Reporting avril 2021.pdf</t>
  </si>
  <si>
    <t>OPCIMMO VIE - Reporting février 2021.pdf</t>
  </si>
  <si>
    <t>OPCIMMO VIE - Reporting juillet 2021.pdf</t>
  </si>
  <si>
    <t>OPCIMMO VIE - Reporting Juin 2021.pdf</t>
  </si>
  <si>
    <t>OPCIMMO VIE - Reporting Mai 2021.pdf</t>
  </si>
  <si>
    <t>OPCIMMO VIE - Reporting novembre 2020.pdf</t>
  </si>
  <si>
    <t>OPCIMMO VIE - Reporting octobre 2021.pdf</t>
  </si>
  <si>
    <t>OPCIMMO VIE - Reporting septembre 2021.pdf</t>
  </si>
  <si>
    <t>OPCIMMO_P - Reporting Décembre 2020.pdf</t>
  </si>
  <si>
    <t>OPCIMMO_P - Reporting janvier 2021.pdf</t>
  </si>
  <si>
    <t>OPCIMMO_P - Reporting mars 2021.pdf</t>
  </si>
  <si>
    <t>OPCIMMO_VIE - Reporting Décembre 2020.pdf</t>
  </si>
  <si>
    <t>OPCIMMO_VIE - Reporting janvier 2021.pdf</t>
  </si>
  <si>
    <t>OPCIMMO_VIE - Reporting mars 2021.pdf</t>
  </si>
  <si>
    <t>OPCIMMO-Avis d'information 2018-06-FR.pdf</t>
  </si>
  <si>
    <t>OUSTAL - FIP CA Juin 2021.pdf</t>
  </si>
  <si>
    <t>OUSTAL - Ordre achat CA - 2021-06.pdf</t>
  </si>
  <si>
    <t>OUSTAL DES AVEYRONNAIS - Avis de Convocation AG 2021.pdf</t>
  </si>
  <si>
    <t>Oustal Des Aveyronnais - Bulletin Semestriel 2020S2 Amundi.pdf</t>
  </si>
  <si>
    <t>OUSTAL DES AVEYRONNAIS - Note d information et statuts - Mars 2021.pdf</t>
  </si>
  <si>
    <t>Oustal des Aveyronnais Bulletin Semestriel 2021S1 Amundi.pdf</t>
  </si>
  <si>
    <t>Oustal Des Aveyronnais-Bulletin Semestriel 2019S2 Amundi.pdf</t>
  </si>
  <si>
    <t>Oustal Des Aveyronnais-Bulletin Semestriel 2020S1 Amundi.pdf</t>
  </si>
  <si>
    <t>Oustal des Aveyronnais-RBC_CA.pdf</t>
  </si>
  <si>
    <t>Panorama des investissements Opcimmo - Juin 2021.pdf</t>
  </si>
  <si>
    <t>Point Marches Immobiliers Bilan 2018 et Perspectives 2019.pdf</t>
  </si>
  <si>
    <t>Politique de gestion des conflits d'interets.pdf</t>
  </si>
  <si>
    <t>Politique de gestion des reclamations 2017.pdf</t>
  </si>
  <si>
    <t>Politique de lutte contre la corruption-FR-2016.pdf</t>
  </si>
  <si>
    <t>Politique d'engagement Amundi Immobilier - 2021.pdf</t>
  </si>
  <si>
    <t>PREM OPCIMMO - Fiche Commerciale 2021 07.pdf</t>
  </si>
  <si>
    <t>PREM OPCIMMO - Interview Gérant Novembre 2019.pdf</t>
  </si>
  <si>
    <t>PREM OPCIMMO - Reporting août 2021.pdf</t>
  </si>
  <si>
    <t>PREM OPCIMMO - Reporting avril 2021.pdf</t>
  </si>
  <si>
    <t>PREM OPCIMMO - Reporting juillet 2021.pdf</t>
  </si>
  <si>
    <t>PREM OPCIMMO - Reporting Jun 2021.pdf</t>
  </si>
  <si>
    <t>PREM OPCIMMO - Reporting mai 2021.pdf</t>
  </si>
  <si>
    <t>PREM OPCIMMO - Reporting novembre 2020.pdf</t>
  </si>
  <si>
    <t>PREM OPCIMMO - Reporting octobre 2021.pdf</t>
  </si>
  <si>
    <t>PREM OPCIMMO - Reporting septembre 2021.pdf</t>
  </si>
  <si>
    <t>PREM OPCIMMO_DICI_26.10.2021.pdf</t>
  </si>
  <si>
    <t>PREM_OPCIMMO - Reporting Décembre 2020.pdf</t>
  </si>
  <si>
    <t>PREM_OPCIMMO - Reporting Février 2021.pdf</t>
  </si>
  <si>
    <t>PREM_OPCIMMO - Reporting janvier 2021.pdf</t>
  </si>
  <si>
    <t>PREM_OPCIMMO - Reporting mars 2021.pdf</t>
  </si>
  <si>
    <t>Premely 1 et 2 - Ordre vente - SG - 2021-06.pdf</t>
  </si>
  <si>
    <t>PREMELY HABITAT - Avis de Convocation AG 2021.pdf</t>
  </si>
  <si>
    <t>Premely Habitat - Bulletin Semestriel 2019S2 AMUNDI.pdf</t>
  </si>
  <si>
    <t>Premely Habitat - Bulletin Semestriel 2019S2 LCL BDP.pdf</t>
  </si>
  <si>
    <t>Premely Habitat - Bulletin Semestriel 2019S2 LCL BP.pdf</t>
  </si>
  <si>
    <t>Premely Habitat - Bulletin Semestriel 2020S1 AMUNDI.pdf</t>
  </si>
  <si>
    <t>Premely Habitat - Bulletin Semestriel 2020S1 LCL BDP.pdf</t>
  </si>
  <si>
    <t>Premely Habitat - Bulletin Semestriel 2020S1 LCL BP.pdf</t>
  </si>
  <si>
    <t>Premely Habitat - Bulletin Semestriel 2020S2 Amundi.pdf</t>
  </si>
  <si>
    <t>Premely Habitat - Bulletin Semestriel 2020S2 LCL BDP.pdf</t>
  </si>
  <si>
    <t>Premely Habitat - Bulletin Semestriel 2020S2 LCL BP.pdf</t>
  </si>
  <si>
    <t>Premely Habitat - Bulletin Semestriel 2021S1 Amundi.pdf</t>
  </si>
  <si>
    <t>Premely Habitat - Bulletin Semestriel 2021S1 LCL BDP.pdf</t>
  </si>
  <si>
    <t>Premely Habitat - Bulletin Semestriel 2021S1 LCL BP.pdf</t>
  </si>
  <si>
    <t>PREMELY HABITAT - DICI.pdf</t>
  </si>
  <si>
    <t>PREMELY HABITAT - Note d'information et statuts - Mai 2021.pdf</t>
  </si>
  <si>
    <t>PREMELY HABITAT - Ordre achat - CA - 2021-06.pdf</t>
  </si>
  <si>
    <t>PREMELY HABITAT - Ordre achat - LCL - 2021-06.pdf</t>
  </si>
  <si>
    <t>PREMELY HABITAT - Rapport Annuel 2019.pdf</t>
  </si>
  <si>
    <t>PREMELY HABITAT 1 et 2 - Ordre vente - CA - 2021-06.pdf</t>
  </si>
  <si>
    <t>PREMELY HABITAT 1 et 2 - Ordre vente - LCL - 2021-06.pdf</t>
  </si>
  <si>
    <t>PREMELY HABITAT 2 - Avis de Convocation AG 2021.pdf</t>
  </si>
  <si>
    <t>Premely Habitat 2 - Bulletin Semestriel 2019S2 AMUNDI.pdf</t>
  </si>
  <si>
    <t>Premely Habitat 2 - Bulletin Semestriel 2019S2 LCL BDP.pdf</t>
  </si>
  <si>
    <t>Premely Habitat 2 - Bulletin Semestriel 2019S2 LCL BP.pdf</t>
  </si>
  <si>
    <t>Premely Habitat 2 - Bulletin Semestriel 2020S1 AMUNDI.pdf</t>
  </si>
  <si>
    <t>Premely Habitat 2 - Bulletin Semestriel 2020S1 LCL BDP.pdf</t>
  </si>
  <si>
    <t>Premely Habitat 2 - Bulletin Semestriel 2020S1 LCL BP.pdf</t>
  </si>
  <si>
    <t>Premely Habitat 2 - Bulletin Semestriel 2020S2 Amundi.pdf</t>
  </si>
  <si>
    <t>Premely Habitat 2 - Bulletin Semestriel 2020S2 LCL BDP.pdf</t>
  </si>
  <si>
    <t>Premely Habitat 2 - Bulletin Semestriel 2020S2 LCL BP.pdf</t>
  </si>
  <si>
    <t>Premely Habitat 2 - Bulletin Semestriel 2021S1 Amundi.pdf</t>
  </si>
  <si>
    <t>Premely Habitat 2 - Bulletin Semestriel 2021S1 LCL BDP.pdf</t>
  </si>
  <si>
    <t>Premely Habitat 2 - Bulletin Semestriel 2021S1 LCL BP.pdf</t>
  </si>
  <si>
    <t>PREMELY HABITAT 2 - DICI.pdf</t>
  </si>
  <si>
    <t>PREMELY HABITAT 2 - Note d'information et statuts - mai 2021.pdf</t>
  </si>
  <si>
    <t>PREMELY HABITAT 2 - Ordre achat - SG - 2021-06.pdf</t>
  </si>
  <si>
    <t>PREMELY HABITAT 2 - Ordre achat CA - 2021-06.pdf</t>
  </si>
  <si>
    <t>PREMELY HABITAT 2 - Ordre achat LCL - 2021-06.pdf</t>
  </si>
  <si>
    <t>PREMELY HABITAT 2 - Rapport Annuel 2019.pdf</t>
  </si>
  <si>
    <t>Premely Habitat 2-Brochure_Amundi.pdf</t>
  </si>
  <si>
    <t>Premely Habitat 2-Brochure_CA.pdf</t>
  </si>
  <si>
    <t>Premely Habitat 2-Brochure_LCL.pdf</t>
  </si>
  <si>
    <t>PREMELY HABITAT 2-RAPPORT ANNUEL 2020.pdf</t>
  </si>
  <si>
    <t>Premely Habitat 2-RBC marche secondaire_CA.pdf</t>
  </si>
  <si>
    <t>PREMELY HABITAT 3 - Avis de Convocation AG 2021.pdf</t>
  </si>
  <si>
    <t>Premely Habitat 3 - Bulletin Semestriel 2019S2 AMUNDI.pdf</t>
  </si>
  <si>
    <t>Premely Habitat 3 - Bulletin Semestriel 2019S2 LCL BDP.pdf</t>
  </si>
  <si>
    <t>Premely Habitat 3 - Bulletin Semestriel 2019S2 LCL BP.pdf</t>
  </si>
  <si>
    <t>Premely Habitat 3 - Bulletin Semestriel 2020S1 AMUNDI.pdf</t>
  </si>
  <si>
    <t>Premely Habitat 3 - Bulletin Semestriel 2020S1 LCL BDP.pdf</t>
  </si>
  <si>
    <t>Premely Habitat 3 - Bulletin Semestriel 2020S1 LCL BP.pdf</t>
  </si>
  <si>
    <t>Premely Habitat 3 - Bulletin Semestriel 2020S2 Amundi.pdf</t>
  </si>
  <si>
    <t>Premely Habitat 3 - Bulletin Semestriel 2020S2 LCL BDP.pdf</t>
  </si>
  <si>
    <t>Premely Habitat 3 - Bulletin Semestriel 2020S2 LCL BP.pdf</t>
  </si>
  <si>
    <t>Premely Habitat 3 - Bulletin Semestriel 2021S1 Amundi.pdf</t>
  </si>
  <si>
    <t>Premely Habitat 3 - Bulletin Semestriel 2021S1 LCL BDP.pdf</t>
  </si>
  <si>
    <t>Premely Habitat 3 - Bulletin Semestriel 2021S1 LCL BP.pdf</t>
  </si>
  <si>
    <t>PREMELY HABITAT 3 BBC - DICI.pdf</t>
  </si>
  <si>
    <t>PREMELY HABITAT 3 BBC - Rapport Annuel 2019.pdf</t>
  </si>
  <si>
    <t>PREMELY HABITAT 3 BBC-RAPPORT ANNUEL 2020.pdf</t>
  </si>
  <si>
    <t>PREMELY HABITAT 3BBC - Note d'information et statuts - Mai 2021.pdf</t>
  </si>
  <si>
    <t>PREMELY HABITAT 3BBC - Ordre achat - LCL - 2021-06.pdf</t>
  </si>
  <si>
    <t>PREMELY HABITAT 3BBC - Ordre achat - SG - 2021-06.pdf</t>
  </si>
  <si>
    <t>PREMELY HABITAT 3BBC- Ordre achat - CA - 2021-06.pdf</t>
  </si>
  <si>
    <t>Premely Habitat 3-Brochure_LCL BDP.pdf</t>
  </si>
  <si>
    <t>Premely Habitat 3-Brochure_LCL BP.pdf</t>
  </si>
  <si>
    <t>Premely Habitat 3-Brochure_SG.pdf</t>
  </si>
  <si>
    <t>Premely Habitat 3-Brochure-Prorogation_Amundi.pdf</t>
  </si>
  <si>
    <t>Premely Habitat 3-Brochure-Prorogation_CA.pdf</t>
  </si>
  <si>
    <t>Premely Habitat 3-RBC marche secondaire_CA.pdf</t>
  </si>
  <si>
    <t>Premely Habitat-Brochure_CA.pdf</t>
  </si>
  <si>
    <t>Premely Habitat-Brochure_LCL BDP.pdf</t>
  </si>
  <si>
    <t>Premely Habitat-Brochure_SG.pdf</t>
  </si>
  <si>
    <t>PREMELY HABITAT-RAPPORT ANNUEL 2020.pdf</t>
  </si>
  <si>
    <t>Premely Habitat-RBC marche secondaire_CA.pdf</t>
  </si>
  <si>
    <t>Prés dossier Consultation annuelle Rives du Loing 20-11-2019 VF.pdf</t>
  </si>
  <si>
    <t>Prés Opération Rachat actions SAS Photofort LCL vf.pdf</t>
  </si>
  <si>
    <t>Presentation_AGE_02-2021_GF_SylvoFort.pdf</t>
  </si>
  <si>
    <t>Programme_Megatendances_Armor_LCL.pdf</t>
  </si>
  <si>
    <t>Programme_Megatendances_Groupe_Arcado_ LCL.pdf</t>
  </si>
  <si>
    <t>Programme_Megatendances_Groupe_Fondasol_LCL.pdf</t>
  </si>
  <si>
    <t>Programme_Megatendances_Groupe_LT_LCL.pdf</t>
  </si>
  <si>
    <t>Programme_Megatendances_HMY.pdf</t>
  </si>
  <si>
    <t>Programme_Megatendances_LAppart_Fitness.pdf</t>
  </si>
  <si>
    <t>Programme_Megatendances_RCF_LCL.pdf</t>
  </si>
  <si>
    <t>Projet Statuts SylvoFort 2013 (Allege).pdf</t>
  </si>
  <si>
    <t>Prospectus_FPI_Pierre_Entreprise.pdf</t>
  </si>
  <si>
    <t>Qualification du client 2016 - Amundi Immobilier.pdf</t>
  </si>
  <si>
    <t>Rapport Annuel 2018 - ATI.pdf</t>
  </si>
  <si>
    <t>Rapport Annuel 2018 - Immanens.pdf</t>
  </si>
  <si>
    <t>Rapport annuel 2019 - SG FCPR Immobilier.pdf</t>
  </si>
  <si>
    <t>Rapport annuel 31122018 FCPR Amundi Megatendances PME ETI.pdf</t>
  </si>
  <si>
    <t>Rapport Annuel OPCIMMO 2019.pdf</t>
  </si>
  <si>
    <t>Rapport semestriel - Amundi Mégatendances Selection 30.06.2020.pdf</t>
  </si>
  <si>
    <t>Rapport semestriel FCPR Amundi Mégatendances PME ETI 30.06.2020.pdf</t>
  </si>
  <si>
    <t>Rapport_Annuel_OPCIMMO_2020.pdf</t>
  </si>
  <si>
    <t>Recueil Bonne Compréhension GFV 2018.pdf</t>
  </si>
  <si>
    <t>Reglement du jeu 3 ans PARA 2019 Vdef.pdf</t>
  </si>
  <si>
    <t>Reglement FCPR Amundi Private Equity Mégatendances 2 - 05 11 2019  VDEF.pdf</t>
  </si>
  <si>
    <t>Reglement FPCI  Amundi Megatendances Selection 300617.pdf</t>
  </si>
  <si>
    <t>Reglement_SG_Pierre_Entreprise_2018-08-31.pdf</t>
  </si>
  <si>
    <t>reporting FCPR Immo1 30-06-20.pdf</t>
  </si>
  <si>
    <t>reporting FCPR Immo1 31-12-19.pdf</t>
  </si>
  <si>
    <t>Reporting Fonds Megatendances 30062021 LCL.pdf</t>
  </si>
  <si>
    <t>Reximmo Patrimoine  - Bulletin Semestriel 2019S2 LCL BDP.pdf</t>
  </si>
  <si>
    <t>REXIMMO PATRIMOINE  2 - Ordre achat - SG - 2021-06.pdf</t>
  </si>
  <si>
    <t>REXIMMO PATRIMOINE - Avis de Convocation AG 2021.pdf</t>
  </si>
  <si>
    <t>Reximmo Patrimoine - Bulletin Semestriel 2019S2  Amundi.pdf</t>
  </si>
  <si>
    <t>Reximmo Patrimoine - Bulletin Semestriel 2019S2 LCL BP.pdf</t>
  </si>
  <si>
    <t>Reximmo Patrimoine - Bulletin Semestriel 2020S1 Amundi.pdf</t>
  </si>
  <si>
    <t>Reximmo Patrimoine - Bulletin Semestriel 2020S1 LCL BDP.pdf</t>
  </si>
  <si>
    <t>Reximmo Patrimoine - Bulletin Semestriel 2020S1 LCL BP.pdf</t>
  </si>
  <si>
    <t>Reximmo Patrimoine - Bulletin Semestriel 2020S2 Amundi.pdf</t>
  </si>
  <si>
    <t>Reximmo Patrimoine - Bulletin Semestriel 2020S2 LCL BDP.pdf</t>
  </si>
  <si>
    <t>Reximmo Patrimoine - Bulletin Semestriel 2020S2 LCL BP.pdf</t>
  </si>
  <si>
    <t>Reximmo Patrimoine - Bulletin Semestriel 2021S1 Amundi.pdf</t>
  </si>
  <si>
    <t>Reximmo Patrimoine - Bulletin Semestriel 2021S1 LCL BDP.pdf</t>
  </si>
  <si>
    <t>Reximmo Patrimoine - Bulletin Semestriel 2021S1 LCL BP.pdf</t>
  </si>
  <si>
    <t>REXIMMO PATRIMOINE - DICI.pdf</t>
  </si>
  <si>
    <t>REXIMMO PATRIMOINE - Note d information et statuts - Mars 2021.pdf</t>
  </si>
  <si>
    <t>REXIMMO PATRIMOINE - Ordre achat - CA - 2021-06.pdf</t>
  </si>
  <si>
    <t>REXIMMO PATRIMOINE - Ordre achat - LCL - 2021-06.pdf</t>
  </si>
  <si>
    <t>REXIMMO PATRIMOINE - Ordre achat - SG - 2021-06.pdf</t>
  </si>
  <si>
    <t>REXIMMO PATRIMOINE - Rapport annuel 2019.pdf</t>
  </si>
  <si>
    <t>REXIMMO PATRIMOINE 2 - Avis de Convocation AG 2021.pdf</t>
  </si>
  <si>
    <t>Reximmo Patrimoine 2 - Bulletin Semestriel 2019S2 AMUNDI.pdf</t>
  </si>
  <si>
    <t>Reximmo Patrimoine 2 - Bulletin Semestriel 2019S2 LCL BDP.pdf</t>
  </si>
  <si>
    <t>Reximmo Patrimoine 2 - Bulletin Semestriel 2019S2 LCL BP.pdf</t>
  </si>
  <si>
    <t>Reximmo Patrimoine 2 - Bulletin Semestriel 2020S1 AMUNDI.pdf</t>
  </si>
  <si>
    <t>Reximmo Patrimoine 2 - Bulletin Semestriel 2020S1 LCL BDP.pdf</t>
  </si>
  <si>
    <t>Reximmo Patrimoine 2 - Bulletin Semestriel 2020S1 LCL BP.pdf</t>
  </si>
  <si>
    <t>Reximmo Patrimoine 2 - Bulletin Semestriel 2020S2 Amundi.pdf</t>
  </si>
  <si>
    <t>Reximmo Patrimoine 2 - Bulletin Semestriel 2020S2 LCL BDP.pdf</t>
  </si>
  <si>
    <t>Reximmo Patrimoine 2 - Bulletin Semestriel 2020S2 LCL BP.pdf</t>
  </si>
  <si>
    <t>Reximmo Patrimoine 2 - Bulletin Semestriel 2021S1 Amundi.pdf</t>
  </si>
  <si>
    <t>Reximmo Patrimoine 2 - Bulletin Semestriel 2021S1 LCL BDP.pdf</t>
  </si>
  <si>
    <t>Reximmo Patrimoine 2 - Bulletin Semestriel 2021S1 LCL BP.pdf</t>
  </si>
  <si>
    <t>REXIMMO PATRIMOINE 2 - DICI.pdf</t>
  </si>
  <si>
    <t>REXIMMO PATRIMOINE 2 - Note d information et statuts - Mars 2021.pdf</t>
  </si>
  <si>
    <t>REXIMMO PATRIMOINE 2 - Ordre achat - CA - 2021-06.pdf</t>
  </si>
  <si>
    <t>REXIMMO PATRIMOINE 2 - Ordre achat - LCL - 2021-06.pdf</t>
  </si>
  <si>
    <t>REXIMMO PATRIMOINE 2 - Rapport annuel 2019.pdf</t>
  </si>
  <si>
    <t>REXIMMO PATRIMOINE 2 - RBC 2018 marché secondaire.pdf</t>
  </si>
  <si>
    <t>Reximmo Patrimoine 2-Brochure commerciale_CA.pdf</t>
  </si>
  <si>
    <t>Reximmo Patrimoine 2-Brochure commerciale_LCL.pdf</t>
  </si>
  <si>
    <t>Reximmo Patrimoine 2-Brochure commerciale_SG.pdf</t>
  </si>
  <si>
    <t>REXIMMO PATRIMOINE 2-RAPPORT ANNUEL 2020.pdf</t>
  </si>
  <si>
    <t>REXIMMO PATRIMOINE 3 - Avis de Convocation AG 2021.pdf</t>
  </si>
  <si>
    <t>Reximmo Patrimoine 3 - Bulletin Semestriel 2019S2  AMUNDI.pdf</t>
  </si>
  <si>
    <t>Reximmo Patrimoine 3 - Bulletin Semestriel 2019S2 LCL BDP.pdf</t>
  </si>
  <si>
    <t>Reximmo Patrimoine 3 - Bulletin Semestriel 2019S2 LCL BP.pdf</t>
  </si>
  <si>
    <t>Reximmo Patrimoine 3 - Bulletin Semestriel 2020S1 AMUNDI.pdf</t>
  </si>
  <si>
    <t>Reximmo Patrimoine 3 - Bulletin Semestriel 2020S1 LCL BDP.pdf</t>
  </si>
  <si>
    <t>Reximmo Patrimoine 3 - Bulletin Semestriel 2020S1 LCL BP.pdf</t>
  </si>
  <si>
    <t>Reximmo Patrimoine 3 - Bulletin Semestriel 2020S2 Amundi.pdf</t>
  </si>
  <si>
    <t>Reximmo Patrimoine 3 - Bulletin Semestriel 2020S2 LCL BDP.pdf</t>
  </si>
  <si>
    <t>Reximmo Patrimoine 3 - Bulletin Semestriel 2020S2 LCL BP.pdf</t>
  </si>
  <si>
    <t>Reximmo Patrimoine 3 - Bulletin Semestriel 2021S1 Amundi.pdf</t>
  </si>
  <si>
    <t>Reximmo Patrimoine 3 - Bulletin Semestriel 2021S1 LCL BDP.pdf</t>
  </si>
  <si>
    <t>Reximmo Patrimoine 3 - Bulletin Semestriel 2021S1 LCL BP.pdf</t>
  </si>
  <si>
    <t>REXIMMO PATRIMOINE 3 - DICI.pdf</t>
  </si>
  <si>
    <t>REXIMMO PATRIMOINE 3 - Note d information et statuts - Mars 2021.pdf</t>
  </si>
  <si>
    <t>REXIMMO PATRIMOINE 3 - Ordre achat - CA - 2021-06.pdf</t>
  </si>
  <si>
    <t>REXIMMO PATRIMOINE 3 - Ordre achat - CGP - 2021-06.pdf</t>
  </si>
  <si>
    <t>REXIMMO PATRIMOINE 3 - Ordre achat - LCL - 2021-06.pdf</t>
  </si>
  <si>
    <t>REXIMMO PATRIMOINE 3 - Ordre achat - SG - 2021-06.pdf</t>
  </si>
  <si>
    <t>REXIMMO PATRIMOINE 3 - Rapport annuel 2019.pdf</t>
  </si>
  <si>
    <t>Reximmo Patrimoine 3-Brochure commerciale_Amundi.pdf</t>
  </si>
  <si>
    <t>Reximmo Patrimoine 3-Brochure commerciale_CA.pdf</t>
  </si>
  <si>
    <t>Reximmo Patrimoine 3-Brochure commerciale_LCL BP.pdf</t>
  </si>
  <si>
    <t>Reximmo Patrimoine 3-Brochure commerciale_SG.pdf</t>
  </si>
  <si>
    <t>REXIMMO PATRIMOINE 3-RAPPORT ANNUEL 2020.pdf</t>
  </si>
  <si>
    <t>Reximmo Patrimoine 3-RBC Marche secondaire_CA.pdf</t>
  </si>
  <si>
    <t>REXIMMO PATRIMOINE 4 - Avis de Convocation AG 2021.pdf</t>
  </si>
  <si>
    <t>Reximmo Patrimoine 4 - Bulletin Semestriel 2019S2  LCL BP.pdf</t>
  </si>
  <si>
    <t>Reximmo Patrimoine 4 - Bulletin Semestriel 2019S2 AMUNDI.pdf</t>
  </si>
  <si>
    <t>Reximmo Patrimoine 4 - Bulletin Semestriel 2019S2 LCL BDP.pdf</t>
  </si>
  <si>
    <t>Reximmo Patrimoine 4 - Bulletin Semestriel 2020S1 AMUNDI.pdf</t>
  </si>
  <si>
    <t>Reximmo Patrimoine 4 - Bulletin Semestriel 2020S1 LCL BDP.pdf</t>
  </si>
  <si>
    <t>Reximmo Patrimoine 4 - Bulletin Semestriel 2020S1 LCL BP.pdf</t>
  </si>
  <si>
    <t>Reximmo Patrimoine 4 - Bulletin Semestriel 2020S2 Amundi.pdf</t>
  </si>
  <si>
    <t>Reximmo Patrimoine 4 - Bulletin Semestriel 2020S2 LCL BDP.pdf</t>
  </si>
  <si>
    <t>Reximmo Patrimoine 4 - Bulletin Semestriel 2020S2 LCL BP.pdf</t>
  </si>
  <si>
    <t>Reximmo Patrimoine 4 - Bulletin Semestriel 2021S1 Amundi.pdf</t>
  </si>
  <si>
    <t>Reximmo Patrimoine 4 - Bulletin Semestriel 2021S1 LCL BDP.pdf</t>
  </si>
  <si>
    <t>Reximmo Patrimoine 4 - Bulletin Semestriel 2021S1 LCL BP.pdf</t>
  </si>
  <si>
    <t>REXIMMO PATRIMOINE 4 - DICI.pdf</t>
  </si>
  <si>
    <t>REXIMMO PATRIMOINE 4 - Note d information et statuts - Mars 2021.pdf</t>
  </si>
  <si>
    <t>REXIMMO PATRIMOINE 4 - Orde achat - CGP - 2021-06.pdf</t>
  </si>
  <si>
    <t>REXIMMO PATRIMOINE 4 - Ordre achat - CA - 2021-06.pdf</t>
  </si>
  <si>
    <t>REXIMMO PATRIMOINE 4 - Ordre achat - LCL - 2021-06.pdf</t>
  </si>
  <si>
    <t>REXIMMO PATRIMOINE 4 - Ordre achat - SG - 062021.pdf</t>
  </si>
  <si>
    <t>REXIMMO PATRIMOINE 4 - Rapport annul 2019.pdf</t>
  </si>
  <si>
    <t>Reximmo Patrimoine 4-Brochure commerciale_Amundi.pdf</t>
  </si>
  <si>
    <t>Reximmo Patrimoine 4-Brochure commerciale_CA.pdf</t>
  </si>
  <si>
    <t>Reximmo Patrimoine 4-Brochure commerciale_SG.pdf</t>
  </si>
  <si>
    <t>REXIMMO PATRIMOINE 4-RAPPORT ANNUEL 2020.pdf</t>
  </si>
  <si>
    <t>Reximmo Patrimoine 4-RBC marche secondaire_CA.pdf</t>
  </si>
  <si>
    <t>Reximmo Patrimoine-Brochure commerciale_Amundi.pdf</t>
  </si>
  <si>
    <t>Reximmo Patrimoine-Brochure commerciale_CA.pdf</t>
  </si>
  <si>
    <t>Reximmo Patrimoine-Brochure commerciale_SG.pdf</t>
  </si>
  <si>
    <t>REXIMMO PATRIMOINE-RAPPORT ANNUEL 2020.pdf</t>
  </si>
  <si>
    <t>Reximmo Patrimoine-RBC Marche secondaire_CA.pdf</t>
  </si>
  <si>
    <t>RIVOLI AVENIR PATRIMOINE - Avis de Convocation AG 2021.pdf</t>
  </si>
  <si>
    <t>RIVOLI AVENIR PATRIMOINE - Bagage - Quizz CA 2021-05.pdf</t>
  </si>
  <si>
    <t>Rivoli Avenir Patrimoine - Bulletin retrait - CA - 2021-09.pdf</t>
  </si>
  <si>
    <t>Rivoli Avenir Patrimoine - Bulletin retrait - CA - 2021-09-INSC.pdf</t>
  </si>
  <si>
    <t>Rivoli Avenir Patrimoine - Bulletin retrait - CGP - 2021-09.pdf</t>
  </si>
  <si>
    <t>Rivoli Avenir Patrimoine - Bulletin retrait - CGP - 2021-09-INSC.pdf</t>
  </si>
  <si>
    <t>Rivoli Avenir Patrimoine - Bulletin Retrait - LCL - 2021-09-INSC.pdf</t>
  </si>
  <si>
    <t>Rivoli Avenir Patrimoine - Bulletin Semestriel 2019S2 Amundi.pdf</t>
  </si>
  <si>
    <t>Rivoli Avenir Patrimoine - Bulletin Semestriel 2019S2 LCL BDP.pdf</t>
  </si>
  <si>
    <t>Rivoli Avenir Patrimoine - Bulletin Semestriel 2019S2 LCL BP.pdf</t>
  </si>
  <si>
    <t>Rivoli Avenir Patrimoine - Bulletin Semestriel 2020S1 Amundi.pdf</t>
  </si>
  <si>
    <t>Rivoli Avenir Patrimoine - Bulletin Semestriel 2020S1 LCL BDP.pdf</t>
  </si>
  <si>
    <t>Rivoli Avenir Patrimoine - Bulletin Semestriel 2020S1 LCL BP.pdf</t>
  </si>
  <si>
    <t>Rivoli Avenir Patrimoine - Bulletin Semestriel 2020S2 Amundi.pdf</t>
  </si>
  <si>
    <t>Rivoli Avenir Patrimoine - Bulletin Semestriel 2020S2 LCL BDP.pdf</t>
  </si>
  <si>
    <t>Rivoli Avenir Patrimoine - Bulletin Semestriel 2020S2 LCL BP.pdf</t>
  </si>
  <si>
    <t>Rivoli Avenir Patrimoine - Bulletin Semestriel 2021S1 Amundi.pdf</t>
  </si>
  <si>
    <t>Rivoli Avenir Patrimoine - Bulletin Semestriel 2021S1 LCL BDP.pdf</t>
  </si>
  <si>
    <t>Rivoli Avenir Patrimoine - Bulletin Semestriel 2021S1 LCL BP.pdf</t>
  </si>
  <si>
    <t>Rivoli Avenir Patrimoine - Bulletin souscription - CGP - 2021-09.pdf</t>
  </si>
  <si>
    <t>Rivoli Avenir Patrimoine - Bulletin souscription - CGP - 2021-09-INSC.pdf</t>
  </si>
  <si>
    <t>Rivoli Avenir Patrimoine - Bulletin souscription - LCL-2021-09-INSC.pdf</t>
  </si>
  <si>
    <t>Rivoli Avenir Patrimoine - Bulletin Souscription CA 2021-10.pdf</t>
  </si>
  <si>
    <t>Rivoli Avenir Patrimoine - Bulletin souscription Inscriptible - CA 2021-10.pdf</t>
  </si>
  <si>
    <t>RIVOLI AVENIR PATRIMOINE - DICI.pdf</t>
  </si>
  <si>
    <t>Rivoli Avenir Patrimoine - Essentiel 2019T3.pdf</t>
  </si>
  <si>
    <t>RIVOLI AVENIR PATRIMOINE - Fiche commerciale Amundi 2021 05.pdf</t>
  </si>
  <si>
    <t>RIVOLI AVENIR PATRIMOINE - Fiche commerciale CA 2021 05.pdf</t>
  </si>
  <si>
    <t>RIVOLI AVENIR PATRIMOINE - Fiche commerciale LCL 2021 05.pdf</t>
  </si>
  <si>
    <t>RIVOLI AVENIR PATRIMOINE - FIP CA - 2021-05.pdf</t>
  </si>
  <si>
    <t>RIVOLI AVENIR PATRIMOINE - FIP LCL 2021-05.pdf</t>
  </si>
  <si>
    <t>RIVOLI AVENIR PATRIMOINE - Interview dAnne Duperche-Rabant Gérante.pdf</t>
  </si>
  <si>
    <t>RIVOLI AVENIR PATRIMOINE - Kit de Souscription - LCL Bdp - 2021-10.pdf</t>
  </si>
  <si>
    <t>RIVOLI AVENIR PATRIMOINE - Kit de Souscription - LCL BP - 2021-10.pdf</t>
  </si>
  <si>
    <t>Rivoli Avenir Patrimoine - L'Essentiel du 3T2020 - nov2020.pdf</t>
  </si>
  <si>
    <t>Rivoli Avenir Patrimoine - Note d'info et  statuts - 2021-03.pdf</t>
  </si>
  <si>
    <t>RIVOLI AVENIR PATRIMOINE - Rapport annuel 2019.pdf</t>
  </si>
  <si>
    <t>RIVOLI AVENIR PATRIMOINE - RBC CA - 2020.pdf</t>
  </si>
  <si>
    <t>RIVOLI AVENIR PATRIMOINE - specimen informations fiscales 2020.pdf</t>
  </si>
  <si>
    <t>RIVOLI AVENIR PATRIMOINE - Support conseillers 2021-05.pdf</t>
  </si>
  <si>
    <t>RIVOLI AVENIR PATRIMOINE ESSENTIEL T3 2021.pdf</t>
  </si>
  <si>
    <t>Rivoli Avenir Patrimoine L'Essentiel du T1 2021.pdf</t>
  </si>
  <si>
    <t>RIVOLI AVENIR PATRIMOINE-RAPPORT ANNUEL 2020.pdf</t>
  </si>
  <si>
    <t>ROC DE L'ABEILLE - AG 2020 (Exercice 2019) Specimen.pdf</t>
  </si>
  <si>
    <t>SAINT VINCENT - AG 2020 (Exercice 2019) Specimen.pdf</t>
  </si>
  <si>
    <t>SAS TOURNESOL Cession des actions Mandat Domanial - remboursement 2020.pdf</t>
  </si>
  <si>
    <t>SC TANGRAM - RBC.pdf</t>
  </si>
  <si>
    <t>SC TANGRAM - Reporting 2019-09-30.pdf</t>
  </si>
  <si>
    <t>SC TANGRAM - Reporting 2019-12-31.pdf</t>
  </si>
  <si>
    <t>SC TANGRAM - Reporting 2020-03-31.pdf</t>
  </si>
  <si>
    <t>SC Tangram Reporting 20200930.pdf</t>
  </si>
  <si>
    <t>SC Tangram Reporting 20201231.pdf</t>
  </si>
  <si>
    <t>SC Tangram Reporting 20210331.pdf</t>
  </si>
  <si>
    <t>SC TANGRAM Support conseillers LCL_avril 2021.pdf</t>
  </si>
  <si>
    <t>SCI BUTTES CHAUMONT - Présentation cloture 2019-12.pdf</t>
  </si>
  <si>
    <t>SCI BUTTES CHAUMONT - Spécimen courrier cloture 2019-12.pdf</t>
  </si>
  <si>
    <t>SCI CLOS DU MOULIN - AG Clôture liquidation - 07-2019.pdf</t>
  </si>
  <si>
    <t>SCI Clos du Moulin - Bilan de l'opération - 09-2019.pdf</t>
  </si>
  <si>
    <t>SCI CLOS DU MOULIN - LAP  7° Acpte liquidation - 01-2019.pdf</t>
  </si>
  <si>
    <t>SCI Clos du Moulin - LAP Boni de liquidation - 07-2019.pdf</t>
  </si>
  <si>
    <t>SCI RIVES DU LOING - Présentation clôture 2019-12.pdf</t>
  </si>
  <si>
    <t>SCI RIVES DU LOING - Spécimen courrier clôture 2019-12 virt.pdf</t>
  </si>
  <si>
    <t>SCPI - Abandon option TVA 2020.pdf</t>
  </si>
  <si>
    <t>SCPI - Avis information SFDR.pdf</t>
  </si>
  <si>
    <t>SCPI - Focus Télétravail 2020-09.pdf</t>
  </si>
  <si>
    <t>SCPI - Guide de collecte CGP - 2021-10.pdf</t>
  </si>
  <si>
    <t>SCPI - Guide de collecte et SEA CA 2021-10.pdf</t>
  </si>
  <si>
    <t>SCPI - Guide souscription programmée et retrait LCL BP - 2021-10.pdf</t>
  </si>
  <si>
    <t>SCPI Fiscales_QUIZ Marche secondaire_CA.pdf</t>
  </si>
  <si>
    <t>SG - Synthèse de vie SCPI S1 2020 vf - 31072020.pdf</t>
  </si>
  <si>
    <t>SG - Synthèse de vie SCPI T3 2021.pdf</t>
  </si>
  <si>
    <t>SG FCPR IMMOBILIER  - Reporting 2020-12.pdf</t>
  </si>
  <si>
    <t>SG FCPR IMMOBILIER - Lettre aux porteurs prorogation JUIN 2021.pdf</t>
  </si>
  <si>
    <t>SG OPCIMMO - DICI 26.10.2021.pdf</t>
  </si>
  <si>
    <t>SG OPCIMMO - Fiche commerciale SG - 2021 07.pdf</t>
  </si>
  <si>
    <t>SG OPCIMMO - Interview Gérant Novembre 2019.pdf</t>
  </si>
  <si>
    <t>SG OPCIMMO - Reporting août 2021.pdf</t>
  </si>
  <si>
    <t>SG OPCIMMO - Reporting avril 2021.pdf</t>
  </si>
  <si>
    <t>SG OPCIMMO - Reporting février 2021.pdf</t>
  </si>
  <si>
    <t>SG OPCIMMO - Reporting juillet 2021.pdf</t>
  </si>
  <si>
    <t>SG OPCIMMO - Reporting juin 2021.pdf</t>
  </si>
  <si>
    <t>SG OPCIMMO - Reporting Mai 2021.pdf</t>
  </si>
  <si>
    <t>SG OPCIMMO - Reporting novembre 2020.pdf</t>
  </si>
  <si>
    <t>SG OPCIMMO - Reporting octobre 2021.pdf</t>
  </si>
  <si>
    <t>SG OPCIMMO - Reporting septembre 2021.pdf</t>
  </si>
  <si>
    <t>SG PIERRE PATRIMOINE - Avis de Convocation AG 2021.pdf</t>
  </si>
  <si>
    <t>SG Pierre Patrimoine - Bulletin Semestriel 2019S2 Amundi.pdf</t>
  </si>
  <si>
    <t>SG Pierre Patrimoine - Bulletin Semestriel 2020S1 AMUNDI.pdf</t>
  </si>
  <si>
    <t>SG Pierre Patrimoine - Bulletin Semestriel 2020S2 Amundi.pdf</t>
  </si>
  <si>
    <t>SG Pierre Patrimoine - Bulletin Semestriel 2021S1 Amundi.pdf</t>
  </si>
  <si>
    <t>SG PIERRE PATRIMOINE - Note d information et statuts - mars 2021.pdf</t>
  </si>
  <si>
    <t>SG PIERRE PATRIMOINE - Rapport annuel 2019.pdf</t>
  </si>
  <si>
    <t>SG PIERRE PATRIMOINE 2 - Avis de Convocation AG 2021.pdf</t>
  </si>
  <si>
    <t>SG Pierre Patrimoine 2 - Bulletin Semestriel 2019S2 Amundi.pdf</t>
  </si>
  <si>
    <t>SG Pierre Patrimoine 2 - Bulletin Semestriel 2020 S1 AMUNDI.pdf</t>
  </si>
  <si>
    <t>SG Pierre Patrimoine 2 - Bulletin Semestriel 2020S2 Amundi.pdf</t>
  </si>
  <si>
    <t>SG Pierre Patrimoine 2 - Bulletin Semestriel 2021S1 Amundi.pdf</t>
  </si>
  <si>
    <t>SG PIERRE PATRIMOINE 2 - Note d information et statuts - Mars 2021.pdf</t>
  </si>
  <si>
    <t>SG PIERRE PATRIMOINE 2 - Rapport annuel 2019.pdf</t>
  </si>
  <si>
    <t>SG PIERRE PATRIMOINE 2-RAPPORT ANNUEL 2020.pdf</t>
  </si>
  <si>
    <t>SG PIERRE PATRIMOINE-RAPPORT ANNUEL 2020.pdf</t>
  </si>
  <si>
    <t>SG_OPCIMMO - Reporting Décembre 2020.pdf</t>
  </si>
  <si>
    <t>SG_OPCIMMO - Reporting janvier 2021.pdf</t>
  </si>
  <si>
    <t>SG_OPCIMMO - Reporting mars 2021.pdf</t>
  </si>
  <si>
    <t>SOFICA SOFITVCINE 5 - Assemblée générale 2021.pdf</t>
  </si>
  <si>
    <t>SOFICA SOFITVCINE 5 - Dossier AG - 2020.pdf</t>
  </si>
  <si>
    <t>SOFICA SOFITVCINE 6 - Assemblée générale 2021.pdf</t>
  </si>
  <si>
    <t>SOFICA SOFITVCINE 7 - Assemblée générale 2021.pdf</t>
  </si>
  <si>
    <t>SOFICA SOFITVCINE 7 - Dossier AG - 2020.pdf</t>
  </si>
  <si>
    <t>SOFICA SOFITVCINE 8 - Assemblée générale 2021.pdf</t>
  </si>
  <si>
    <t>SOFICA SOFITVCINE Assemblée Générale 2020 LCL.pdf</t>
  </si>
  <si>
    <t>SOFICA SOFITVCINE lettre info juillet 2021.pdf</t>
  </si>
  <si>
    <t>SOFITVCINE - FAQ 10-09-2021.pdf</t>
  </si>
  <si>
    <t>SOFITVCINE - lettre info 2020-12.pdf</t>
  </si>
  <si>
    <t>SOFITVCINE - Newsletter 2019-12 LCL.pdf</t>
  </si>
  <si>
    <t>SOFITVCINE - Newsletter 2019-12.pdf</t>
  </si>
  <si>
    <t>SOFITVCINE 10 - Bagage conseiller - 23 septembre.pdf</t>
  </si>
  <si>
    <t>SOFITVCINE 10 - Bulletin souscription dynamique.pdf</t>
  </si>
  <si>
    <t>SOFITVCINE 10 - Bulletin souscription.pdf</t>
  </si>
  <si>
    <t>SOFITVCINE 10 - FAQ Entretien avec Danielle Kadeyan.pdf</t>
  </si>
  <si>
    <t>SOFITVCINE 10 - Fiche commerciale - 23 septembre.pdf</t>
  </si>
  <si>
    <t>SOFITVCINE 10 - FIP - 23 septembre.pdf</t>
  </si>
  <si>
    <t>SOFITVCINE 10 - KIT de souscription.pdf</t>
  </si>
  <si>
    <t>SOFITVCINE 10 - Prospectus et statuts - 23 septembre.pdf</t>
  </si>
  <si>
    <t>SOFITVCINE 5 - Plaquette LCL 18102016.pdf</t>
  </si>
  <si>
    <t>SOFITVCINE 5 - Prospectus.pdf</t>
  </si>
  <si>
    <t>SOFITVCINE 6 - Fiche d'Information Precontractuelle LCL.pdf</t>
  </si>
  <si>
    <t>SOFITVCINE 6 - Support formation LCL.pdf</t>
  </si>
  <si>
    <t>SOFITVCINE 6 Plaquette commerciale LCL(2).pdf</t>
  </si>
  <si>
    <t>SOFITVCINE 6 Prospectus LCL (2).pdf</t>
  </si>
  <si>
    <t>SOFITVCINE 6 Specimen dossier AG 2020.pdf</t>
  </si>
  <si>
    <t>SOFITVCINE 7 Bulletin de souscription LCL 25102018.pdf</t>
  </si>
  <si>
    <t>SOFITVCINE 7 Plaquette commerciale LCL 25102018.pdf</t>
  </si>
  <si>
    <t>SOFITVCINE 9 - Bulletin souscription dynamique LCL.pdf</t>
  </si>
  <si>
    <t>SOFITVCINE 9 - Kit de souscription.pdf</t>
  </si>
  <si>
    <t>SOFITVCINE 9 - Plaquette commerciale LCL.pdf</t>
  </si>
  <si>
    <t>SOFITVCINE 9 - Prospectus et statuts.pdf</t>
  </si>
  <si>
    <t>SOFITVCINE 9 - Support formation conseillers LCL.pdf</t>
  </si>
  <si>
    <t>SOFITVCINE Lettre info annuelle déc 2020  - pres interne LCL.pdf</t>
  </si>
  <si>
    <t>SOFITVCINE8-SupportFormationLCL-VF.pdf</t>
  </si>
  <si>
    <t>spécimen AG 2d tour GF ESPINES 23092019.pdf</t>
  </si>
  <si>
    <t>Specimen attestation SOFITVCINE8.pdf</t>
  </si>
  <si>
    <t>Specimen Clos du Moulin Boni de liquidation.pdf</t>
  </si>
  <si>
    <t>Spécimen consultation GF des Mosières 2d tour 23092019.pdf</t>
  </si>
  <si>
    <t>Spécimen consultation GF Val de Loire  2d tour 23092019.pdf</t>
  </si>
  <si>
    <t>Specimen dossier consultation SCI _RIVES_DU_LOING_20112019.pdf</t>
  </si>
  <si>
    <t>SPECIMEN info speciale GF BASSIGNY LUSIGNY- 20211129.pdf</t>
  </si>
  <si>
    <t>Specimen infos fiscales Mandat PME 2013 - LCL - mai 2020.pdf</t>
  </si>
  <si>
    <t>Specimen_LAP_info_distribution_SCPI.pdf</t>
  </si>
  <si>
    <t>Statuts GF BASSIGNY-LUSIGNY 2016-10-31.pdf</t>
  </si>
  <si>
    <t>Statuts GF CASTELNAU 2016-10-31.pdf</t>
  </si>
  <si>
    <t>Statuts GF DES MOSIERES 2016-10-31.pdf</t>
  </si>
  <si>
    <t>Statuts GF DU CENTRE 2016-10-31.pdf</t>
  </si>
  <si>
    <t>Statuts GF DU VALLES ET AUTRES 2017-01-13.pdf</t>
  </si>
  <si>
    <t>Statuts GF FAISCEAU 2016-10-31.pdf</t>
  </si>
  <si>
    <t>Statuts GF FORET OMBREE 2016-10-31.pdf</t>
  </si>
  <si>
    <t>Statuts GF VAL DE LOIRE 2017-01-13.pdf</t>
  </si>
  <si>
    <t>STATUTS Sore Lioran SUITE AG 15.01.2018.pdf</t>
  </si>
  <si>
    <t>Statuts-OPCIMMO.pdf</t>
  </si>
  <si>
    <t>Sustainability Risk Analysis.pdf</t>
  </si>
  <si>
    <t>Sylvofort - Book AGE Janvier 2021.pdf</t>
  </si>
  <si>
    <t>SYLVOFORT 2011-1 - AG Exercice 2019.pdf</t>
  </si>
  <si>
    <t>SYLVOFORT 2011-1 AG  2e Tour 032021.pdf</t>
  </si>
  <si>
    <t>SYLVOFORT 2011-2 - AG Exercice 2019.pdf</t>
  </si>
  <si>
    <t>SYLVOFORT 2011-2 AG  2e Tour 032021.pdf</t>
  </si>
  <si>
    <t>SYLVOFORT 2011-3 - statuts.pdf</t>
  </si>
  <si>
    <t>Sylvofort 2012 - Fiche produit.pdf</t>
  </si>
  <si>
    <t>SYLVOFORT 2012-1 AG  2e Tour 032021.pdf</t>
  </si>
  <si>
    <t>SYLVOFORT 2012-2 - AG Exercice 2019.pdf</t>
  </si>
  <si>
    <t>SYLVOFORT 2012-3 - AG Exercice 2019.pdf</t>
  </si>
  <si>
    <t>SYLVOFORT 2012-3 AG  2e Tour 032021.pdf</t>
  </si>
  <si>
    <t>SYLVOFORT 2013-1 AG  2e Tour 032021.pdf</t>
  </si>
  <si>
    <t>SYLVOFORT 2013-2 AG  2e Tour 032021.pdf</t>
  </si>
  <si>
    <t>SYLVOFORT_2012-1 - AG Exercice 2019.pdf</t>
  </si>
  <si>
    <t>Synthèse de vie SCPI  S2 2020 CPR.pdf</t>
  </si>
  <si>
    <t>Synthèse de vie SCPI  S2 2020 SG.pdf</t>
  </si>
  <si>
    <t>Synthèse de vie SCPI S1 2020 LCL.pdf</t>
  </si>
  <si>
    <t>Synthèse de vie SCPI S2 2020 CA.pdf</t>
  </si>
  <si>
    <t>Synthèse de vie SCPI S2 2020 LCL.pdf</t>
  </si>
  <si>
    <t>TANGRAM - DICI.pdf</t>
  </si>
  <si>
    <t>TANGRAM - Document d'information et statuts - Mars 2021.pdf</t>
  </si>
  <si>
    <t>TANGRAM - Fiche commerciale - Mai 2021 - LCL.pdf</t>
  </si>
  <si>
    <t>TANGRAM - Fiche commerciale 03 2021.pdf</t>
  </si>
  <si>
    <t>TANGRAM - Report Hebdo 2021 07 02.pdf</t>
  </si>
  <si>
    <t>TANGRAM - Report Hebdo 2021 07 09.pdf</t>
  </si>
  <si>
    <t>TANGRAM - Report Hebdo 2021 07 16.pdf</t>
  </si>
  <si>
    <t>TANGRAM - Report Hebdo 2021 07 23.pdf</t>
  </si>
  <si>
    <t>TANGRAM - Report Hebdo 2021 07 30.pdf</t>
  </si>
  <si>
    <t>TANGRAM - Report Hebdo 2021 08 06.pdf</t>
  </si>
  <si>
    <t>TANGRAM - Report Hebdo 2021 08 13.pdf</t>
  </si>
  <si>
    <t>TANGRAM - Report Hebdo 2021 08 20.pdf</t>
  </si>
  <si>
    <t>TANGRAM - Report Hebdo 2021 08 27.pdf</t>
  </si>
  <si>
    <t>TANGRAM - Report hebdo 2021 09 03.pdf</t>
  </si>
  <si>
    <t>TANGRAM - Report hebdo 2021 09 10.pdf</t>
  </si>
  <si>
    <t>TANGRAM - Report hebdo 2021 09 17.pdf</t>
  </si>
  <si>
    <t>TANGRAM - Report hebdo 2021 09 24.pdf</t>
  </si>
  <si>
    <t>TANGRAM - Report hebdo 2021 10 01.pdf</t>
  </si>
  <si>
    <t>TANGRAM - Report hebdo 2021 10 08.pdf</t>
  </si>
  <si>
    <t>TANGRAM - Report hebdo 2021 10 15.pdf</t>
  </si>
  <si>
    <t>TANGRAM - Report hebdo 2021 10 22.pdf</t>
  </si>
  <si>
    <t>TANGRAM - Report hebdo 2021 10 29.pdf</t>
  </si>
  <si>
    <t>TANGRAM - Report hebdo 2021 11 05.pdf</t>
  </si>
  <si>
    <t>TANGRAM - Report hebdo 2021 11 12.pdf</t>
  </si>
  <si>
    <t>TANGRAM - Report hebdo 2021 11 19.pdf</t>
  </si>
  <si>
    <t>TANGRAM - Report hebdo 2021 11 26.pdf</t>
  </si>
  <si>
    <t>TANGRAM - Report hebdo 2021 12 03.pdf</t>
  </si>
  <si>
    <t>TANGRAM - Report hebdo 2021 12 10.pdf</t>
  </si>
  <si>
    <t>TANGRAM-Reporting-Trim-30062021.pdf</t>
  </si>
  <si>
    <t>Tendances de l’immobilier 2021 T1.pdf</t>
  </si>
  <si>
    <t>Tendances de limmobilier 2020T4.pdf</t>
  </si>
  <si>
    <t>UNIPIERRE ASSURANCE - DICI.pdf</t>
  </si>
  <si>
    <t>Unipierre Assurance - Fiche produit - 2019-04.pdf</t>
  </si>
  <si>
    <t>Unipierre Assurance - Rapport annuel exercice 2018.pdf</t>
  </si>
  <si>
    <t>Unipierre Assurance - Rapport annuel exercice 2019.pdf</t>
  </si>
  <si>
    <t>VIGNES DE CHAMPAGNE N°I - AG 2020 (Exercice 2019)  Specimen.pdf</t>
  </si>
  <si>
    <t>VIGNES DE CHAMPAGNE N°II - AG 2020 (Exercice 2019) Specimen.pdf</t>
  </si>
  <si>
    <t>VIGNES DE CHAMPAGNE N°III - AG 2020 (Exercice 2019) Specimen.pdf</t>
  </si>
  <si>
    <t>VINCENT JABOULET - AG 2020 (Exercice 2019) Specimen.pdf</t>
  </si>
  <si>
    <t>VINSOBRES - JAUME - AG 2020 (Exercice 2019)  Specimen.pdf</t>
  </si>
  <si>
    <t>Yearbook 2019 EN.pdf</t>
  </si>
  <si>
    <t>Yearbook 2019 FR.pdf</t>
  </si>
  <si>
    <t>Zone</t>
  </si>
  <si>
    <t>contenu</t>
  </si>
  <si>
    <t>url recette</t>
  </si>
  <si>
    <t>docs ged edito</t>
  </si>
  <si>
    <t>type affichage</t>
  </si>
  <si>
    <t>cause KO</t>
  </si>
  <si>
    <t>commentaire</t>
  </si>
  <si>
    <t>Home</t>
  </si>
  <si>
    <t>https://rct-ez-amundi.intramundi.com/immobilier</t>
  </si>
  <si>
    <t>Non</t>
  </si>
  <si>
    <t>sans objet</t>
  </si>
  <si>
    <t>https://ppr-amundi-immobilier.adsi.amundi.com/immobilier/Qui-Sommes-nous</t>
  </si>
  <si>
    <t>niveau 0</t>
  </si>
  <si>
    <t>niveau 1</t>
  </si>
  <si>
    <t>niveau 2</t>
  </si>
  <si>
    <t>niveau 3</t>
  </si>
  <si>
    <t>niveau 4</t>
  </si>
  <si>
    <t>url preprod</t>
  </si>
  <si>
    <t>Oui</t>
  </si>
  <si>
    <t>https://ppr-amundi-immobilier.adsi.amundi.com/immobilier</t>
  </si>
  <si>
    <t>https://rct-ez-amundi.intramundi.com/immobilier/Qui-Sommes-nous</t>
  </si>
  <si>
    <t>Qui Sommes-nous ?</t>
  </si>
  <si>
    <t>OK</t>
  </si>
  <si>
    <t>charte Amundi Immobilier</t>
  </si>
  <si>
    <t>ezgedimmobilier://2625
charte Amundi Immobilier</t>
  </si>
  <si>
    <t>Lien texte Riche ezgedimmobilier sur image</t>
  </si>
  <si>
    <t>Yearbook</t>
  </si>
  <si>
    <t>Politique d'investissement Responsable</t>
  </si>
  <si>
    <t>ezgedimmobilier://2435
YearBook téléchargeable en recette</t>
  </si>
  <si>
    <t>https://ppr-amundi-immobilier.adsi.amundi.com/immobilier/Notre-Engagement-Responsable</t>
  </si>
  <si>
    <t>https://rct-ez-amundi.intramundi.com/immobilier/Notre-Engagement-Responsable</t>
  </si>
  <si>
    <t>Site Access</t>
  </si>
  <si>
    <t>Immobilier</t>
  </si>
  <si>
    <r>
      <t>Une charte d'Investissement Responsable</t>
    </r>
    <r>
      <rPr>
        <b/>
        <sz val="15"/>
        <color rgb="FF2193BE"/>
        <rFont val="Montreal-serial-mediumregular"/>
      </rPr>
      <t>   </t>
    </r>
  </si>
  <si>
    <t>Notre engagement responsable</t>
  </si>
  <si>
    <t>Découvrez la charte IR d'Amundi Immobilier</t>
  </si>
  <si>
    <t>Découvrez notre politique d'engagement</t>
  </si>
  <si>
    <t>Notre politique d'engagement</t>
  </si>
  <si>
    <t> Le guide des bonnes pratiques au travail </t>
  </si>
  <si>
    <t>Lien texte Riche ezgedimmobilier sur Texte</t>
  </si>
  <si>
    <t>Lien Texte Riche ezgedimmobilier sur Bouton CTA</t>
  </si>
  <si>
    <t>7 liens ezgedimmobilier, chacun sur une image</t>
  </si>
  <si>
    <t xml:space="preserve">1 lien ezgedommobilier sur bouton CTA </t>
  </si>
  <si>
    <t>CTA : Téléchargez le Guide Eco-Gestes</t>
  </si>
  <si>
    <t>Téléchargez le Guide Eco-Gestes</t>
  </si>
  <si>
    <t>Risque de durabilité des actifs immobiliers non cotés</t>
  </si>
  <si>
    <t>Lien Texte Riche ezgedimmobilier sur Texte &amp; sur image</t>
  </si>
  <si>
    <t>2 liens ezgedommobilier sur texte &amp; 1 sur une image</t>
  </si>
  <si>
    <t>1 lien ezgedimmobilier sur texte pour charte Amundi Immobilier</t>
  </si>
  <si>
    <t>1 lien ezgedimmobilier sur texte pour politique d'engagement Amundi Immobilier</t>
  </si>
  <si>
    <t>https://rct-ez-amundi.intramundi.com/immobilier/Nos-Produits</t>
  </si>
  <si>
    <t>https://ppr-amundi-immobilier.adsi.amundi.com/immobilier/Nos-Produits</t>
  </si>
  <si>
    <t>Nos Produits</t>
  </si>
  <si>
    <t>Notre Offre SCPI</t>
  </si>
  <si>
    <t>Notre Offre OPCI</t>
  </si>
  <si>
    <t>Tous nos produits</t>
  </si>
  <si>
    <t>https://ppr-amundi-immobilier.adsi.amundi.com/immobilier/Actualites</t>
  </si>
  <si>
    <t>https://ppr-amundi-immobilier.adsi.amundi.com/immobilier/Nos-Produits/Notre-offre-OPCI</t>
  </si>
  <si>
    <t>https://ppr-amundi-immobilier.adsi.amundi.com/immobilier/Search-Content/Tous-nos-produits</t>
  </si>
  <si>
    <t>https://ppr-amundi-immobilier.adsi.amundi.com/immobilier/Nos-Produits/Notre-offre-SCPI</t>
  </si>
  <si>
    <t>https://rct-ez-amundi.intramundi.com/immobilier/Nos-Produits/Notre-offre-SCPI</t>
  </si>
  <si>
    <t>https://rct-ez-amundi.intramundi.com/immobilier/Nos-Produits/Notre-offre-OPCI</t>
  </si>
  <si>
    <t>https://rct-ez-amundi.intramundi.com/immobilier/Search-Content/Tous-nos-produits</t>
  </si>
  <si>
    <t>https://rct-ez-amundi.intramundi.com/immobilier/Actualites</t>
  </si>
  <si>
    <t>https://rct-ez-amundi.intramundi.com/immobilier/Aide-Mediatheque</t>
  </si>
  <si>
    <t>https://ppr-amundi-immobilier.adsi.amundi.com/immobilier/Aide-Mediatheque</t>
  </si>
  <si>
    <t>https://ppr-amundi-immobilier.adsi.amundi.com/immobilier/Aide-Mediatheque/Aide-en-ligne</t>
  </si>
  <si>
    <t>https://rct-ez-amundi.intramundi.com/immobilier/Aide-Mediatheque/Aide-en-ligne</t>
  </si>
  <si>
    <t>Aide en ligne</t>
  </si>
  <si>
    <t>Aide &amp; Médiathèque</t>
  </si>
  <si>
    <t>Base de connaissance</t>
  </si>
  <si>
    <t>http://le-mur-digital.amundi-immobilier.com/</t>
  </si>
  <si>
    <t>Découvrir le mur pédagogique</t>
  </si>
  <si>
    <t>Le mur digital</t>
  </si>
  <si>
    <t>Lien direct externe</t>
  </si>
  <si>
    <t>https://rct-ez-amundi.intramundi.com/immobilier/Aide-Mediatheque/Videotheque</t>
  </si>
  <si>
    <t>https://ppr-amundi-immobilier.adsi.amundi.com/immobilier/Aide-Mediatheque/Videotheque</t>
  </si>
  <si>
    <t>Page Brightcove</t>
  </si>
  <si>
    <t>Vidéothèque</t>
  </si>
  <si>
    <t>La vidéothèque Amundi Immobilier</t>
  </si>
  <si>
    <t>Biblothèque</t>
  </si>
  <si>
    <t>https://ppr-amundi-immobilier.adsi.amundi.com/immobilier/Aide-Mediatheque/Bibliotheque</t>
  </si>
  <si>
    <t>https://rct-ez-amundi.intramundi.com/immobilier/Aide-Mediatheque/Bibliotheque</t>
  </si>
  <si>
    <t>OUI</t>
  </si>
  <si>
    <t>KO</t>
  </si>
  <si>
    <t>Query avec vue affichant le type de document</t>
  </si>
  <si>
    <t>vue front</t>
  </si>
  <si>
    <t>preprod</t>
  </si>
  <si>
    <t>Ano remontée</t>
  </si>
  <si>
    <t>Date Validation</t>
  </si>
  <si>
    <t>https://rct-ez-amundi.intramundi.com/immobilier/Comment-Souscrire</t>
  </si>
  <si>
    <t>https://ppr-amundi-immobilier.adsi.amundi.com/immobilier/Comment-Souscrire</t>
  </si>
  <si>
    <t>Comment Souscrire ?</t>
  </si>
  <si>
    <t>https://ppr-amundi-immobilier.adsi.amundi.com/immobilier/Local-Content/Contacts</t>
  </si>
  <si>
    <t>https://rct-ez-amundi.intramundi.com/immobilier/Local-Content/Contacts</t>
  </si>
  <si>
    <t>Contacts</t>
  </si>
  <si>
    <t>https://rct-ez-amundi.intramundi.com/immobilier/Local-Content/Producsheet/SCPI/RIVOLI-AVENIR-PATRIMOINE</t>
  </si>
  <si>
    <t>https://ppr-amundi-immobilier.adsi.amundi.com/immobilier/Local-Content/Producsheet/SCPI/RIVOLI-AVENIR-PATRIMOINE</t>
  </si>
  <si>
    <t>Edito Ceros</t>
  </si>
  <si>
    <t>Lien de téléchargement en dur dans Ceros</t>
  </si>
  <si>
    <t>https://www.amundi-immobilier.com/ezjscore/call/ezjscamundibuzz::sfForwardFront::paramsList=service=ProxyGedApi&amp;amp;routeId=_dl_NzliN2UwMjJmN2QxZmQzNzM5YjRlYzlhNGIwZTA5OGQ</t>
  </si>
  <si>
    <t>Produits</t>
  </si>
  <si>
    <t>Rivoli Avenir Patrimoine</t>
  </si>
  <si>
    <t>Onglet L'essentiel</t>
  </si>
  <si>
    <t>Onglet Les immeubles</t>
  </si>
  <si>
    <t>https://ppr-amundi-immobilier.adsi.amundi.com/immobilier/Local-Content/Producsheet/SCPI/RIVOLI-AVENIR-PATRIMOINE#pills-19533</t>
  </si>
  <si>
    <t>Page vide en preprod comme en recette -&gt; Frontpage cachée</t>
  </si>
  <si>
    <t>https://ppr-amundi-immobilier.adsi.amundi.com/immobilier/Local-Content/Producsheet/SCPI/RIVOLI-AVENIR-PATRIMOINE#pills-18887</t>
  </si>
  <si>
    <t>Onglet Documents</t>
  </si>
  <si>
    <t>Derniers documents Rivoli Avenir Patrimoine</t>
  </si>
  <si>
    <t>Tous les documents Rivoli Avenir Patrimoine disponibles</t>
  </si>
  <si>
    <t>Documents Génériques SCPI</t>
  </si>
  <si>
    <t>https://rct-ez-amundi.intramundi.com/immobilier/Common-Content/Public/Edito-Produits/SCPI/Documents-generiques-SCPI</t>
  </si>
  <si>
    <t>https://rct-ez-amundi.intramundi.com/immobilier/Common-Content/Public/Edito-Produits/SCPI/RIVOLI-AVENIR-PATRIMOINE/SCPI-RIVOLI-AVENIR-PATRIMOINE</t>
  </si>
  <si>
    <t>Multiple Query avec vue affichant le dernier document correspondant</t>
  </si>
  <si>
    <t>Onglet Fiche Produit</t>
  </si>
  <si>
    <t>fiche Produit</t>
  </si>
  <si>
    <t>Aucun doc sur aucun des 3 onglets Fiche produit</t>
  </si>
  <si>
    <t>Points de Vigilance</t>
  </si>
  <si>
    <t>Onglet Points de vigilance</t>
  </si>
  <si>
    <t>https://ppr-amundi-immobilier.adsi.amundi.com/immobilier/Local-Content/Producsheet/SCPI/EDISSIMMO</t>
  </si>
  <si>
    <t>https://rct-ez-amundi.intramundi.com/immobilier/Local-Content/Producsheet/SCPI/EDISSIMMO</t>
  </si>
  <si>
    <t>L'essentiel</t>
  </si>
  <si>
    <t>https://www.amundi-immobilier.com/ezjscore/call/ezjscamundibuzz::sfForwardFront::paramsList=service=ProxyGedApi&amp;amp;routeId=_dl_NjViZjMyMjgzYjA5YmFlYjQ4MGUwNGZjOTczZGY2MzQ</t>
  </si>
  <si>
    <t>Les immeubles</t>
  </si>
  <si>
    <t>https://rct-ez-amundi.intramundi.com/immobilier/Local-Content/Producsheet/SCPI/GENEPIERRE</t>
  </si>
  <si>
    <t>https://ppr-amundi-immobilier.adsi.amundi.com/immobilier/GENEPIERRE</t>
  </si>
  <si>
    <t>Aucun doc sur cet onglet</t>
  </si>
  <si>
    <t>Derniers documents Genepierre</t>
  </si>
  <si>
    <t>Tous les documents Genepierre disponibles</t>
  </si>
  <si>
    <t>Derniers documents Edissimmo</t>
  </si>
  <si>
    <t>Tous les documents Edissimmo disponibles</t>
  </si>
  <si>
    <t>https://ppr-amundi-immobilier.adsi.amundi.com/immobilier/OPCIMMO</t>
  </si>
  <si>
    <t>https://rct-ez-amundi.intramundi.com/immobilier/OPCIMMO</t>
  </si>
  <si>
    <t>https://www.amundi-immobilier.com/ezjscore/call/ezjscamundibuzz::sfForwardFront::paramsList=service=ProxyGedApi&amp;amp;routeId=_dl_MjczMGM3ZWZiNjcwYjdjZmEzYmMwZjhhNTg0YTNkOWU</t>
  </si>
  <si>
    <t>Page cachée vide</t>
  </si>
  <si>
    <t>Derniers documents OPCIMMO</t>
  </si>
  <si>
    <t>Tous les documents OPCIMMO disponibles</t>
  </si>
  <si>
    <t>Pb avec Query sur langue</t>
  </si>
  <si>
    <t>NON</t>
  </si>
  <si>
    <t>SCI Amundi Immo Durable</t>
  </si>
  <si>
    <t>https://www.amundi-immobilier.com/ezjscore/call/ezjscamundibuzz::sfForwardFront::paramsList=service=ProxyGedApi&amp;amp;routeId=_dl_OGQ5NmUzMzVhMDk4MWI0ZTAxYWIxMGQ1MTZhY2YzZTI</t>
  </si>
  <si>
    <t>GFI</t>
  </si>
  <si>
    <t>Amundi Investissement Forestier</t>
  </si>
  <si>
    <t>https://www.amundi-immobilier.com/ezjscore/call/ezjscamundibuzz::sfForwardFront::paramsList=service=ProxyGedApi&amp;amp;routeId=_dl_NmJjZDYwZDJjOTc4YmJjOTkzMDdlYWI4YTdmM2FlMzQ</t>
  </si>
  <si>
    <t>https://ppr-amundi-immobilier.adsi.amundi.com/immobilier/Local-Content/Producsheet/GFI/AMUNDI-INVESTISSEMENT-FORESTIER</t>
  </si>
  <si>
    <t>https://rct-ez-amundi.intramundi.com/immobilier/Local-Content/Producsheet/GFI/AMUNDI-INVESTISSEMENT-FORESTIER</t>
  </si>
  <si>
    <t>https://rct-ez-amundi.intramundi.com/immobilier/Local-Content/Producsheet/SC/SC-Amundi-Immo-Durable</t>
  </si>
  <si>
    <t>https://ppr-amundi-immobilier.adsi.amundi.com/immobilier/Local-Content/Producsheet/SC/SC-Amundi-Immo-Durable#pills-22274</t>
  </si>
  <si>
    <t>Derniers Documents disponibles &amp; Tous les documents Amundi Investissement Forestier disponibles</t>
  </si>
  <si>
    <t>Docs non disponibles sur notre Ged de recette car déposés en 2022</t>
  </si>
  <si>
    <t>https://ppr-amundi-immobilier.adsi.amundi.com/immobilier/Informations-legales/Mentions-legales</t>
  </si>
  <si>
    <t>Footer</t>
  </si>
  <si>
    <t>Mentions légales</t>
  </si>
  <si>
    <t>https://rct-ez-amundi.intramundi.com/immobilier/Informations-legales/Mentions-legales</t>
  </si>
  <si>
    <t>https://ppr-amundi-immobilier.adsi.amundi.com/immobilier/Local-Content/Documentation-legale</t>
  </si>
  <si>
    <t>Documentation Légale</t>
  </si>
  <si>
    <t>https://rct-ez-amundi.intramundi.com/immobilier/Local-Content/Documentation-legale</t>
  </si>
  <si>
    <t>un doc de trop qu'on a mis en FR pour l'import alors que sa langue doit être passé à EN</t>
  </si>
  <si>
    <t>La liste des docs en front correspond bien à la requête rejoué dans le connecteur en BO, mais on a 1 doc de plus en recette vs la preprod
Lors de l'import on les a tous passé en FR en disant qu'il fallait modifier manuellement les docs à mettre en anglais et on l'a pas fait en recette.
Doc modifié en recette via mise à jour Langue dans Nuxeo -&gt; vidage de cache en BO eZ a bien permis d'actualiser la liste en Front dans la foulée
qu'il faudra modifier aussi en prod : Sustainability Risk Analysis
https://rct-nuxeo-marketing.intramundi.com/nuxeo/ui/#!/doc/057587e1-a6e9-4b27-ad78-2755bbeffe2f</t>
  </si>
  <si>
    <t>Oasis</t>
  </si>
  <si>
    <t>https://ppr-amundi-immobilier.adsi.amundi.com/oasis/Edissimmo</t>
  </si>
  <si>
    <t>Edissimmo</t>
  </si>
  <si>
    <t>documents conseillers</t>
  </si>
  <si>
    <t>documents Clients</t>
  </si>
  <si>
    <t>https://rct-ez-amundi.intramundi.com/oasis/Edissimmo</t>
  </si>
  <si>
    <t>https://rct-ez-amundi.intramundi.com/oasis/RIVOLI-AVENIR-PATRIMOINE</t>
  </si>
  <si>
    <t>https://ppr-amundi-immobilier.adsi.amundi.com/oasis/RIVOLI-AVENIR-PATRIMOINE</t>
  </si>
  <si>
    <t>Documents Conseillers</t>
  </si>
  <si>
    <t>Documents Clients</t>
  </si>
  <si>
    <t>https://ppr-amundi-immobilier.adsi.amundi.com/oasis/Groupements-Fonciers-Viticoles</t>
  </si>
  <si>
    <t>https://ppr-amundi-immobilier.adsi.amundi.com/oasis/Groupements-Fonciers-Forestiers</t>
  </si>
  <si>
    <t>https://ppr-amundi-immobilier.adsi.amundi.com/oasis/Offre-CRCA</t>
  </si>
  <si>
    <t xml:space="preserve">Oasis </t>
  </si>
  <si>
    <t>Offre CRCA</t>
  </si>
  <si>
    <t>Documents</t>
  </si>
  <si>
    <t>Derniers documents disponibles</t>
  </si>
  <si>
    <t>Tous les documents disponibles</t>
  </si>
  <si>
    <t>Documents CA valables pour tous les GFF</t>
  </si>
  <si>
    <t>Extranet</t>
  </si>
  <si>
    <t>Edissimmo Docs Conseiller</t>
  </si>
  <si>
    <t>https://rct-ez-amundi.intramundi.com/extranet/Edissimmo/Conseillers/LCL</t>
  </si>
  <si>
    <t>https://ppr-amundi-immobilier.adsi.amundi.com/extranet/Edissimmo/Conseillers/LCL</t>
  </si>
  <si>
    <t>Multiple Queries avec vue affichant le type de document</t>
  </si>
  <si>
    <t>Sans objet</t>
  </si>
  <si>
    <t>https://rct-ez-amundi.intramundi.com/oasis/Groupements-Fonciers-Forestiers</t>
  </si>
  <si>
    <t>https://rct-ez-amundi.intramundi.com/oasis/Groupements-Fonciers-Viticoles</t>
  </si>
  <si>
    <t>https://rct-ez-amundi.intramundi.com/oasis/Offre-CRCA</t>
  </si>
  <si>
    <t>3ième query à mettre à jour en preprod côté marketing Immo</t>
  </si>
  <si>
    <t>Amundi Infos</t>
  </si>
  <si>
    <t>https://ppr-amundi-immobilier.adsi.amundi.com/amundi_infos/BDP/SCPI/REXIMMO-PATRIMOINE-2</t>
  </si>
  <si>
    <t>BDP</t>
  </si>
  <si>
    <t>Derniers documents</t>
  </si>
  <si>
    <t>Documents Publics</t>
  </si>
  <si>
    <t>2ième requête à revoir en Edition côté Mkt Immobilier</t>
  </si>
  <si>
    <t>https://rct-ez-amundi.intramundi.com/amundi_infos/BDP/SCPI/REXIMMO-PATRIMOINE-2</t>
  </si>
  <si>
    <t>Document list avec 4 queries</t>
  </si>
  <si>
    <t>LCL Sicav</t>
  </si>
  <si>
    <t>https://ppr-amundi-immobilier.adsi.amundi.com/lcl_sicav/EDISSIMMO</t>
  </si>
  <si>
    <t>https://rct-ez-amundi.intramundi.com/lcl_sicav/EDISSIMMO</t>
  </si>
  <si>
    <t>Edito Ceros à mettre à jour après MEP</t>
  </si>
  <si>
    <t>5 queries différentes affichant le dernier doc de chaque type. 
Comportement Iso entre recette et preprod et doc téléchargeables.</t>
  </si>
  <si>
    <t>14 docs en recette et en preprod et téléchargeables en recette avec id nuxeo donc ok</t>
  </si>
  <si>
    <t>Pas de document sur cet onglet</t>
  </si>
  <si>
    <t>Problème avec le product name dans la requête product: - Toutes les SCPI Fiscales - qui contient un espace à la fin côté sharepoint et dans la requête mais qui est supprimé automatiquement</t>
  </si>
  <si>
    <t>Métas concernés</t>
  </si>
  <si>
    <t>Tous les GFA - </t>
  </si>
  <si>
    <t>Tous les FCPRs et FPCI-</t>
  </si>
  <si>
    <t>Toutes les SCPI DEFI FONCIER -</t>
  </si>
  <si>
    <t>Toutes les SCPI Fiscales -</t>
  </si>
  <si>
    <t>Tous les SAS Photofort et Domanial -</t>
  </si>
  <si>
    <t>Sous-famille</t>
  </si>
  <si>
    <t>SNC -</t>
  </si>
  <si>
    <t>Identifier les query les utilisant</t>
  </si>
  <si>
    <t>Type de valeur</t>
  </si>
  <si>
    <t>contentobject_id</t>
  </si>
  <si>
    <t>data_text</t>
  </si>
  <si>
    <t>data_type_string</t>
  </si>
  <si>
    <t>id</t>
  </si>
  <si>
    <t>version</t>
  </si>
  <si>
    <t>[{&amp;#34;shortid&amp;#34;:&amp;#34;r1ThZwnWr&amp;#34;,&amp;#34;query_parameters&amp;#34;:{&amp;#34;source&amp;#34;:&amp;#34;ged_immobilier&amp;#34;,&amp;#34;network&amp;#34;:&amp;#34;Immobilier&amp;#34;,&amp;#34;content_format&amp;#34;:&amp;#34;document&amp;#34;,&amp;#34;attr_gcm_google_objecttype&amp;#34;:&amp;#34;GedDocument&amp;#34;,&amp;#34;charter&amp;#34;:&amp;#34;Amundi&amp;#34;,&amp;#34;language&amp;#34;:&amp;#34;FranÃ§ais FR&amp;#34;,&amp;#34;target&amp;#34;:&amp;#34;associÃ©&amp;#34;,&amp;#34;categories&amp;#34;:&amp;#34;Produit&amp;#34;,&amp;#34;document_type&amp;#34;:&amp;#34;Bulletin achat et vente&amp;#34;,&amp;#34;product_name&amp;#34;:&amp;#34;-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287&amp;#34;,&amp;#34;id_asset&amp;#34;:&amp;#34;287&amp;#34;,&amp;#34;title_asset&amp;#34;:&amp;#34;SCPI - Ordre Vente - Clients directs&amp;#34;,&amp;#34;filename&amp;#34;:&amp;#34;SCPI - Ordre Vente - Clients directs&amp;#34;,&amp;#34;filesize&amp;#34;:[&amp;#34;63213&amp;#34;],&amp;#34;keywords&amp;#34;:&amp;#34;&amp;#34;,&amp;#34;mime_type&amp;#34;:&amp;#34;application/pdf&amp;#34;,&amp;#34;source&amp;#34;:&amp;#34;ged_immobilier&amp;#34;,&amp;#34;source_id&amp;#34;:&amp;#34;immobilier&amp;#34;,&amp;#34;target&amp;#34;:[&amp;#34;AssociÃ©&amp;#34;],&amp;#34;target_label&amp;#34;:&amp;#34;&amp;#34;,&amp;#34;url&amp;#34;:&amp;#34;287&amp;#34;,&amp;#34;updated_date&amp;#34;:&amp;#34;1551913200&amp;#34;,&amp;#34;language&amp;#34;:&amp;#34;FranÃ§ais FR&amp;#34;,&amp;#34;charter&amp;#34;:[&amp;#34;Amundi&amp;#34;],&amp;#34;categories&amp;#34;:[&amp;#34;Produit&amp;#34;],&amp;#34;document_type&amp;#34;:[&amp;#34;Bulletin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02BE955C-D96D-4BDA-B2B5-D81E59D75AFC&amp;#34;,&amp;#34;shortid&amp;#34;:&amp;#34;Hy3obPn-r&amp;#34;},{&amp;#34;id&amp;#34;:&amp;#34;286&amp;#34;,&amp;#34;id_asset&amp;#34;:&amp;#34;286&amp;#34;,&amp;#34;title_asset&amp;#34;:&amp;#34;SCPI - Modification-Annulation ordre - Clients directs&amp;#34;,&amp;#34;filename&amp;#34;:&amp;#34;SCPI - Formulaire Modification Annulation - Clients directs&amp;#34;,&amp;#34;filesize&amp;#34;:[&amp;#34;59023&amp;#34;],&amp;#34;keywords&amp;#34;:&amp;#34;&amp;#34;,&amp;#34;mime_type&amp;#34;:&amp;#34;application/pdf&amp;#34;,&amp;#34;source&amp;#34;:&amp;#34;ged_immobilier&amp;#34;,&amp;#34;source_id&amp;#34;:&amp;#34;immobilier&amp;#34;,&amp;#34;target&amp;#34;:[&amp;#34;AssociÃ©&amp;#34;],&amp;#34;target_label&amp;#34;:&amp;#34;&amp;#34;,&amp;#34;url&amp;#34;:&amp;#34;286&amp;#34;,&amp;#34;updated_date&amp;#34;:&amp;#34;1545260400&amp;#34;,&amp;#34;language&amp;#34;:&amp;#34;FranÃ§ais FR&amp;#34;,&amp;#34;charter&amp;#34;:[&amp;#34;Amundi&amp;#34;],&amp;#34;categories&amp;#34;:[&amp;#34;Produit&amp;#34;],&amp;#34;document_type&amp;#34;:[&amp;#34;Bulletin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Immobilier&amp;#34;,&amp;#34;unique_id&amp;#34;:&amp;#34;076648BF-1A4E-40BE-912F-DD7E69CC74E0&amp;#34;,&amp;#34;shortid&amp;#34;:&amp;#34;S1x3o-Phbr&amp;#34;}],&amp;#34;format_query&amp;#34;:&amp;#34;25 documents max - source: ged_immobilier, network: Immobilier, content_format: document, attr_gcm_google_objecttype: GedDocument, charter: Amundi, language: FranÃ§ais FR, target: associÃ©, categories: Produit, document_type: Bulletin achat et vente, product_name: - Toutes les SCPI Fiscales - , sort by: updated_date ( desc )&amp;#34;,&amp;#34;limit&amp;#34;:25,&amp;#34;version&amp;#34;:&amp;#34;3.11.1&amp;#34;}]</t>
  </si>
  <si>
    <t>docrelationlist</t>
  </si>
  <si>
    <t>[{&amp;#34;shortid&amp;#34;:&amp;#34;BkdI2VSLB&amp;#34;,&amp;#34;query_parameters&amp;#34;:{&amp;#34;source&amp;#34;:&amp;#34;ged_immobilier&amp;#34;,&amp;#34;network&amp;#34;:&amp;#34;Immobilier&amp;#34;,&amp;#34;content_format&amp;#34;:&amp;#34;document&amp;#34;,&amp;#34;attr_gcm_google_objecttype&amp;#34;:&amp;#34;GedDocument&amp;#34;,&amp;#34;language&amp;#34;:&amp;#34;Fran\u00e7ais FR&amp;#34;,&amp;#34;charter&amp;#34;:&amp;#34;Cr\u00e9dit Agricole&amp;#34;,&amp;#34;target&amp;#34;:&amp;#34;conseiller&amp;#34;,&amp;#34;categories&amp;#34;:&amp;#34;Produit&amp;#34;,&amp;#34;product_name&amp;#34;:&amp;#34;AMUNDI DEFI FONCIER&amp;#34;,&amp;#34;product_family&amp;#34;:&amp;#34;SCPI D\u00e9fi Foncier&amp;#34;,&amp;#34;document_type&amp;#34;:&amp;#34;Bulletin achat et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406&amp;#34;,&amp;#34;id_asset&amp;#34;:&amp;#34;406&amp;#34;,&amp;#34;title_asset&amp;#34;:&amp;#34;Amundi D\u00e9fi Foncier - RBC 2018 march\u00e9 secondaire&amp;#34;,&amp;#34;filename&amp;#34;:&amp;#34;Amundi D\u00e9fi Foncier - RBC 2018 march\u00e9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n\u00e7ais FR&amp;#34;,&amp;#34;charter&amp;#34;:[&amp;#34;Cr\u00e9dit Agricole&amp;#34;],&amp;#34;categories&amp;#34;:[&amp;#34;Produit&amp;#34;],&amp;#34;document_type&amp;#34;:[&amp;#34;Bulletin achat et vente&amp;#34;],&amp;#34;product_family&amp;#34;:[&amp;#34;SCPI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Sy1L34BL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n\u00e7ais FR&amp;#34;,&amp;#34;charter&amp;#34;:[&amp;#34;Cr\u00e9dit Agricole&amp;#34;],&amp;#34;categories&amp;#34;:[&amp;#34;Produit&amp;#34;],&amp;#34;document_type&amp;#34;:[&amp;#34;Bulletin achat et vente&amp;#34;],&amp;#34;product_family&amp;#34;:[&amp;#34;SCPI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kxyIhErUH&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n\u00e7ais FR&amp;#34;,&amp;#34;charter&amp;#34;:[&amp;#34;Cr\u00e9dit Agricole&amp;#34;],&amp;#34;categories&amp;#34;:[&amp;#34;Produit&amp;#34;],&amp;#34;document_type&amp;#34;:[&amp;#34;Bulletin achat et vente&amp;#34;],&amp;#34;product_family&amp;#34;:[&amp;#34;SCPI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rkb1LnVSIH&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n\u00e7ais FR&amp;#34;,&amp;#34;charter&amp;#34;:[&amp;#34;Cr\u00e9dit Agricole&amp;#34;],&amp;#34;categories&amp;#34;:[&amp;#34;Produit&amp;#34;],&amp;#34;document_type&amp;#34;:[&amp;#34;Bulletin achat et vente&amp;#34;],&amp;#34;product_family&amp;#34;:[&amp;#34;SCPI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Immobilier&amp;#34;,&amp;#34;unique_id&amp;#34;:&amp;#34;892F9DBC-E769-494C-9081-1CDEB78B69F4&amp;#34;,&amp;#34;shortid&amp;#34;:&amp;#34;BkzkL24rIH&amp;#34;}],&amp;#34;format_query&amp;#34;:&amp;#34;25 documents max - source: ged_immobilier, network: Immobilier, content_format: document, attr_gcm_google_objecttype: GedDocument, language: Fran\u00e7ais FR, charter: Cr\u00e9dit Agricole, target: conseiller, categories: Produit, product_name: AMUNDI DEFI FONCIER, product_family: SCPI D\u00e9fi Foncier, document_type: Bulletin achat et vente, sort by: updated_date ( desc )&amp;#34;,&amp;#34;limit&amp;#34;:25,&amp;#34;version&amp;#34;:&amp;#34;3.11.1&amp;#34;},{&amp;#34;shortid&amp;#34;:&amp;#34;r1UA2NS8B&amp;#34;,&amp;#34;query_parameters&amp;#34;:{&amp;#34;source&amp;#34;:&amp;#34;ged_immobilier&amp;#34;,&amp;#34;network&amp;#34;:&amp;#34;Immobilier&amp;#34;,&amp;#34;content_format&amp;#34;:&amp;#34;document&amp;#34;,&amp;#34;attr_gcm_google_objecttype&amp;#34;:&amp;#34;GedDocument&amp;#34;,&amp;#34;language&amp;#34;:&amp;#34;Fran\u00e7ais FR&amp;#34;,&amp;#34;charter&amp;#34;:&amp;#34;Cr\u00e9dit Agricole&amp;#34;,&amp;#34;categories&amp;#34;:&amp;#34;Produit&amp;#34;,&amp;#34;target&amp;#34;:&amp;#34;conseiller&amp;#34;,&amp;#34;product_family&amp;#34;:&amp;#34;SCPI Fiscale&amp;#34;,&amp;#34;sub_category&amp;#34;:&amp;#34;ALL&amp;#34;,&amp;#34;product_name&amp;#34;:&amp;#34;- Toutes les SCPI Fiscales - &amp;#34;,&amp;#34;document_type&amp;#34;:&amp;#34;Aide \u00e0 la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u00e7ais FR&amp;#34;,&amp;#34;charter&amp;#34;:[&amp;#34;Cr\u00e9dit Agricole&amp;#34;],&amp;#34;categories&amp;#34;:[&amp;#34;Produit&amp;#34;],&amp;#34;document_type&amp;#34;:[&amp;#34;Aide \u00e0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Immobilier&amp;#34;,&amp;#34;unique_id&amp;#34;:&amp;#34;9CE6D383-490F-43EC-B771-E83D1C42B97D&amp;#34;,&amp;#34;shortid&amp;#34;:&amp;#34;SkK6hEBIH&amp;#34;}],&amp;#34;format_query&amp;#34;:&amp;#34;25 documents max - source: ged_immobilier, network: Immobilier, content_format: document, attr_gcm_google_objecttype: GedDocument, language: Fran\u00e7ais FR, charter: Cr\u00e9dit Agricole, categories: Produit, target: conseiller, product_family: SCPI Fiscale, sub_category: ALL, product_name: - Toutes les SCPI Fiscales - , document_type: Aide \u00e0 la vente, sort by: updated_date ( desc )&amp;#34;,&amp;#34;limit&amp;#34;:25,&amp;#34;version&amp;#34;:&amp;#34;3.11.1&amp;#34;},{&amp;#34;shortid&amp;#34;:&amp;#34;S1ViyvnbS&amp;#34;,&amp;#34;query_parameters&amp;#34;:{&amp;#34;source&amp;#34;:&amp;#34;ged_immobilier&amp;#34;,&amp;#34;network&amp;#34;:&amp;#34;Immobilier&amp;#34;,&amp;#34;content_format&amp;#34;:&amp;#34;document&amp;#34;,&amp;#34;attr_gcm_google_objecttype&amp;#34;:&amp;#34;GedDocument&amp;#34;,&amp;#34;language&amp;#34;:&amp;#34;Fran\u00e7ais FR&amp;#34;,&amp;#34;target&amp;#34;:&amp;#34;internaute&amp;#34;,&amp;#34;categories&amp;#34;:&amp;#34;Produit&amp;#34;,&amp;#34;product_family&amp;#34;:&amp;#34;SCPI D\u00e9fi Foncier&amp;#34;,&amp;#34;product_name&amp;#34;:&amp;#34;AMUNDI DEFI FONCIER&amp;#34;,&amp;#34;charter&amp;#34;:&amp;#34;Cr\u00e9dit Agrico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403&amp;#34;,&amp;#34;id_asset&amp;#34;:&amp;#34;403&amp;#34;,&amp;#34;title_asset&amp;#34;:&amp;#34;Brochure commerciale Defi Foncier CA&amp;#34;,&amp;#34;filename&amp;#34;:&amp;#34;Brochure commerciale Defi Foncier CA&amp;#34;,&amp;#34;filesize&amp;#34;:[&amp;#34;1404601&amp;#34;],&amp;#34;keywords&amp;#34;:&amp;#34;&amp;#34;,&amp;#34;mime_type&amp;#34;:&amp;#34;application\/pdf&amp;#34;,&amp;#34;source&amp;#34;:&amp;#34;ged_immobilier&amp;#34;,&amp;#34;source_id&amp;#34;:&amp;#34;immobilier&amp;#34;,&amp;#34;target&amp;#34;:[&amp;#34;Internaute&amp;#34;],&amp;#34;target_label&amp;#34;:&amp;#34;&amp;#34;,&amp;#34;url&amp;#34;:&amp;#34;403&amp;#34;,&amp;#34;updated_date&amp;#34;:&amp;#34;1407103200&amp;#34;,&amp;#34;language&amp;#34;:&amp;#34;Fran\u00e7ais FR&amp;#34;,&amp;#34;charter&amp;#34;:[&amp;#34;Cr\u00e9dit Agricole&amp;#34;],&amp;#34;categories&amp;#34;:[&amp;#34;Produit&amp;#34;],&amp;#34;document_type&amp;#34;:[&amp;#34;Brochure Commerciale&amp;#34;],&amp;#34;product_family&amp;#34;:[&amp;#34;SCPI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AB848AF2-D0F5-490A-8E01-1DE1B7F07904&amp;#34;,&amp;#34;shortid&amp;#34;:&amp;#34;ryTckD3-r&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n\u00e7ais FR&amp;#34;,&amp;#34;charter&amp;#34;:[&amp;#34;Cr\u00e9dit Agricole&amp;#34;],&amp;#34;categories&amp;#34;:[&amp;#34;Produit&amp;#34;],&amp;#34;document_type&amp;#34;:[&amp;#34;Note information-statuts&amp;#34;],&amp;#34;product_family&amp;#34;:[&amp;#34;SCPI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Immobilier&amp;#34;,&amp;#34;unique_id&amp;#34;:&amp;#34;79117D5A-1D33-4964-A3BB-4A1D4F4768B1&amp;#34;,&amp;#34;shortid&amp;#34;:&amp;#34;BylT91v2-H&amp;#34;}],&amp;#34;format_query&amp;#34;:&amp;#34;25 documents max - source: ged_immobilier, network: Immobilier, content_format: document, attr_gcm_google_objecttype: GedDocument, language: Fran\u00e7ais FR, target: internaute, categories: Produit, product_family: SCPI D\u00e9fi Foncier, product_name: AMUNDI DEFI FONCIER, charter: Cr\u00e9dit Agricole, sort by: updated_date ( desc )&amp;#34;,&amp;#34;limit&amp;#34;:25,&amp;#34;version&amp;#34;:&amp;#34;3.11.1&amp;#34;},{&amp;#34;shortid&amp;#34;:&amp;#34;BJlt1vnbB&amp;#34;,&amp;#34;query_parameters&amp;#34;:{&amp;#34;source&amp;#34;:&amp;#34;ged_immobilier&amp;#34;,&amp;#34;network&amp;#34;:&amp;#34;Immobilier&amp;#34;,&amp;#34;content_format&amp;#34;:&amp;#34;document&amp;#34;,&amp;#34;attr_gcm_google_objecttype&amp;#34;:&amp;#34;GedDocument&amp;#34;,&amp;#34;language&amp;#34;:&amp;#34;Fran\u00e7ais FR&amp;#34;,&amp;#34;target&amp;#34;:&amp;#34;internaute&amp;#34;,&amp;#34;categories&amp;#34;:&amp;#34;Produit&amp;#34;,&amp;#34;product_family&amp;#34;:&amp;#34;SCPI D\u00e9fi Foncier&amp;#34;,&amp;#34;product_name&amp;#34;:&amp;#34;AMUNDI DEFI FONCIER&amp;#34;,&amp;#34;charter&amp;#34;:&amp;#34;Amundi&amp;#34;,&amp;#34;document_type&amp;#34;:&amp;#34;Bulletin Trimestri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420&amp;#34;,&amp;#34;id_asset&amp;#34;:&amp;#34;420&amp;#34;,&amp;#34;title_asset&amp;#34;:&amp;#34;Amundi Defi Foncier - Bulletin Trimestriel 2018T4&amp;#34;,&amp;#34;filename&amp;#34;:&amp;#34;Amundi Defi Foncier - Bulletin Trimestriel 2018T4&amp;#34;,&amp;#34;filesize&amp;#34;:[&amp;#34;144131&amp;#34;],&amp;#34;keywords&amp;#34;:&amp;#34;&amp;#34;,&amp;#34;mime_type&amp;#34;:&amp;#34;application\/pdf&amp;#34;,&amp;#34;source&amp;#34;:&amp;#34;ged_immobilier&amp;#34;,&amp;#34;source_id&amp;#34;:&amp;#34;immobilier&amp;#34;,&amp;#34;target&amp;#34;:[&amp;#34;Internaute&amp;#34;],&amp;#34;target_label&amp;#34;:&amp;#34;&amp;#34;,&amp;#34;url&amp;#34;:&amp;#34;420&amp;#34;,&amp;#34;updated_date&amp;#34;:&amp;#34;1548802800&amp;#34;,&amp;#34;language&amp;#34;:&amp;#34;Fran\u00e7ais FR&amp;#34;,&amp;#34;charter&amp;#34;:[&amp;#34;Amundi&amp;#34;],&amp;#34;categories&amp;#34;:[&amp;#34;Produit&amp;#34;],&amp;#34;document_type&amp;#34;:[&amp;#34;Bulletin Trimestriel&amp;#34;],&amp;#34;product_family&amp;#34;:[&amp;#34;SCPI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087FFC20-C4F5-401C-B6F4-FE49E8A40196&amp;#34;,&amp;#34;shortid&amp;#34;:&amp;#34;B1s_JDh-B&amp;#34;},{&amp;#34;id&amp;#34;:&amp;#34;418&amp;#34;,&amp;#34;id_asset&amp;#34;:&amp;#34;418&amp;#34;,&amp;#34;title_asset&amp;#34;:&amp;#34;Amundi D\u00e9fi Foncier - Bulletin Trimestriel 2018T3&amp;#34;,&amp;#34;filename&amp;#34;:&amp;#34;Amundi D\u00e9fi Foncier - Bulletin Trimestriel 2018T3&amp;#34;,&amp;#34;filesize&amp;#34;:[&amp;#34;440549&amp;#34;],&amp;#34;keywords&amp;#34;:&amp;#34;&amp;#34;,&amp;#34;mime_type&amp;#34;:&amp;#34;application\/pdf&amp;#34;,&amp;#34;source&amp;#34;:&amp;#34;ged_immobilier&amp;#34;,&amp;#34;source_id&amp;#34;:&amp;#34;immobilier&amp;#34;,&amp;#34;target&amp;#34;:[&amp;#34;Internaute&amp;#34;],&amp;#34;target_label&amp;#34;:&amp;#34;&amp;#34;,&amp;#34;url&amp;#34;:&amp;#34;418&amp;#34;,&amp;#34;updated_date&amp;#34;:&amp;#34;1540940400&amp;#34;,&amp;#34;language&amp;#34;:&amp;#34;Fran\u00e7ais FR&amp;#34;,&amp;#34;charter&amp;#34;:[&amp;#34;Amundi&amp;#34;],&amp;#34;categories&amp;#34;:[&amp;#34;Produit&amp;#34;],&amp;#34;document_type&amp;#34;:[&amp;#34;Bulletin Trimestriel&amp;#34;],&amp;#34;product_family&amp;#34;:[&amp;#34;SCPI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C0252870-5DBB-4661-9ED9-FCD169CA220C&amp;#34;,&amp;#34;shortid&amp;#34;:&amp;#34;Bkgid1DnbS&amp;#34;},{&amp;#34;id&amp;#34;:&amp;#34;416&amp;#34;,&amp;#34;id_asset&amp;#34;:&amp;#34;416&amp;#34;,&amp;#34;title_asset&amp;#34;:&amp;#34;Amundi D\u00e9fi Foncier - Bulletin Trimestriel 2018T2&amp;#34;,&amp;#34;filename&amp;#34;:&amp;#34;Amundi D\u00e9fi Foncier - Bulletin Trimestriel 2018T2&amp;#34;,&amp;#34;filesize&amp;#34;:[&amp;#34;425724&amp;#34;],&amp;#34;keywords&amp;#34;:&amp;#34;&amp;#34;,&amp;#34;mime_type&amp;#34;:&amp;#34;application\/pdf&amp;#34;,&amp;#34;source&amp;#34;:&amp;#34;ged_immobilier&amp;#34;,&amp;#34;source_id&amp;#34;:&amp;#34;immobilier&amp;#34;,&amp;#34;target&amp;#34;:[&amp;#34;Internaute&amp;#34;],&amp;#34;target_label&amp;#34;:&amp;#34;&amp;#34;,&amp;#34;url&amp;#34;:&amp;#34;416&amp;#34;,&amp;#34;updated_date&amp;#34;:&amp;#34;1532901600&amp;#34;,&amp;#34;language&amp;#34;:&amp;#34;Fran\u00e7ais FR&amp;#34;,&amp;#34;charter&amp;#34;:[&amp;#34;Amundi&amp;#34;],&amp;#34;categories&amp;#34;:[&amp;#34;Produit&amp;#34;],&amp;#34;document_type&amp;#34;:[&amp;#34;Bulletin Trimestriel&amp;#34;],&amp;#34;product_family&amp;#34;:[&amp;#34;SCPI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Immobilier&amp;#34;,&amp;#34;unique_id&amp;#34;:&amp;#34;69B4EA0E-67A7-4ACF-8E4E-194D14842B50&amp;#34;,&amp;#34;shortid&amp;#34;:&amp;#34;rJ-juJv2-B&amp;#34;}],&amp;#34;format_query&amp;#34;:&amp;#34;25 documents max - source: ged_immobilier, network: Immobilier, content_format: document, attr_gcm_google_objecttype: GedDocument, language: Fran\u00e7ais FR, target: internaute, categories: Produit, product_family: SCPI D\u00e9fi Foncier, product_name: AMUNDI DEFI FONCIER, charter: Amundi, document_type: Bulletin Trimestriel, sort by: updated_date ( desc )&amp;#34;,&amp;#34;limit&amp;#34;:25,&amp;#34;version&amp;#34;:&amp;#34;3.11.1&amp;#34;},{&amp;#34;shortid&amp;#34;:&amp;#34;S17qJv3WH&amp;#34;,&amp;#34;query_parameters&amp;#34;:{&amp;#34;source&amp;#34;:&amp;#34;ged_immobilier&amp;#34;,&amp;#34;network&amp;#34;:&amp;#34;Immobilier&amp;#34;,&amp;#34;content_format&amp;#34;:&amp;#34;document&amp;#34;,&amp;#34;attr_gcm_google_objecttype&amp;#34;:&amp;#34;GedDocument&amp;#34;,&amp;#34;language&amp;#34;:&amp;#34;Fran\u00e7ais FR&amp;#34;,&amp;#34;target&amp;#34;:&amp;#34;internaute&amp;#34;,&amp;#34;categories&amp;#34;:&amp;#34;Produit&amp;#34;,&amp;#34;product_family&amp;#34;:&amp;#34;SCPI D\u00e9fi Foncier&amp;#34;,&amp;#34;product_name&amp;#34;:&amp;#34;AMUNDI DEFI FONCIER&amp;#34;,&amp;#34;charter&amp;#34;:&amp;#34;Amundi&amp;#34;,&amp;#34;document_type&amp;#34;:&amp;#34;Rapport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834&amp;#34;,&amp;#34;id_asset&amp;#34;:&amp;#34;834&amp;#34;,&amp;#34;title_asset&amp;#34;:&amp;#34;Amundi Defi Foncier - Rapport Annuel 2018 &amp;#34;,&amp;#34;filename&amp;#34;:&amp;#34;RA 2018 Amundi Defi Foncier&amp;#34;,&amp;#34;filesize&amp;#34;:[&amp;#34;3745075&amp;#34;],&amp;#34;keywords&amp;#34;:&amp;#34;&amp;#34;,&amp;#34;mime_type&amp;#34;:&amp;#34;application\/pdf&amp;#34;,&amp;#34;source&amp;#34;:&amp;#34;ged_immobilier&amp;#34;,&amp;#34;source_id&amp;#34;:&amp;#34;immobilier&amp;#34;,&amp;#34;target&amp;#34;:[&amp;#34;Internaute&amp;#34;],&amp;#34;target_label&amp;#34;:&amp;#34;&amp;#34;,&amp;#34;url&amp;#34;:&amp;#34;834&amp;#34;,&amp;#34;updated_date&amp;#34;:&amp;#34;1559080800&amp;#34;,&amp;#34;language&amp;#34;:&amp;#34;Fran\u00e7ais FR&amp;#34;,&amp;#34;charter&amp;#34;:[&amp;#34;Amundi&amp;#34;],&amp;#34;categories&amp;#34;:[&amp;#34;Produit&amp;#34;],&amp;#34;document_type&amp;#34;:[&amp;#34;Rapport annuel&amp;#34;],&amp;#34;product_family&amp;#34;:[&amp;#34;SCPI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3F3D748E-D7ED-4C23-A0B2-5F8E16182D77&amp;#34;,&amp;#34;shortid&amp;#34;:&amp;#34;rypKyv2bS&amp;#34;},{&amp;#34;id&amp;#34;:&amp;#34;423&amp;#34;,&amp;#34;id_asset&amp;#34;:&amp;#34;423&amp;#34;,&amp;#34;title_asset&amp;#34;:&amp;#34;Amundi Defi Foncier - Rapport Annuel 2017&amp;#34;,&amp;#34;filename&amp;#34;:&amp;#34;RA 2017 Amundi Defi Foncier Amundi&amp;#34;,&amp;#34;filesize&amp;#34;:[&amp;#34;1505803&amp;#34;],&amp;#34;keywords&amp;#34;:&amp;#34;&amp;#34;,&amp;#34;mime_type&amp;#34;:&amp;#34;application\/pdf&amp;#34;,&amp;#34;source&amp;#34;:&amp;#34;ged_immobilier&amp;#34;,&amp;#34;source_id&amp;#34;:&amp;#34;immobilier&amp;#34;,&amp;#34;target&amp;#34;:[&amp;#34;Internaute&amp;#34;],&amp;#34;target_label&amp;#34;:&amp;#34;&amp;#34;,&amp;#34;url&amp;#34;:&amp;#34;423&amp;#34;,&amp;#34;updated_date&amp;#34;:&amp;#34;1525039200&amp;#34;,&amp;#34;language&amp;#34;:&amp;#34;Fran\u00e7ais FR&amp;#34;,&amp;#34;charter&amp;#34;:[&amp;#34;Amundi&amp;#34;],&amp;#34;categories&amp;#34;:[&amp;#34;Produit&amp;#34;],&amp;#34;document_type&amp;#34;:[&amp;#34;Rapport annuel&amp;#34;],&amp;#34;product_family&amp;#34;:[&amp;#34;SCPI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Immobilier&amp;#34;,&amp;#34;unique_id&amp;#34;:&amp;#34;D620C629-08B1-4399-B7F4-54613BC09F95&amp;#34;,&amp;#34;shortid&amp;#34;:&amp;#34;HJxTtJDhZH&amp;#34;}],&amp;#34;format_query&amp;#34;:&amp;#34;25 documents max - source: ged_immobilier, network: Immobilier, content_format: document, attr_gcm_google_objecttype: GedDocument, language: Fran\u00e7ais FR, target: internaute, categories: Produit, product_family: SCPI D\u00e9fi Foncier, product_name: AMUNDI DEFI FONCIER, charter: Amundi, document_type: Rapport annuel, sort by: updated_date ( desc )&amp;#34;,&amp;#34;limit&amp;#34;:25,&amp;#34;version&amp;#34;:&amp;#34;3.11.1&amp;#34;},{&amp;#34;shortid&amp;#34;:&amp;#34;B1rX6NSLr&amp;#34;,&amp;#34;query_parameters&amp;#34;:{&amp;#34;source&amp;#34;:&amp;#34;ged_immobilier&amp;#34;,&amp;#34;network&amp;#34;:&amp;#34;Immobilier&amp;#34;,&amp;#34;content_format&amp;#34;:&amp;#34;document&amp;#34;,&amp;#34;attr_gcm_google_objecttype&amp;#34;:&amp;#34;GedDocument&amp;#34;,&amp;#34;language&amp;#34;:&amp;#34;Fran\u00e7ais FR&amp;#34;,&amp;#34;charter&amp;#34;:&amp;#34;Cr\u00e9dit Agricole&amp;#34;,&amp;#34;categories&amp;#34;:&amp;#34;Produit&amp;#34;,&amp;#34;target&amp;#34;:&amp;#34;conseiller&amp;#34;,&amp;#34;document_type&amp;#34;:&amp;#34;Bulletin achat et vente&amp;#34;,&amp;#34;product_family&amp;#34;:&amp;#34;SCPI&amp;#34;,&amp;#34;sub_category&amp;#34;:&amp;#34;ALL&amp;#34;,&amp;#34;product_name&amp;#34;:&amp;#34;- Toutes les SCPI -&amp;#34;,&amp;#34;queriesFilters&amp;#34;:{},&amp;#34;commonFacets&amp;#34;:&amp;#34;language|charter|target|categories|document_type|product_family|sub_category|product_name&amp;#34;,&amp;#34;filter_keyword&amp;#34;:&amp;#34;SCPI&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u00e7ais FR&amp;#34;,&amp;#34;charter&amp;#34;:[&amp;#34;Cr\u00e9dit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kJQpEH8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u00e7ais FR&amp;#34;,&amp;#34;charter&amp;#34;:[&amp;#34;Cr\u00e9dit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Immobilier&amp;#34;,&amp;#34;unique_id&amp;#34;:&amp;#34;04D249DA-7981-45F0-A950-7C44C1799896&amp;#34;,&amp;#34;shortid&amp;#34;:&amp;#34;SyxJXaNBLB&amp;#34;}],&amp;#34;format_query&amp;#34;:&amp;#34;25 documents max - keyword: SCPI, source: ged_immobilier, network: Immobilier, content_format: document, attr_gcm_google_objecttype: GedDocument, language: Fran\u00e7ais FR, charter: Cr\u00e9dit Agricole, categories: Produit, target: conseiller, document_type: Bulletin achat et vente, product_family: SCPI, sub_category: ALL, product_name: - Toutes les SCPI -, sort by: updated_date ( desc )&amp;#34;,&amp;#34;limit&amp;#34;:25,&amp;#34;version&amp;#34;:&amp;#34;3.11.1&amp;#34;},{&amp;#34;shortid&amp;#34;:&amp;#34;S1LjANSUr&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D\u00e9fi Foncier&amp;#34;,&amp;#34;document_type&amp;#34;:&amp;#34;Brochure Commerciale&amp;#34;,&amp;#34;categories&amp;#34;:&amp;#34;Produit&amp;#34;,&amp;#34;target&amp;#34;:&amp;#34;internaute&amp;#34;,&amp;#34;charter&amp;#34;:&amp;#34;Amundi&amp;#34;,&amp;#34;language&amp;#34;:&amp;#34;Fran\u00e7ais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n\u00e7ais FR&amp;#34;,&amp;#34;charter&amp;#34;:[&amp;#34;Amundi&amp;#34;],&amp;#34;categories&amp;#34;:[&amp;#34;Produit&amp;#34;],&amp;#34;document_type&amp;#34;:[&amp;#34;Brochure Commerciale&amp;#34;],&amp;#34;product_family&amp;#34;:[&amp;#34;SCPI D\u00e9fi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Immobilier&amp;#34;,&amp;#34;unique_id&amp;#34;:&amp;#34;BCE42411-09D8-497F-9CA5-08423296C8CE&amp;#34;,&amp;#34;shortid&amp;#34;:&amp;#34;Bk1sRVrLS&amp;#34;}],&amp;#34;format_query&amp;#34;:&amp;#34;25 documents max - source: ged_immobilier, network: Immobilier, content_format: document, attr_gcm_google_objecttype: GedDocument, product_name: AMUNDI DEFI FONCIER 2, product_family: SCPI D\u00e9fi Foncier, document_type: Brochure Commerciale, categories: Produit, target: internaute, charter: Amundi, language: Fran\u00e7ais FR, sort by: updated_date ( desc )&amp;#34;,&amp;#34;limit&amp;#34;:25,&amp;#34;version&amp;#34;:&amp;#34;3.11.1&amp;#34;},{&amp;#34;shortid&amp;#34;:&amp;#34;HkFPVSHUS&amp;#34;,&amp;#34;query_parameters&amp;#34;:{&amp;#34;source&amp;#34;:&amp;#34;ged_immobilier&amp;#34;,&amp;#34;network&amp;#34;:&amp;#34;Immobilier&amp;#34;,&amp;#34;content_format&amp;#34;:&amp;#34;document&amp;#34;,&amp;#34;attr_gcm_google_objecttype&amp;#34;:&amp;#34;GedDocument&amp;#34;,&amp;#34;product_name&amp;#34;:&amp;#34;AMUNDI DEFI FONCIER&amp;#34;,&amp;#34;document_type&amp;#34;:&amp;#34;Note information-statuts&amp;#34;,&amp;#34;product_family&amp;#34;:&amp;#34;SCPI D\u00e9fi Foncier&amp;#34;,&amp;#34;categories&amp;#34;:&amp;#34;Produit&amp;#34;,&amp;#34;target&amp;#34;:&amp;#34;internaute&amp;#34;,&amp;#34;charter&amp;#34;:&amp;#34;Cr\u00e9dit Agricole&amp;#34;,&amp;#34;language&amp;#34;:&amp;#34;Fran\u00e7ais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n\u00e7ais FR&amp;#34;,&amp;#34;charter&amp;#34;:[&amp;#34;Cr\u00e9dit Agricole&amp;#34;],&amp;#34;categories&amp;#34;:[&amp;#34;Produit&amp;#34;],&amp;#34;document_type&amp;#34;:[&amp;#34;Note information-statuts&amp;#34;],&amp;#34;product_family&amp;#34;:[&amp;#34;SCPI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Immobilier&amp;#34;,&amp;#34;unique_id&amp;#34;:&amp;#34;79117D5A-1D33-4964-A3BB-4A1D4F4768B1&amp;#34;,&amp;#34;shortid&amp;#34;:&amp;#34;SJsUESB8r&amp;#34;}],&amp;#34;format_query&amp;#34;:&amp;#34;25 documents max - source: ged_immobilier, network: Immobilier, content_format: document, attr_gcm_google_objecttype: GedDocument, product_name: AMUNDI DEFI FONCIER, document_type: Note information-statuts, product_family: SCPI D\u00e9fi Foncier, categories: Produit, target: internaute, charter: Cr\u00e9dit Agricole, language: Fran\u00e7ais FR, sort by: updated_date ( desc )&amp;#34;,&amp;#34;limit&amp;#34;:25,&amp;#34;version&amp;#34;:&amp;#34;3.11.1&amp;#34;}]</t>
  </si>
  <si>
    <t>[{&amp;#34;shortid&amp;#34;:&amp;#34;BkdI2VSL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Agricole&amp;#34;,&amp;#34;target&amp;#34;:&amp;#34;conseiller&amp;#34;,&amp;#34;categories&amp;#34;:&amp;#34;Produit&amp;#34;,&amp;#34;product_name&amp;#34;:&amp;#34;AMUNDI DEFI FONCIER&amp;#34;,&amp;#34;product_family&amp;#34;:&amp;#34;SCPI DÃ©fi Foncier&amp;#34;,&amp;#34;document_type&amp;#34;:&amp;#34;Bulletin achat et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406&amp;#34;,&amp;#34;id_asset&amp;#34;:&amp;#34;406&amp;#34;,&amp;#34;title_asset&amp;#34;:&amp;#34;Amundi DÃ©fi Foncier - RBC 2018 marchÃ© secondaire&amp;#34;,&amp;#34;filename&amp;#34;:&amp;#34;Amundi DÃ©fi Foncier - RBC 2018 marchÃ©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Sy1L34BL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kxyIhErUH&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rkb1LnVSIH&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Immobilier&amp;#34;,&amp;#34;unique_id&amp;#34;:&amp;#34;892F9DBC-E769-494C-9081-1CDEB78B69F4&amp;#34;,&amp;#34;shortid&amp;#34;:&amp;#34;BkzkL24rIH&amp;#34;}],&amp;#34;format_query&amp;#34;:&amp;#34;25 documents max - source: ged_immobilier, network: Immobilier, content_format: document, attr_gcm_google_objecttype: GedDocument, language: FranÃ§ais FR, charter: CrÃ©dit Agricole, target: conseiller, categories: Produit, product_name: AMUNDI DEFI FONCIER, product_family: SCPI DÃ©fi Foncier, document_type: Bulletin achat et vente, sort by: updated_date ( desc )&amp;#34;,&amp;#34;limit&amp;#34;:25,&amp;#34;version&amp;#34;:&amp;#34;3.11.1&amp;#34;},{&amp;#34;shortid&amp;#34;:&amp;#34;r1UA2NS8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Agricole&amp;#34;,&amp;#34;categories&amp;#34;:&amp;#34;Produit&amp;#34;,&amp;#34;target&amp;#34;:&amp;#34;conseiller&amp;#34;,&amp;#34;product_family&amp;#34;:&amp;#34;SCPI Fiscale&amp;#34;,&amp;#34;sub_category&amp;#34;:&amp;#34;ALL&amp;#34;,&amp;#34;product_name&amp;#34;:&amp;#34;- Toutes les SCPI Fiscales - &amp;#34;,&amp;#34;document_type&amp;#34;:&amp;#34;Aide Ã  la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Immobilier&amp;#34;,&amp;#34;unique_id&amp;#34;:&amp;#34;9CE6D383-490F-43EC-B771-E83D1C42B97D&amp;#34;,&amp;#34;shortid&amp;#34;:&amp;#34;SkK6hEBIH&amp;#34;}],&amp;#34;format_query&amp;#34;:&amp;#34;25 documents max - source: ged_immobilier, network: Immobilier, content_format: document, attr_gcm_google_objecttype: GedDocument, language: FranÃ§ais FR, charter: CrÃ©dit Agricole, categories: Produit, target: conseiller, product_family: SCPI Fiscale, sub_category: ALL, product_name: - Toutes les SCPI Fiscales - , document_type: Aide Ã  la vente, sort by: updated_date ( desc )&amp;#34;,&amp;#34;limit&amp;#34;:25,&amp;#34;version&amp;#34;:&amp;#34;3.11.1&amp;#34;},{&amp;#34;shortid&amp;#34;:&amp;#34;S1ViyvnbS&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DÃ©fi Foncier&amp;#34;,&amp;#34;product_name&amp;#34;:&amp;#34;AMUNDI DEFI FONCIER&amp;#34;,&amp;#34;charter&amp;#34;:&amp;#34;CrÃ©dit Agrico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403&amp;#34;,&amp;#34;id_asset&amp;#34;:&amp;#34;403&amp;#34;,&amp;#34;title_asset&amp;#34;:&amp;#34;Brochure commerciale Defi Foncier CA&amp;#34;,&amp;#34;filename&amp;#34;:&amp;#34;Brochure commerciale Defi Foncier CA&amp;#34;,&amp;#34;filesize&amp;#34;:[&amp;#34;1404601&amp;#34;],&amp;#34;keywords&amp;#34;:&amp;#34;&amp;#34;,&amp;#34;mime_type&amp;#34;:&amp;#34;application/pdf&amp;#34;,&amp;#34;source&amp;#34;:&amp;#34;ged_immobilier&amp;#34;,&amp;#34;source_id&amp;#34;:&amp;#34;immobilier&amp;#34;,&amp;#34;target&amp;#34;:[&amp;#34;Internaute&amp;#34;],&amp;#34;target_label&amp;#34;:&amp;#34;&amp;#34;,&amp;#34;url&amp;#34;:&amp;#34;403&amp;#34;,&amp;#34;updated_date&amp;#34;:&amp;#34;1407103200&amp;#34;,&amp;#34;language&amp;#34;:&amp;#34;FranÃ§ais FR&amp;#34;,&amp;#34;charter&amp;#34;:[&amp;#34;CrÃ©dit Agricole&amp;#34;],&amp;#34;categories&amp;#34;:[&amp;#34;Produit&amp;#34;],&amp;#34;document_type&amp;#34;:[&amp;#34;Brochure Commerciale&amp;#34;],&amp;#34;product_family&amp;#34;:[&amp;#34;SCPI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AB848AF2-D0F5-490A-8E01-1DE1B7F07904&amp;#34;,&amp;#34;shortid&amp;#34;:&amp;#34;ryTckD3-r&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nÃ§ais FR&amp;#34;,&amp;#34;charter&amp;#34;:[&amp;#34;CrÃ©dit Agricole&amp;#34;],&amp;#34;categories&amp;#34;:[&amp;#34;Produit&amp;#34;],&amp;#34;document_type&amp;#34;:[&amp;#34;Note information-statuts&amp;#34;],&amp;#34;product_family&amp;#34;:[&amp;#34;SCPI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Immobilier&amp;#34;,&amp;#34;unique_id&amp;#34;:&amp;#34;79117D5A-1D33-4964-A3BB-4A1D4F4768B1&amp;#34;,&amp;#34;shortid&amp;#34;:&amp;#34;BylT91v2-H&amp;#34;}],&amp;#34;format_query&amp;#34;:&amp;#34;25 documents max - source: ged_immobilier, network: Immobilier, content_format: document, attr_gcm_google_objecttype: GedDocument, language: FranÃ§ais FR, target: internaute, categories: Produit, product_family: SCPI DÃ©fi Foncier, product_name: AMUNDI DEFI FONCIER, charter: CrÃ©dit Agricole, sort by: updated_date ( desc )&amp;#34;,&amp;#34;limit&amp;#34;:25,&amp;#34;version&amp;#34;:&amp;#34;3.11.1&amp;#34;},{&amp;#34;shortid&amp;#34;:&amp;#34;BJlt1vnbB&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DÃ©fi Foncier&amp;#34;,&amp;#34;product_name&amp;#34;:&amp;#34;AMUNDI DEFI FONCIER&amp;#34;,&amp;#34;charter&amp;#34;:&amp;#34;Amundi&amp;#34;,&amp;#34;document_type&amp;#34;:&amp;#34;Bulletin Trimestri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420&amp;#34;,&amp;#34;id_asset&amp;#34;:&amp;#34;420&amp;#34;,&amp;#34;title_asset&amp;#34;:&amp;#34;Amundi Defi Foncier - Bulletin Trimestriel 2018T4&amp;#34;,&amp;#34;filename&amp;#34;:&amp;#34;Amundi Defi Foncier - Bulletin Trimestriel 2018T4&amp;#34;,&amp;#34;filesize&amp;#34;:[&amp;#34;144131&amp;#34;],&amp;#34;keywords&amp;#34;:&amp;#34;&amp;#34;,&amp;#34;mime_type&amp;#34;:&amp;#34;application/pdf&amp;#34;,&amp;#34;source&amp;#34;:&amp;#34;ged_immobilier&amp;#34;,&amp;#34;source_id&amp;#34;:&amp;#34;immobilier&amp;#34;,&amp;#34;target&amp;#34;:[&amp;#34;Internaute&amp;#34;],&amp;#34;target_label&amp;#34;:&amp;#34;&amp;#34;,&amp;#34;url&amp;#34;:&amp;#34;420&amp;#34;,&amp;#34;updated_date&amp;#34;:&amp;#34;1548802800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087FFC20-C4F5-401C-B6F4-FE49E8A40196&amp;#34;,&amp;#34;shortid&amp;#34;:&amp;#34;B1s_JDh-B&amp;#34;},{&amp;#34;id&amp;#34;:&amp;#34;418&amp;#34;,&amp;#34;id_asset&amp;#34;:&amp;#34;418&amp;#34;,&amp;#34;title_asset&amp;#34;:&amp;#34;Amundi DÃ©fi Foncier - Bulletin Trimestriel 2018T3&amp;#34;,&amp;#34;filename&amp;#34;:&amp;#34;Amundi DÃ©fi Foncier - Bulletin Trimestriel 2018T3&amp;#34;,&amp;#34;filesize&amp;#34;:[&amp;#34;440549&amp;#34;],&amp;#34;keywords&amp;#34;:&amp;#34;&amp;#34;,&amp;#34;mime_type&amp;#34;:&amp;#34;application/pdf&amp;#34;,&amp;#34;source&amp;#34;:&amp;#34;ged_immobilier&amp;#34;,&amp;#34;source_id&amp;#34;:&amp;#34;immobilier&amp;#34;,&amp;#34;target&amp;#34;:[&amp;#34;Internaute&amp;#34;],&amp;#34;target_label&amp;#34;:&amp;#34;&amp;#34;,&amp;#34;url&amp;#34;:&amp;#34;418&amp;#34;,&amp;#34;updated_date&amp;#34;:&amp;#34;1540940400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C0252870-5DBB-4661-9ED9-FCD169CA220C&amp;#34;,&amp;#34;shortid&amp;#34;:&amp;#34;Bkgid1DnbS&amp;#34;},{&amp;#34;id&amp;#34;:&amp;#34;416&amp;#34;,&amp;#34;id_asset&amp;#34;:&amp;#34;416&amp;#34;,&amp;#34;title_asset&amp;#34;:&amp;#34;Amundi DÃ©fi Foncier - Bulletin Trimestriel 2018T2&amp;#34;,&amp;#34;filename&amp;#34;:&amp;#34;Amundi DÃ©fi Foncier - Bulletin Trimestriel 2018T2&amp;#34;,&amp;#34;filesize&amp;#34;:[&amp;#34;425724&amp;#34;],&amp;#34;keywords&amp;#34;:&amp;#34;&amp;#34;,&amp;#34;mime_type&amp;#34;:&amp;#34;application/pdf&amp;#34;,&amp;#34;source&amp;#34;:&amp;#34;ged_immobilier&amp;#34;,&amp;#34;source_id&amp;#34;:&amp;#34;immobilier&amp;#34;,&amp;#34;target&amp;#34;:[&amp;#34;Internaute&amp;#34;],&amp;#34;target_label&amp;#34;:&amp;#34;&amp;#34;,&amp;#34;url&amp;#34;:&amp;#34;416&amp;#34;,&amp;#34;updated_date&amp;#34;:&amp;#34;1532901600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Immobilier&amp;#34;,&amp;#34;unique_id&amp;#34;:&amp;#34;69B4EA0E-67A7-4ACF-8E4E-194D14842B50&amp;#34;,&amp;#34;shortid&amp;#34;:&amp;#34;rJ-juJv2-B&amp;#34;}],&amp;#34;format_query&amp;#34;:&amp;#34;25 documents max - source: ged_immobilier, network: Immobilier, content_format: document, attr_gcm_google_objecttype: GedDocument, language: FranÃ§ais FR, target: internaute, categories: Produit, product_family: SCPI DÃ©fi Foncier, product_name: AMUNDI DEFI FONCIER, charter: Amundi, document_type: Bulletin Trimestriel, sort by: updated_date ( desc )&amp;#34;,&amp;#34;limit&amp;#34;:25,&amp;#34;version&amp;#34;:&amp;#34;3.11.1&amp;#34;},{&amp;#34;shortid&amp;#34;:&amp;#34;S17qJv3WH&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DÃ©fi Foncier&amp;#34;,&amp;#34;product_name&amp;#34;:&amp;#34;AMUNDI DEFI FONCIER&amp;#34;,&amp;#34;charter&amp;#34;:&amp;#34;Amundi&amp;#34;,&amp;#34;document_type&amp;#34;:&amp;#34;Rapport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834&amp;#34;,&amp;#34;id_asset&amp;#34;:&amp;#34;834&amp;#34;,&amp;#34;title_asset&amp;#34;:&amp;#34;Amundi Defi Foncier - Rapport Annuel 2018 &amp;#34;,&amp;#34;filename&amp;#34;:&amp;#34;RA 2018 Amundi Defi Foncier&amp;#34;,&amp;#34;filesize&amp;#34;:[&amp;#34;3745075&amp;#34;],&amp;#34;keywords&amp;#34;:&amp;#34;&amp;#34;,&amp;#34;mime_type&amp;#34;:&amp;#34;application/pdf&amp;#34;,&amp;#34;source&amp;#34;:&amp;#34;ged_immobilier&amp;#34;,&amp;#34;source_id&amp;#34;:&amp;#34;immobilier&amp;#34;,&amp;#34;target&amp;#34;:[&amp;#34;Internaute&amp;#34;],&amp;#34;target_label&amp;#34;:&amp;#34;&amp;#34;,&amp;#34;url&amp;#34;:&amp;#34;834&amp;#34;,&amp;#34;updated_date&amp;#34;:&amp;#34;1559080800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3F3D748E-D7ED-4C23-A0B2-5F8E16182D77&amp;#34;,&amp;#34;shortid&amp;#34;:&amp;#34;rypKyv2bS&amp;#34;},{&amp;#34;id&amp;#34;:&amp;#34;423&amp;#34;,&amp;#34;id_asset&amp;#34;:&amp;#34;423&amp;#34;,&amp;#34;title_asset&amp;#34;:&amp;#34;Amundi Defi Foncier - Rapport Annuel 2017&amp;#34;,&amp;#34;filename&amp;#34;:&amp;#34;RA 2017 Amundi Defi Foncier Amundi&amp;#34;,&amp;#34;filesize&amp;#34;:[&amp;#34;1505803&amp;#34;],&amp;#34;keywords&amp;#34;:&amp;#34;&amp;#34;,&amp;#34;mime_type&amp;#34;:&amp;#34;application/pdf&amp;#34;,&amp;#34;source&amp;#34;:&amp;#34;ged_immobilier&amp;#34;,&amp;#34;source_id&amp;#34;:&amp;#34;immobilier&amp;#34;,&amp;#34;target&amp;#34;:[&amp;#34;Internaute&amp;#34;],&amp;#34;target_label&amp;#34;:&amp;#34;&amp;#34;,&amp;#34;url&amp;#34;:&amp;#34;423&amp;#34;,&amp;#34;updated_date&amp;#34;:&amp;#34;1525039200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Immobilier&amp;#34;,&amp;#34;unique_id&amp;#34;:&amp;#34;D620C629-08B1-4399-B7F4-54613BC09F95&amp;#34;,&amp;#34;shortid&amp;#34;:&amp;#34;HJxTtJDhZH&amp;#34;}],&amp;#34;format_query&amp;#34;:&amp;#34;25 documents max - source: ged_immobilier, network: Immobilier, content_format: document, attr_gcm_google_objecttype: GedDocument, language: FranÃ§ais FR, target: internaute, categories: Produit, product_family: SCPI DÃ©fi Foncier, product_name: AMUNDI DEFI FONCIER, charter: Amundi, document_type: Rapport annuel, sort by: updated_date ( desc )&amp;#34;,&amp;#34;limit&amp;#34;:25,&amp;#34;version&amp;#34;:&amp;#34;3.11.1&amp;#34;},{&amp;#34;shortid&amp;#34;:&amp;#34;B1rX6NSL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Agricole&amp;#34;,&amp;#34;categories&amp;#34;:&amp;#34;Produit&amp;#34;,&amp;#34;target&amp;#34;:&amp;#34;conseiller&amp;#34;,&amp;#34;document_type&amp;#34;:&amp;#34;Bulletin achat et vente&amp;#34;,&amp;#34;product_family&amp;#34;:&amp;#34;SCPI&amp;#34;,&amp;#34;sub_category&amp;#34;:&amp;#34;ALL&amp;#34;,&amp;#34;product_name&amp;#34;:&amp;#34;- Toutes les SCPI -&amp;#34;,&amp;#34;queriesFilters&amp;#34;:{},&amp;#34;commonFacets&amp;#34;:&amp;#34;language|charter|target|categories|document_type|product_family|sub_category|product_name&amp;#34;,&amp;#34;filter_keyword&amp;#34;:&amp;#34;SCPI&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kJQpEH8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Immobilier&amp;#34;,&amp;#34;unique_id&amp;#34;:&amp;#34;04D249DA-7981-45F0-A950-7C44C1799896&amp;#34;,&amp;#34;shortid&amp;#34;:&amp;#34;SyxJXaNBLB&amp;#34;}],&amp;#34;format_query&amp;#34;:&amp;#34;25 documents max - keyword: SCPI, source: ged_immobilier, network: Immobilier, content_format: document, attr_gcm_google_objecttype: GedDocument, language: FranÃ§ais FR, charter: CrÃ©dit Agricole, categories: Produit, target: conseiller, document_type: Bulletin achat et vente, product_family: SCPI, sub_category: ALL, product_name: - Toutes les SCPI -, sort by: updated_date ( desc )&amp;#34;,&amp;#34;limit&amp;#34;:25,&amp;#34;version&amp;#34;:&amp;#34;3.11.1&amp;#34;},{&amp;#34;shortid&amp;#34;:&amp;#34;S1LjANSUr&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Foncier&amp;#34;,&amp;#34;document_type&amp;#34;:&amp;#34;Brochure Commerciale&amp;#34;,&amp;#34;categories&amp;#34;:&amp;#34;Produit&amp;#34;,&amp;#34;target&amp;#34;:&amp;#34;internaute&amp;#34;,&amp;#34;charter&amp;#34;:&amp;#34;Amundi&amp;#34;,&amp;#34;language&amp;#34;:&amp;#34;FranÃ§ais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nÃ§ais FR&amp;#34;,&amp;#34;charter&amp;#34;:[&amp;#34;Amundi&amp;#34;],&amp;#34;categories&amp;#34;:[&amp;#34;Produit&amp;#34;],&amp;#34;document_type&amp;#34;:[&amp;#34;Brochure Commerciale&amp;#34;],&amp;#34;product_family&amp;#34;:[&amp;#34;SCPI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Immobilier&amp;#34;,&amp;#34;unique_id&amp;#34;:&amp;#34;BCE42411-09D8-497F-9CA5-08423296C8CE&amp;#34;,&amp;#34;shortid&amp;#34;:&amp;#34;Bk1sRVrLS&amp;#34;}],&amp;#34;format_query&amp;#34;:&amp;#34;25 documents max - source: ged_immobilier, network: Immobilier, content_format: document, attr_gcm_google_objecttype: GedDocument, product_name: AMUNDI DEFI FONCIER 2, product_family: SCPI DÃ©fi Foncier, document_type: Brochure Commerciale, categories: Produit, target: internaute, charter: Amundi, language: FranÃ§ais FR, sort by: updated_date ( desc )&amp;#34;,&amp;#34;limit&amp;#34;:25,&amp;#34;version&amp;#34;:&amp;#34;3.11.1&amp;#34;},{&amp;#34;shortid&amp;#34;:&amp;#34;HkFPVSHUS&amp;#34;,&amp;#34;query_parameters&amp;#34;:{&amp;#34;source&amp;#34;:&amp;#34;ged_immobilier&amp;#34;,&amp;#34;network&amp;#34;:&amp;#34;Immobilier&amp;#34;,&amp;#34;content_format&amp;#34;:&amp;#34;document&amp;#34;,&amp;#34;attr_gcm_google_objecttype&amp;#34;:&amp;#34;GedDocument&amp;#34;,&amp;#34;product_name&amp;#34;:&amp;#34;AMUNDI DEFI FONCIER&amp;#34;,&amp;#34;document_type&amp;#34;:&amp;#34;Note information-statuts&amp;#34;,&amp;#34;product_family&amp;#34;:&amp;#34;SCPI DÃ©fi Foncier&amp;#34;,&amp;#34;categories&amp;#34;:&amp;#34;Produit&amp;#34;,&amp;#34;target&amp;#34;:&amp;#34;internaute&amp;#34;,&amp;#34;charter&amp;#34;:&amp;#34;CrÃ©dit Agricole&amp;#34;,&amp;#34;language&amp;#34;:&amp;#34;FranÃ§ais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nÃ§ais FR&amp;#34;,&amp;#34;charter&amp;#34;:[&amp;#34;CrÃ©dit Agricole&amp;#34;],&amp;#34;categories&amp;#34;:[&amp;#34;Produit&amp;#34;],&amp;#34;document_type&amp;#34;:[&amp;#34;Note information-statuts&amp;#34;],&amp;#34;product_family&amp;#34;:[&amp;#34;SCPI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Immobilier&amp;#34;,&amp;#34;unique_id&amp;#34;:&amp;#34;79117D5A-1D33-4964-A3BB-4A1D4F4768B1&amp;#34;,&amp;#34;shortid&amp;#34;:&amp;#34;SJsUESB8r&amp;#34;}],&amp;#34;format_query&amp;#34;:&amp;#34;25 documents max - source: ged_immobilier, network: Immobilier, content_format: document, attr_gcm_google_objecttype: GedDocument, product_name: AMUNDI DEFI FONCIER, document_type: Note information-statuts, product_family: SCPI DÃ©fi Foncier, categories: Produit, target: internaute, charter: CrÃ©dit Agricole, language: FranÃ§ais FR, sort by: updated_date ( desc )&amp;#34;,&amp;#34;limit&amp;#34;:25,&amp;#34;version&amp;#34;:&amp;#34;3.11.1&amp;#34;}]</t>
  </si>
  <si>
    <t>[{&amp;#34;shortid&amp;#34;:&amp;#34;BkdI2VSL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Agricole&amp;#34;,&amp;#34;target&amp;#34;:&amp;#34;conseiller&amp;#34;,&amp;#34;categories&amp;#34;:&amp;#34;Produit&amp;#34;,&amp;#34;product_name&amp;#34;:&amp;#34;AMUNDI DEFI FONCIER&amp;#34;,&amp;#34;product_family&amp;#34;:&amp;#34;SCPI DÃ©fi Foncier&amp;#34;,&amp;#34;document_type&amp;#34;:&amp;#34;Bulletin achat et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406&amp;#34;,&amp;#34;id_asset&amp;#34;:&amp;#34;406&amp;#34;,&amp;#34;title_asset&amp;#34;:&amp;#34;Amundi DÃ©fi Foncier - RBC 2018 marchÃ© secondaire&amp;#34;,&amp;#34;filename&amp;#34;:&amp;#34;Amundi DÃ©fi Foncier - RBC 2018 marchÃ©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Sy1L34BL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kxyIhErUH&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rkb1LnVSIH&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Immobilier&amp;#34;,&amp;#34;unique_id&amp;#34;:&amp;#34;892F9DBC-E769-494C-9081-1CDEB78B69F4&amp;#34;,&amp;#34;shortid&amp;#34;:&amp;#34;BkzkL24rIH&amp;#34;}],&amp;#34;format_query&amp;#34;:&amp;#34;25 documents max - source: ged_immobilier, network: Immobilier, content_format: document, attr_gcm_google_objecttype: GedDocument, language: FranÃ§ais FR, charter: CrÃ©dit Agricole, target: conseiller, categories: Produit, product_name: AMUNDI DEFI FONCIER, product_family: SCPI DÃ©fi Foncier, document_type: Bulletin achat et vente, sort by: updated_date ( desc )&amp;#34;,&amp;#34;limit&amp;#34;:25,&amp;#34;version&amp;#34;:&amp;#34;3.11.1&amp;#34;},{&amp;#34;shortid&amp;#34;:&amp;#34;r1UA2NS8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Agricole&amp;#34;,&amp;#34;categories&amp;#34;:&amp;#34;Produit&amp;#34;,&amp;#34;target&amp;#34;:&amp;#34;conseiller&amp;#34;,&amp;#34;product_family&amp;#34;:&amp;#34;SCPI Fiscale&amp;#34;,&amp;#34;sub_category&amp;#34;:&amp;#34;ALL&amp;#34;,&amp;#34;product_name&amp;#34;:&amp;#34;- Toutes les SCPI Fiscales - &amp;#34;,&amp;#34;document_type&amp;#34;:&amp;#34;Aide Ã  la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Immobilier&amp;#34;,&amp;#34;unique_id&amp;#34;:&amp;#34;9CE6D383-490F-43EC-B771-E83D1C42B97D&amp;#34;,&amp;#34;shortid&amp;#34;:&amp;#34;SkK6hEBIH&amp;#34;}],&amp;#34;format_query&amp;#34;:&amp;#34;25 documents max - source: ged_immobilier, network: Immobilier, content_format: document, attr_gcm_google_objecttype: GedDocument, language: FranÃ§ais FR, charter: CrÃ©dit Agricole, categories: Produit, target: conseiller, product_family: SCPI Fiscale, sub_category: ALL, product_name: - Toutes les SCPI Fiscales - , document_type: Aide Ã  la vente, sort by: updated_date ( desc )&amp;#34;,&amp;#34;limit&amp;#34;:25,&amp;#34;version&amp;#34;:&amp;#34;3.11.1&amp;#34;},{&amp;#34;shortid&amp;#34;:&amp;#34;S1ViyvnbS&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DÃ©fi Foncier&amp;#34;,&amp;#34;product_name&amp;#34;:&amp;#34;AMUNDI DEFI FONCIER&amp;#34;,&amp;#34;charter&amp;#34;:&amp;#34;CrÃ©dit Agrico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403&amp;#34;,&amp;#34;id_asset&amp;#34;:&amp;#34;403&amp;#34;,&amp;#34;title_asset&amp;#34;:&amp;#34;Brochure commerciale Defi Foncier CA&amp;#34;,&amp;#34;filename&amp;#34;:&amp;#34;Brochure commerciale Defi Foncier CA&amp;#34;,&amp;#34;filesize&amp;#34;:[&amp;#34;1404601&amp;#34;],&amp;#34;keywords&amp;#34;:&amp;#34;&amp;#34;,&amp;#34;mime_type&amp;#34;:&amp;#34;application/pdf&amp;#34;,&amp;#34;source&amp;#34;:&amp;#34;ged_immobilier&amp;#34;,&amp;#34;source_id&amp;#34;:&amp;#34;immobilier&amp;#34;,&amp;#34;target&amp;#34;:[&amp;#34;Internaute&amp;#34;],&amp;#34;target_label&amp;#34;:&amp;#34;&amp;#34;,&amp;#34;url&amp;#34;:&amp;#34;403&amp;#34;,&amp;#34;updated_date&amp;#34;:&amp;#34;1407103200&amp;#34;,&amp;#34;language&amp;#34;:&amp;#34;FranÃ§ais FR&amp;#34;,&amp;#34;charter&amp;#34;:[&amp;#34;CrÃ©dit Agricole&amp;#34;],&amp;#34;categories&amp;#34;:[&amp;#34;Produit&amp;#34;],&amp;#34;document_type&amp;#34;:[&amp;#34;Brochure Commerciale&amp;#34;],&amp;#34;product_family&amp;#34;:[&amp;#34;SCPI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AB848AF2-D0F5-490A-8E01-1DE1B7F07904&amp;#34;,&amp;#34;shortid&amp;#34;:&amp;#34;ryTckD3-r&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nÃ§ais FR&amp;#34;,&amp;#34;charter&amp;#34;:[&amp;#34;CrÃ©dit Agricole&amp;#34;],&amp;#34;categories&amp;#34;:[&amp;#34;Produit&amp;#34;],&amp;#34;document_type&amp;#34;:[&amp;#34;Note information-statuts&amp;#34;],&amp;#34;product_family&amp;#34;:[&amp;#34;SCPI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Immobilier&amp;#34;,&amp;#34;unique_id&amp;#34;:&amp;#34;79117D5A-1D33-4964-A3BB-4A1D4F4768B1&amp;#34;,&amp;#34;shortid&amp;#34;:&amp;#34;BylT91v2-H&amp;#34;}],&amp;#34;format_query&amp;#34;:&amp;#34;25 documents max - source: ged_immobilier, network: Immobilier, content_format: document, attr_gcm_google_objecttype: GedDocument, language: FranÃ§ais FR, target: internaute, categories: Produit, product_family: SCPI DÃ©fi Foncier, product_name: AMUNDI DEFI FONCIER, charter: CrÃ©dit Agricole, sort by: updated_date ( desc )&amp;#34;,&amp;#34;limit&amp;#34;:25,&amp;#34;version&amp;#34;:&amp;#34;3.11.1&amp;#34;},{&amp;#34;shortid&amp;#34;:&amp;#34;BJlt1vnbB&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DÃ©fi Foncier&amp;#34;,&amp;#34;product_name&amp;#34;:&amp;#34;AMUNDI DEFI FONCIER&amp;#34;,&amp;#34;charter&amp;#34;:&amp;#34;Amundi&amp;#34;,&amp;#34;document_type&amp;#34;:&amp;#34;Bulletin Trimestri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420&amp;#34;,&amp;#34;id_asset&amp;#34;:&amp;#34;420&amp;#34;,&amp;#34;title_asset&amp;#34;:&amp;#34;Amundi Defi Foncier - Bulletin Trimestriel 2018T4&amp;#34;,&amp;#34;filename&amp;#34;:&amp;#34;Amundi Defi Foncier - Bulletin Trimestriel 2018T4&amp;#34;,&amp;#34;filesize&amp;#34;:[&amp;#34;144131&amp;#34;],&amp;#34;keywords&amp;#34;:&amp;#34;&amp;#34;,&amp;#34;mime_type&amp;#34;:&amp;#34;application/pdf&amp;#34;,&amp;#34;source&amp;#34;:&amp;#34;ged_immobilier&amp;#34;,&amp;#34;source_id&amp;#34;:&amp;#34;immobilier&amp;#34;,&amp;#34;target&amp;#34;:[&amp;#34;Internaute&amp;#34;],&amp;#34;target_label&amp;#34;:&amp;#34;&amp;#34;,&amp;#34;url&amp;#34;:&amp;#34;420&amp;#34;,&amp;#34;updated_date&amp;#34;:&amp;#34;1548802800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087FFC20-C4F5-401C-B6F4-FE49E8A40196&amp;#34;,&amp;#34;shortid&amp;#34;:&amp;#34;B1s_JDh-B&amp;#34;},{&amp;#34;id&amp;#34;:&amp;#34;418&amp;#34;,&amp;#34;id_asset&amp;#34;:&amp;#34;418&amp;#34;,&amp;#34;title_asset&amp;#34;:&amp;#34;Amundi DÃ©fi Foncier - Bulletin Trimestriel 2018T3&amp;#34;,&amp;#34;filename&amp;#34;:&amp;#34;Amundi DÃ©fi Foncier - Bulletin Trimestriel 2018T3&amp;#34;,&amp;#34;filesize&amp;#34;:[&amp;#34;440549&amp;#34;],&amp;#34;keywords&amp;#34;:&amp;#34;&amp;#34;,&amp;#34;mime_type&amp;#34;:&amp;#34;application/pdf&amp;#34;,&amp;#34;source&amp;#34;:&amp;#34;ged_immobilier&amp;#34;,&amp;#34;source_id&amp;#34;:&amp;#34;immobilier&amp;#34;,&amp;#34;target&amp;#34;:[&amp;#34;Internaute&amp;#34;],&amp;#34;target_label&amp;#34;:&amp;#34;&amp;#34;,&amp;#34;url&amp;#34;:&amp;#34;418&amp;#34;,&amp;#34;updated_date&amp;#34;:&amp;#34;1540940400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C0252870-5DBB-4661-9ED9-FCD169CA220C&amp;#34;,&amp;#34;shortid&amp;#34;:&amp;#34;Bkgid1DnbS&amp;#34;},{&amp;#34;id&amp;#34;:&amp;#34;416&amp;#34;,&amp;#34;id_asset&amp;#34;:&amp;#34;416&amp;#34;,&amp;#34;title_asset&amp;#34;:&amp;#34;Amundi DÃ©fi Foncier - Bulletin Trimestriel 2018T2&amp;#34;,&amp;#34;filename&amp;#34;:&amp;#34;Amundi DÃ©fi Foncier - Bulletin Trimestriel 2018T2&amp;#34;,&amp;#34;filesize&amp;#34;:[&amp;#34;425724&amp;#34;],&amp;#34;keywords&amp;#34;:&amp;#34;&amp;#34;,&amp;#34;mime_type&amp;#34;:&amp;#34;application/pdf&amp;#34;,&amp;#34;source&amp;#34;:&amp;#34;ged_immobilier&amp;#34;,&amp;#34;source_id&amp;#34;:&amp;#34;immobilier&amp;#34;,&amp;#34;target&amp;#34;:[&amp;#34;Internaute&amp;#34;],&amp;#34;target_label&amp;#34;:&amp;#34;&amp;#34;,&amp;#34;url&amp;#34;:&amp;#34;416&amp;#34;,&amp;#34;updated_date&amp;#34;:&amp;#34;1532901600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Immobilier&amp;#34;,&amp;#34;unique_id&amp;#34;:&amp;#34;69B4EA0E-67A7-4ACF-8E4E-194D14842B50&amp;#34;,&amp;#34;shortid&amp;#34;:&amp;#34;rJ-juJv2-B&amp;#34;}],&amp;#34;format_query&amp;#34;:&amp;#34;25 documents max - source: ged_immobilier, network: Immobilier, content_format: document, attr_gcm_google_objecttype: GedDocument, language: FranÃ§ais FR, target: internaute, categories: Produit, product_family: SCPI DÃ©fi Foncier, product_name: AMUNDI DEFI FONCIER, charter: Amundi, document_type: Bulletin Trimestriel, sort by: updated_date ( desc )&amp;#34;,&amp;#34;limit&amp;#34;:25,&amp;#34;version&amp;#34;:&amp;#34;3.11.1&amp;#34;},{&amp;#34;shortid&amp;#34;:&amp;#34;S17qJv3WH&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DÃ©fi Foncier&amp;#34;,&amp;#34;product_name&amp;#34;:&amp;#34;AMUNDI DEFI FONCIER&amp;#34;,&amp;#34;charter&amp;#34;:&amp;#34;Amundi&amp;#34;,&amp;#34;document_type&amp;#34;:&amp;#34;Rapport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834&amp;#34;,&amp;#34;id_asset&amp;#34;:&amp;#34;834&amp;#34;,&amp;#34;title_asset&amp;#34;:&amp;#34;Amundi Defi Foncier - Rapport Annuel 2018 &amp;#34;,&amp;#34;filename&amp;#34;:&amp;#34;RA 2018 Amundi Defi Foncier&amp;#34;,&amp;#34;filesize&amp;#34;:[&amp;#34;3745075&amp;#34;],&amp;#34;keywords&amp;#34;:&amp;#34;&amp;#34;,&amp;#34;mime_type&amp;#34;:&amp;#34;application/pdf&amp;#34;,&amp;#34;source&amp;#34;:&amp;#34;ged_immobilier&amp;#34;,&amp;#34;source_id&amp;#34;:&amp;#34;immobilier&amp;#34;,&amp;#34;target&amp;#34;:[&amp;#34;Internaute&amp;#34;],&amp;#34;target_label&amp;#34;:&amp;#34;&amp;#34;,&amp;#34;url&amp;#34;:&amp;#34;834&amp;#34;,&amp;#34;updated_date&amp;#34;:&amp;#34;1559080800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3F3D748E-D7ED-4C23-A0B2-5F8E16182D77&amp;#34;,&amp;#34;shortid&amp;#34;:&amp;#34;rypKyv2bS&amp;#34;},{&amp;#34;id&amp;#34;:&amp;#34;423&amp;#34;,&amp;#34;id_asset&amp;#34;:&amp;#34;423&amp;#34;,&amp;#34;title_asset&amp;#34;:&amp;#34;Amundi Defi Foncier - Rapport Annuel 2017&amp;#34;,&amp;#34;filename&amp;#34;:&amp;#34;RA 2017 Amundi Defi Foncier Amundi&amp;#34;,&amp;#34;filesize&amp;#34;:[&amp;#34;1505803&amp;#34;],&amp;#34;keywords&amp;#34;:&amp;#34;&amp;#34;,&amp;#34;mime_type&amp;#34;:&amp;#34;application/pdf&amp;#34;,&amp;#34;source&amp;#34;:&amp;#34;ged_immobilier&amp;#34;,&amp;#34;source_id&amp;#34;:&amp;#34;immobilier&amp;#34;,&amp;#34;target&amp;#34;:[&amp;#34;Internaute&amp;#34;],&amp;#34;target_label&amp;#34;:&amp;#34;&amp;#34;,&amp;#34;url&amp;#34;:&amp;#34;423&amp;#34;,&amp;#34;updated_date&amp;#34;:&amp;#34;1525039200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Immobilier&amp;#34;,&amp;#34;unique_id&amp;#34;:&amp;#34;D620C629-08B1-4399-B7F4-54613BC09F95&amp;#34;,&amp;#34;shortid&amp;#34;:&amp;#34;HJxTtJDhZH&amp;#34;}],&amp;#34;format_query&amp;#34;:&amp;#34;25 documents max - source: ged_immobilier, network: Immobilier, content_format: document, attr_gcm_google_objecttype: GedDocument, language: FranÃ§ais FR, target: internaute, categories: Produit, product_family: SCPI DÃ©fi Foncier, product_name: AMUNDI DEFI FONCIER, charter: Amundi, document_type: Rapport annuel, sort by: updated_date ( desc )&amp;#34;,&amp;#34;limit&amp;#34;:25,&amp;#34;version&amp;#34;:&amp;#34;3.11.1&amp;#34;},{&amp;#34;shortid&amp;#34;:&amp;#34;B1rX6NSL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Agricole&amp;#34;,&amp;#34;categories&amp;#34;:&amp;#34;Produit&amp;#34;,&amp;#34;target&amp;#34;:&amp;#34;conseiller&amp;#34;,&amp;#34;document_type&amp;#34;:&amp;#34;Bulletin achat et vente&amp;#34;,&amp;#34;product_family&amp;#34;:&amp;#34;SCPI&amp;#34;,&amp;#34;sub_category&amp;#34;:&amp;#34;ALL&amp;#34;,&amp;#34;product_name&amp;#34;:&amp;#34;- Toutes les SCPI -&amp;#34;,&amp;#34;queriesFilters&amp;#34;:{},&amp;#34;commonFacets&amp;#34;:&amp;#34;language|charter|target|categories|document_type|product_family|sub_category|product_name&amp;#34;,&amp;#34;filter_keyword&amp;#34;:&amp;#34;SCPI&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kJQpEH8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Immobilier&amp;#34;,&amp;#34;unique_id&amp;#34;:&amp;#34;04D249DA-7981-45F0-A950-7C44C1799896&amp;#34;,&amp;#34;shortid&amp;#34;:&amp;#34;SyxJXaNBLB&amp;#34;}],&amp;#34;format_query&amp;#34;:&amp;#34;25 documents max - keyword: SCPI, source: ged_immobilier, network: Immobilier, content_format: document, attr_gcm_google_objecttype: GedDocument, language: FranÃ§ais FR, charter: CrÃ©dit Agricole, categories: Produit, target: conseiller, document_type: Bulletin achat et vente, product_family: SCPI, sub_category: ALL, product_name: - Toutes les SCPI -, sort by: updated_date ( desc )&amp;#34;,&amp;#34;limit&amp;#34;:25,&amp;#34;version&amp;#34;:&amp;#34;3.11.1&amp;#34;},{&amp;#34;shortid&amp;#34;:&amp;#34;S1LjANSUr&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Foncier&amp;#34;,&amp;#34;document_type&amp;#34;:&amp;#34;Brochure Commerciale&amp;#34;,&amp;#34;categories&amp;#34;:&amp;#34;Produit&amp;#34;,&amp;#34;target&amp;#34;:&amp;#34;internaute&amp;#34;,&amp;#34;charter&amp;#34;:&amp;#34;Amundi&amp;#34;,&amp;#34;language&amp;#34;:&amp;#34;FranÃ§ais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nÃ§ais FR&amp;#34;,&amp;#34;charter&amp;#34;:[&amp;#34;Amundi&amp;#34;],&amp;#34;categories&amp;#34;:[&amp;#34;Produit&amp;#34;],&amp;#34;document_type&amp;#34;:[&amp;#34;Brochure Commerciale&amp;#34;],&amp;#34;product_family&amp;#34;:[&amp;#34;SCPI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Immobilier&amp;#34;,&amp;#34;unique_id&amp;#34;:&amp;#34;BCE42411-09D8-497F-9CA5-08423296C8CE&amp;#34;,&amp;#34;shortid&amp;#34;:&amp;#34;Bk1sRVrLS&amp;#34;}],&amp;#34;format_query&amp;#34;:&amp;#34;25 documents max - source: ged_immobilier, network: Immobilier, content_format: document, attr_gcm_google_objecttype: GedDocument, product_name: AMUNDI DEFI FONCIER 2, product_family: SCPI DÃ©fi Foncier, document_type: Brochure Commerciale, categories: Produit, target: internaute, charter: Amundi, language: FranÃ§ais FR, sort by: updated_date ( desc )&amp;#34;,&amp;#34;limit&amp;#34;:25,&amp;#34;version&amp;#34;:&amp;#34;3.11.1&amp;#34;}]</t>
  </si>
  <si>
    <t>[{&amp;#34;shortid&amp;#34;:&amp;#34;BkdI2VSL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Agricole&amp;#34;,&amp;#34;target&amp;#34;:&amp;#34;conseiller&amp;#34;,&amp;#34;categories&amp;#34;:&amp;#34;Produit&amp;#34;,&amp;#34;product_name&amp;#34;:&amp;#34;AMUNDI DEFI FONCIER&amp;#34;,&amp;#34;product_family&amp;#34;:&amp;#34;SCPI DÃ©fi Foncier&amp;#34;,&amp;#34;document_type&amp;#34;:&amp;#34;Bulletin achat et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406&amp;#34;,&amp;#34;id_asset&amp;#34;:&amp;#34;406&amp;#34;,&amp;#34;title_asset&amp;#34;:&amp;#34;Amundi DÃ©fi Foncier - RBC 2018 marchÃ© secondaire&amp;#34;,&amp;#34;filename&amp;#34;:&amp;#34;Amundi DÃ©fi Foncier - RBC 2018 marchÃ©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Sy1L34BL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kxyIhErUH&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rkb1LnVSIH&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Immobilier&amp;#34;,&amp;#34;unique_id&amp;#34;:&amp;#34;892F9DBC-E769-494C-9081-1CDEB78B69F4&amp;#34;,&amp;#34;shortid&amp;#34;:&amp;#34;BkzkL24rIH&amp;#34;}],&amp;#34;format_query&amp;#34;:&amp;#34;25 documents max - source: ged_immobilier, network: Immobilier, content_format: document, attr_gcm_google_objecttype: GedDocument, language: FranÃ§ais FR, charter: CrÃ©dit Agricole, target: conseiller, categories: Produit, product_name: AMUNDI DEFI FONCIER, product_family: SCPI DÃ©fi Foncier, document_type: Bulletin achat et vente, sort by: updated_date ( desc )&amp;#34;,&amp;#34;limit&amp;#34;:25,&amp;#34;version&amp;#34;:&amp;#34;3.11.1&amp;#34;},{&amp;#34;shortid&amp;#34;:&amp;#34;r1UA2NS8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Agricole&amp;#34;,&amp;#34;categories&amp;#34;:&amp;#34;Produit&amp;#34;,&amp;#34;target&amp;#34;:&amp;#34;conseiller&amp;#34;,&amp;#34;product_family&amp;#34;:&amp;#34;SCPI Fiscale&amp;#34;,&amp;#34;sub_category&amp;#34;:&amp;#34;ALL&amp;#34;,&amp;#34;product_name&amp;#34;:&amp;#34;- Toutes les SCPI Fiscales - &amp;#34;,&amp;#34;document_type&amp;#34;:&amp;#34;Aide Ã  la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Immobilier&amp;#34;,&amp;#34;unique_id&amp;#34;:&amp;#34;9CE6D383-490F-43EC-B771-E83D1C42B97D&amp;#34;,&amp;#34;shortid&amp;#34;:&amp;#34;SkK6hEBIH&amp;#34;}],&amp;#34;format_query&amp;#34;:&amp;#34;25 documents max - source: ged_immobilier, network: Immobilier, content_format: document, attr_gcm_google_objecttype: GedDocument, language: FranÃ§ais FR, charter: CrÃ©dit Agricole, categories: Produit, target: conseiller, product_family: SCPI Fiscale, sub_category: ALL, product_name: - Toutes les SCPI Fiscales - , document_type: Aide Ã  la vente, sort by: updated_date ( desc )&amp;#34;,&amp;#34;limit&amp;#34;:25,&amp;#34;version&amp;#34;:&amp;#34;3.11.1&amp;#34;},{&amp;#34;shortid&amp;#34;:&amp;#34;S1ViyvnbS&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DÃ©fi Foncier&amp;#34;,&amp;#34;product_name&amp;#34;:&amp;#34;AMUNDI DEFI FONCIER&amp;#34;,&amp;#34;charter&amp;#34;:&amp;#34;CrÃ©dit Agrico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403&amp;#34;,&amp;#34;id_asset&amp;#34;:&amp;#34;403&amp;#34;,&amp;#34;title_asset&amp;#34;:&amp;#34;Brochure commerciale Defi Foncier CA&amp;#34;,&amp;#34;filename&amp;#34;:&amp;#34;Brochure commerciale Defi Foncier CA&amp;#34;,&amp;#34;filesize&amp;#34;:[&amp;#34;1404601&amp;#34;],&amp;#34;keywords&amp;#34;:&amp;#34;&amp;#34;,&amp;#34;mime_type&amp;#34;:&amp;#34;application/pdf&amp;#34;,&amp;#34;source&amp;#34;:&amp;#34;ged_immobilier&amp;#34;,&amp;#34;source_id&amp;#34;:&amp;#34;immobilier&amp;#34;,&amp;#34;target&amp;#34;:[&amp;#34;Internaute&amp;#34;],&amp;#34;target_label&amp;#34;:&amp;#34;&amp;#34;,&amp;#34;url&amp;#34;:&amp;#34;403&amp;#34;,&amp;#34;updated_date&amp;#34;:&amp;#34;1407103200&amp;#34;,&amp;#34;language&amp;#34;:&amp;#34;FranÃ§ais FR&amp;#34;,&amp;#34;charter&amp;#34;:[&amp;#34;CrÃ©dit Agricole&amp;#34;],&amp;#34;categories&amp;#34;:[&amp;#34;Produit&amp;#34;],&amp;#34;document_type&amp;#34;:[&amp;#34;Brochure Commerciale&amp;#34;],&amp;#34;product_family&amp;#34;:[&amp;#34;SCPI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AB848AF2-D0F5-490A-8E01-1DE1B7F07904&amp;#34;,&amp;#34;shortid&amp;#34;:&amp;#34;ryTckD3-r&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nÃ§ais FR&amp;#34;,&amp;#34;charter&amp;#34;:[&amp;#34;CrÃ©dit Agricole&amp;#34;],&amp;#34;categories&amp;#34;:[&amp;#34;Produit&amp;#34;],&amp;#34;document_type&amp;#34;:[&amp;#34;Note information-statuts&amp;#34;],&amp;#34;product_family&amp;#34;:[&amp;#34;SCPI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Immobilier&amp;#34;,&amp;#34;unique_id&amp;#34;:&amp;#34;79117D5A-1D33-4964-A3BB-4A1D4F4768B1&amp;#34;,&amp;#34;shortid&amp;#34;:&amp;#34;BylT91v2-H&amp;#34;}],&amp;#34;format_query&amp;#34;:&amp;#34;25 documents max - source: ged_immobilier, network: Immobilier, content_format: document, attr_gcm_google_objecttype: GedDocument, language: FranÃ§ais FR, target: internaute, categories: Produit, product_family: SCPI DÃ©fi Foncier, product_name: AMUNDI DEFI FONCIER, charter: CrÃ©dit Agricole, sort by: updated_date ( desc )&amp;#34;,&amp;#34;limit&amp;#34;:25,&amp;#34;version&amp;#34;:&amp;#34;3.11.1&amp;#34;},{&amp;#34;shortid&amp;#34;:&amp;#34;BJlt1vnbB&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DÃ©fi Foncier&amp;#34;,&amp;#34;product_name&amp;#34;:&amp;#34;AMUNDI DEFI FONCIER&amp;#34;,&amp;#34;charter&amp;#34;:&amp;#34;Amundi&amp;#34;,&amp;#34;document_type&amp;#34;:&amp;#34;Bulletin Trimestri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420&amp;#34;,&amp;#34;id_asset&amp;#34;:&amp;#34;420&amp;#34;,&amp;#34;title_asset&amp;#34;:&amp;#34;Amundi Defi Foncier - Bulletin Trimestriel 2018T4&amp;#34;,&amp;#34;filename&amp;#34;:&amp;#34;Amundi Defi Foncier - Bulletin Trimestriel 2018T4&amp;#34;,&amp;#34;filesize&amp;#34;:[&amp;#34;144131&amp;#34;],&amp;#34;keywords&amp;#34;:&amp;#34;&amp;#34;,&amp;#34;mime_type&amp;#34;:&amp;#34;application/pdf&amp;#34;,&amp;#34;source&amp;#34;:&amp;#34;ged_immobilier&amp;#34;,&amp;#34;source_id&amp;#34;:&amp;#34;immobilier&amp;#34;,&amp;#34;target&amp;#34;:[&amp;#34;Internaute&amp;#34;],&amp;#34;target_label&amp;#34;:&amp;#34;&amp;#34;,&amp;#34;url&amp;#34;:&amp;#34;420&amp;#34;,&amp;#34;updated_date&amp;#34;:&amp;#34;1548802800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087FFC20-C4F5-401C-B6F4-FE49E8A40196&amp;#34;,&amp;#34;shortid&amp;#34;:&amp;#34;B1s_JDh-B&amp;#34;},{&amp;#34;id&amp;#34;:&amp;#34;418&amp;#34;,&amp;#34;id_asset&amp;#34;:&amp;#34;418&amp;#34;,&amp;#34;title_asset&amp;#34;:&amp;#34;Amundi DÃ©fi Foncier - Bulletin Trimestriel 2018T3&amp;#34;,&amp;#34;filename&amp;#34;:&amp;#34;Amundi DÃ©fi Foncier - Bulletin Trimestriel 2018T3&amp;#34;,&amp;#34;filesize&amp;#34;:[&amp;#34;440549&amp;#34;],&amp;#34;keywords&amp;#34;:&amp;#34;&amp;#34;,&amp;#34;mime_type&amp;#34;:&amp;#34;application/pdf&amp;#34;,&amp;#34;source&amp;#34;:&amp;#34;ged_immobilier&amp;#34;,&amp;#34;source_id&amp;#34;:&amp;#34;immobilier&amp;#34;,&amp;#34;target&amp;#34;:[&amp;#34;Internaute&amp;#34;],&amp;#34;target_label&amp;#34;:&amp;#34;&amp;#34;,&amp;#34;url&amp;#34;:&amp;#34;418&amp;#34;,&amp;#34;updated_date&amp;#34;:&amp;#34;1540940400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C0252870-5DBB-4661-9ED9-FCD169CA220C&amp;#34;,&amp;#34;shortid&amp;#34;:&amp;#34;Bkgid1DnbS&amp;#34;},{&amp;#34;id&amp;#34;:&amp;#34;416&amp;#34;,&amp;#34;id_asset&amp;#34;:&amp;#34;416&amp;#34;,&amp;#34;title_asset&amp;#34;:&amp;#34;Amundi DÃ©fi Foncier - Bulletin Trimestriel 2018T2&amp;#34;,&amp;#34;filename&amp;#34;:&amp;#34;Amundi DÃ©fi Foncier - Bulletin Trimestriel 2018T2&amp;#34;,&amp;#34;filesize&amp;#34;:[&amp;#34;425724&amp;#34;],&amp;#34;keywords&amp;#34;:&amp;#34;&amp;#34;,&amp;#34;mime_type&amp;#34;:&amp;#34;application/pdf&amp;#34;,&amp;#34;source&amp;#34;:&amp;#34;ged_immobilier&amp;#34;,&amp;#34;source_id&amp;#34;:&amp;#34;immobilier&amp;#34;,&amp;#34;target&amp;#34;:[&amp;#34;Internaute&amp;#34;],&amp;#34;target_label&amp;#34;:&amp;#34;&amp;#34;,&amp;#34;url&amp;#34;:&amp;#34;416&amp;#34;,&amp;#34;updated_date&amp;#34;:&amp;#34;1532901600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Immobilier&amp;#34;,&amp;#34;unique_id&amp;#34;:&amp;#34;69B4EA0E-67A7-4ACF-8E4E-194D14842B50&amp;#34;,&amp;#34;shortid&amp;#34;:&amp;#34;rJ-juJv2-B&amp;#34;}],&amp;#34;format_query&amp;#34;:&amp;#34;25 documents max - source: ged_immobilier, network: Immobilier, content_format: document, attr_gcm_google_objecttype: GedDocument, language: FranÃ§ais FR, target: internaute, categories: Produit, product_family: SCPI DÃ©fi Foncier, product_name: AMUNDI DEFI FONCIER, charter: Amundi, document_type: Bulletin Trimestriel, sort by: updated_date ( desc )&amp;#34;,&amp;#34;limit&amp;#34;:25,&amp;#34;version&amp;#34;:&amp;#34;3.11.1&amp;#34;},{&amp;#34;shortid&amp;#34;:&amp;#34;S17qJv3WH&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DÃ©fi Foncier&amp;#34;,&amp;#34;product_name&amp;#34;:&amp;#34;AMUNDI DEFI FONCIER&amp;#34;,&amp;#34;charter&amp;#34;:&amp;#34;Amundi&amp;#34;,&amp;#34;document_type&amp;#34;:&amp;#34;Rapport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834&amp;#34;,&amp;#34;id_asset&amp;#34;:&amp;#34;834&amp;#34;,&amp;#34;title_asset&amp;#34;:&amp;#34;Amundi Defi Foncier - Rapport Annuel 2018 &amp;#34;,&amp;#34;filename&amp;#34;:&amp;#34;RA 2018 Amundi Defi Foncier&amp;#34;,&amp;#34;filesize&amp;#34;:[&amp;#34;3745075&amp;#34;],&amp;#34;keywords&amp;#34;:&amp;#34;&amp;#34;,&amp;#34;mime_type&amp;#34;:&amp;#34;application/pdf&amp;#34;,&amp;#34;source&amp;#34;:&amp;#34;ged_immobilier&amp;#34;,&amp;#34;source_id&amp;#34;:&amp;#34;immobilier&amp;#34;,&amp;#34;target&amp;#34;:[&amp;#34;Internaute&amp;#34;],&amp;#34;target_label&amp;#34;:&amp;#34;&amp;#34;,&amp;#34;url&amp;#34;:&amp;#34;834&amp;#34;,&amp;#34;updated_date&amp;#34;:&amp;#34;1559080800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3F3D748E-D7ED-4C23-A0B2-5F8E16182D77&amp;#34;,&amp;#34;shortid&amp;#34;:&amp;#34;rypKyv2bS&amp;#34;},{&amp;#34;id&amp;#34;:&amp;#34;423&amp;#34;,&amp;#34;id_asset&amp;#34;:&amp;#34;423&amp;#34;,&amp;#34;title_asset&amp;#34;:&amp;#34;Amundi Defi Foncier - Rapport Annuel 2017&amp;#34;,&amp;#34;filename&amp;#34;:&amp;#34;RA 2017 Amundi Defi Foncier Amundi&amp;#34;,&amp;#34;filesize&amp;#34;:[&amp;#34;1505803&amp;#34;],&amp;#34;keywords&amp;#34;:&amp;#34;&amp;#34;,&amp;#34;mime_type&amp;#34;:&amp;#34;application/pdf&amp;#34;,&amp;#34;source&amp;#34;:&amp;#34;ged_immobilier&amp;#34;,&amp;#34;source_id&amp;#34;:&amp;#34;immobilier&amp;#34;,&amp;#34;target&amp;#34;:[&amp;#34;Internaute&amp;#34;],&amp;#34;target_label&amp;#34;:&amp;#34;&amp;#34;,&amp;#34;url&amp;#34;:&amp;#34;423&amp;#34;,&amp;#34;updated_date&amp;#34;:&amp;#34;1525039200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Immobilier&amp;#34;,&amp;#34;unique_id&amp;#34;:&amp;#34;D620C629-08B1-4399-B7F4-54613BC09F95&amp;#34;,&amp;#34;shortid&amp;#34;:&amp;#34;HJxTtJDhZH&amp;#34;}],&amp;#34;format_query&amp;#34;:&amp;#34;25 documents max - source: ged_immobilier, network: Immobilier, content_format: document, attr_gcm_google_objecttype: GedDocument, language: FranÃ§ais FR, target: internaute, categories: Produit, product_family: SCPI DÃ©fi Foncier, product_name: AMUNDI DEFI FONCIER, charter: Amundi, document_type: Rapport annuel, sort by: updated_date ( desc )&amp;#34;,&amp;#34;limit&amp;#34;:25,&amp;#34;version&amp;#34;:&amp;#34;3.11.1&amp;#34;},{&amp;#34;shortid&amp;#34;:&amp;#34;B1rX6NSL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Agricole&amp;#34;,&amp;#34;categories&amp;#34;:&amp;#34;Produit&amp;#34;,&amp;#34;target&amp;#34;:&amp;#34;conseiller&amp;#34;,&amp;#34;document_type&amp;#34;:&amp;#34;Bulletin achat et vente&amp;#34;,&amp;#34;product_family&amp;#34;:&amp;#34;SCPI&amp;#34;,&amp;#34;sub_category&amp;#34;:&amp;#34;ALL&amp;#34;,&amp;#34;product_name&amp;#34;:&amp;#34;- Toutes les SCPI -&amp;#34;,&amp;#34;queriesFilters&amp;#34;:{},&amp;#34;commonFacets&amp;#34;:&amp;#34;language|charter|target|categories|document_type|product_family|sub_category|product_name&amp;#34;,&amp;#34;filter_keyword&amp;#34;:&amp;#34;SCPI&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kJQpEH8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Immobilier&amp;#34;,&amp;#34;unique_id&amp;#34;:&amp;#34;04D249DA-7981-45F0-A950-7C44C1799896&amp;#34;,&amp;#34;shortid&amp;#34;:&amp;#34;SyxJXaNBLB&amp;#34;}],&amp;#34;format_query&amp;#34;:&amp;#34;25 documents max - keyword: SCPI, source: ged_immobilier, network: Immobilier, content_format: document, attr_gcm_google_objecttype: GedDocument, language: FranÃ§ais FR, charter: CrÃ©dit Agricole, categories: Produit, target: conseiller, document_type: Bulletin achat et vente, product_family: SCPI, sub_category: ALL, product_name: - Toutes les SCPI -, sort by: updated_date ( desc )&amp;#34;,&amp;#34;limit&amp;#34;:25,&amp;#34;version&amp;#34;:&amp;#34;3.11.1&amp;#34;}]</t>
  </si>
  <si>
    <t>[{&amp;#34;shortid&amp;#34;:&amp;#34;HJvPTSHL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Agricole&amp;#34;,&amp;#34;target&amp;#34;:&amp;#34;conseiller&amp;#34;,&amp;#34;categories&amp;#34;:&amp;#34;Produit&amp;#34;,&amp;#34;document_type&amp;#34;:&amp;#34;Bulletin achat et vente&amp;#34;,&amp;#34;product_family&amp;#34;:&amp;#34;SCPI&amp;#34;,&amp;#34;sub_category&amp;#34;:&amp;#34;ALL&amp;#34;,&amp;#34;product_name&amp;#34;:&amp;#34;-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y7D6HHIH&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Immobilier&amp;#34;,&amp;#34;unique_id&amp;#34;:&amp;#34;04D249DA-7981-45F0-A950-7C44C1799896&amp;#34;,&amp;#34;shortid&amp;#34;:&amp;#34;HklXPprSLH&amp;#34;}],&amp;#34;format_query&amp;#34;:&amp;#34;25 documents max - source: ged_immobilier, network: Immobilier, content_format: document, attr_gcm_google_objecttype: GedDocument, language: FranÃ§ais FR, charter: CrÃ©dit Agricole, target: conseiller, categories: Produit, document_type: Bulletin achat et vente, product_family: SCPI, sub_category: ALL, product_name: - Toutes les SCPI -, sort by: updated_date ( desc )&amp;#34;,&amp;#34;limit&amp;#34;:25,&amp;#34;version&amp;#34;:&amp;#34;3.11.1&amp;#34;},{&amp;#34;shortid&amp;#34;:&amp;#34;SJz7CHBU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Agricole&amp;#34;,&amp;#34;target&amp;#34;:&amp;#34;conseiller&amp;#34;,&amp;#34;categories&amp;#34;:&amp;#34;Produit&amp;#34;,&amp;#34;sub_category&amp;#34;:&amp;#34;ALL&amp;#34;,&amp;#34;product_name&amp;#34;:&amp;#34;- Toutes les SCPI Fiscales - &amp;#34;,&amp;#34;product_family&amp;#34;:&amp;#34;SCPI Fiscale&amp;#34;,&amp;#34;document_type&amp;#34;:&amp;#34;Aide Ã  la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Immobilier&amp;#34;,&amp;#34;unique_id&amp;#34;:&amp;#34;9CE6D383-490F-43EC-B771-E83D1C42B97D&amp;#34;,&amp;#34;shortid&amp;#34;:&amp;#34;B1nGCHSUB&amp;#34;}],&amp;#34;format_query&amp;#34;:&amp;#34;25 documents max - source: ged_immobilier, network: Immobilier, content_format: document, attr_gcm_google_objecttype: GedDocument, language: FranÃ§ais FR, charter: CrÃ©dit Agricole, target: conseiller, categories: Produit, sub_category: ALL, product_name: - Toutes les SCPI Fiscales - , product_family: SCPI Fiscale, document_type: Aide Ã  la vente, sort by: updated_date ( desc )&amp;#34;,&amp;#34;limit&amp;#34;:25,&amp;#34;version&amp;#34;:&amp;#34;3.11.1&amp;#34;},{&amp;#34;shortid&amp;#34;:&amp;#34;rkh775hWB&amp;#34;,&amp;#34;query_parameters&amp;#34;:{&amp;#34;source&amp;#34;:&amp;#34;ged_immobilier&amp;#34;,&amp;#34;network&amp;#34;:&amp;#34;Immobilier&amp;#34;,&amp;#34;content_format&amp;#34;:&amp;#34;document&amp;#34;,&amp;#34;attr_gcm_google_objecttype&amp;#34;:&amp;#34;GedDocument&amp;#34;,&amp;#34;language&amp;#34;:&amp;#34;FranÃ§ais FR&amp;#34;,&amp;#34;charter&amp;#34;:&amp;#34;Amundi&amp;#34;,&amp;#34;target&amp;#34;:&amp;#34;internaute&amp;#34;,&amp;#34;categories&amp;#34;:&amp;#34;Produit&amp;#34;,&amp;#34;document_type&amp;#34;:&amp;#34;Bulletin Trimestriel&amp;#34;,&amp;#34;product_family&amp;#34;:&amp;#34;SCPI Fiscale&amp;#34;,&amp;#34;sub_category&amp;#34;:&amp;#34;Malraux&amp;#34;,&amp;#34;product_name&amp;#34;:&amp;#34;REXIMMO PATRIMOINE 2&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925&amp;#34;,&amp;#34;id_asset&amp;#34;:&amp;#34;925&amp;#34;,&amp;#34;title_asset&amp;#34;:&amp;#34;Reximmo Patrimoine 2 - Bulletin Trimestriel 2019T1&amp;#34;,&amp;#34;filename&amp;#34;:&amp;#34;Reximmo Patrimoine 2-Bulletin Trimestriel 1T2019 Amundi&amp;#34;,&amp;#34;filesize&amp;#34;:[&amp;#34;178161&amp;#34;],&amp;#34;keywords&amp;#34;:&amp;#34;&amp;#34;,&amp;#34;mime_type&amp;#34;:&amp;#34;application/pdf&amp;#34;,&amp;#34;source&amp;#34;:&amp;#34;ged_immobilier&amp;#34;,&amp;#34;source_id&amp;#34;:&amp;#34;immobilier&amp;#34;,&amp;#34;target&amp;#34;:[&amp;#34;Internaute&amp;#34;],&amp;#34;target_label&amp;#34;:&amp;#34;&amp;#34;,&amp;#34;url&amp;#34;:&amp;#34;925&amp;#34;,&amp;#34;updated_date&amp;#34;:&amp;#34;1557784800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FA32F7D3-B2FE-40C3-8113-A027EED60281&amp;#34;,&amp;#34;shortid&amp;#34;:&amp;#34;r1mmm5h-r&amp;#34;},{&amp;#34;id&amp;#34;:&amp;#34;524&amp;#34;,&amp;#34;id_asset&amp;#34;:&amp;#34;524&amp;#34;,&amp;#34;title_asset&amp;#34;:&amp;#34;Reximmo Patrimoine 2 - Bulletin Trimestriel 2018T4&amp;#34;,&amp;#34;filename&amp;#34;:&amp;#34;Reximmo Patrimoine 2 - Bulletin Trimestriel 2018T4_Amundi&amp;#34;,&amp;#34;filesize&amp;#34;:[&amp;#34;177478&amp;#34;],&amp;#34;keywords&amp;#34;:&amp;#34;&amp;#34;,&amp;#34;mime_type&amp;#34;:&amp;#34;application/pdf&amp;#34;,&amp;#34;source&amp;#34;:&amp;#34;ged_immobilier&amp;#34;,&amp;#34;source_id&amp;#34;:&amp;#34;immobilier&amp;#34;,&amp;#34;target&amp;#34;:[&amp;#34;Internaute&amp;#34;],&amp;#34;target_label&amp;#34;:&amp;#34;&amp;#34;,&amp;#34;url&amp;#34;:&amp;#34;524&amp;#34;,&amp;#34;updated_date&amp;#34;:&amp;#34;1548802800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8CF88701-B016-401A-B416-47ED9C03012A&amp;#34;,&amp;#34;shortid&amp;#34;:&amp;#34;HklXX79nZH&amp;#34;},{&amp;#34;id&amp;#34;:&amp;#34;521&amp;#34;,&amp;#34;id_asset&amp;#34;:&amp;#34;521&amp;#34;,&amp;#34;title_asset&amp;#34;:&amp;#34;Reximmo Patrimoine 2 - Bulletin Trimestriel 2018T3&amp;#34;,&amp;#34;filename&amp;#34;:&amp;#34;Reximmo Patrimoine 2 - Bulletin Trimestriel 2018T3_Amundi&amp;#34;,&amp;#34;filesize&amp;#34;:[&amp;#34;545535&amp;#34;],&amp;#34;keywords&amp;#34;:&amp;#34;&amp;#34;,&amp;#34;mime_type&amp;#34;:&amp;#34;application/pdf&amp;#34;,&amp;#34;source&amp;#34;:&amp;#34;ged_immobilier&amp;#34;,&amp;#34;source_id&amp;#34;:&amp;#34;immobilier&amp;#34;,&amp;#34;target&amp;#34;:[&amp;#34;Internaute&amp;#34;],&amp;#34;target_label&amp;#34;:&amp;#34;&amp;#34;,&amp;#34;url&amp;#34;:&amp;#34;521&amp;#34;,&amp;#34;updated_date&amp;#34;:&amp;#34;1541458800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8D35E344-031A-4192-B1FD-F655A9EE0BBC&amp;#34;,&amp;#34;shortid&amp;#34;:&amp;#34;By-mXm93-B&amp;#34;},{&amp;#34;id&amp;#34;:&amp;#34;545&amp;#34;,&amp;#34;id_asset&amp;#34;:&amp;#34;545&amp;#34;,&amp;#34;title_asset&amp;#34;:&amp;#34;Reximmo Patrimoine 2 - Bulletin Trimestriel 2018T2&amp;#34;,&amp;#34;filename&amp;#34;:&amp;#34;Reximmo Patrimoine 2 - Bulletin Trimestriel 2018T2_Amundi&amp;#34;,&amp;#34;filesize&amp;#34;:[&amp;#34;534747&amp;#34;],&amp;#34;keywords&amp;#34;:&amp;#34;&amp;#34;,&amp;#34;mime_type&amp;#34;:&amp;#34;application/pdf&amp;#34;,&amp;#34;source&amp;#34;:&amp;#34;ged_immobilier&amp;#34;,&amp;#34;source_id&amp;#34;:&amp;#34;immobilier&amp;#34;,&amp;#34;target&amp;#34;:[&amp;#34;Internaute&amp;#34;],&amp;#34;target_label&amp;#34;:&amp;#34;&amp;#34;,&amp;#34;url&amp;#34;:&amp;#34;545&amp;#34;,&amp;#34;updated_date&amp;#34;:&amp;#34;1532988000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Immobilier&amp;#34;,&amp;#34;unique_id&amp;#34;:&amp;#34;29A08A69-05FE-48F3-8B09-BEB7EBBE9E7D&amp;#34;,&amp;#34;shortid&amp;#34;:&amp;#34;HJMXXQ92ZB&amp;#34;}],&amp;#34;format_query&amp;#34;:&amp;#34;25 documents max - source: ged_immobilier, network: Immobilier, content_format: document, attr_gcm_google_objecttype: GedDocument, language: FranÃ§ais FR, charter: Amundi, target: internaute, categories: Produit, document_type: Bulletin Trimestriel, product_family: SCPI Fiscale, sub_category: Malraux, product_name: REXIMMO PATRIMOINE 2, sort by: updated_date ( desc )&amp;#34;,&amp;#34;limit&amp;#34;:25,&amp;#34;version&amp;#34;:&amp;#34;3.11.1&amp;#34;},{&amp;#34;shortid&amp;#34;:&amp;#34;BJ8SX93-S&amp;#34;,&amp;#34;query_parameters&amp;#34;:{&amp;#34;source&amp;#34;:&amp;#34;ged_immobilier&amp;#34;,&amp;#34;network&amp;#34;:&amp;#34;Immobilier&amp;#34;,&amp;#34;content_format&amp;#34;:&amp;#34;document&amp;#34;,&amp;#34;attr_gcm_google_objecttype&amp;#34;:&amp;#34;GedDocument&amp;#34;,&amp;#34;language&amp;#34;:&amp;#34;FranÃ§ais FR&amp;#34;,&amp;#34;charter&amp;#34;:&amp;#34;Amundi&amp;#34;,&amp;#34;target&amp;#34;:&amp;#34;internaute&amp;#34;,&amp;#34;categories&amp;#34;:&amp;#34;Produit&amp;#34;,&amp;#34;product_family&amp;#34;:&amp;#34;SCPI Fiscale&amp;#34;,&amp;#34;sub_category&amp;#34;:&amp;#34;Malraux&amp;#34;,&amp;#34;product_name&amp;#34;:&amp;#34;REXIMMO PATRIMOINE 2&amp;#34;,&amp;#34;document_type&amp;#34;:&amp;#34;Rapport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837&amp;#34;,&amp;#34;id_asset&amp;#34;:&amp;#34;837&amp;#34;,&amp;#34;title_asset&amp;#34;:&amp;#34;Reximmo Patrimoine 2 - Rapport Annuel 2018 &amp;#34;,&amp;#34;filename&amp;#34;:&amp;#34;Reximmo Patrimoine 2 Rapport Annuel 2018&amp;#34;,&amp;#34;filesize&amp;#34;:[&amp;#34;3765402&amp;#34;],&amp;#34;keywords&amp;#34;:&amp;#34;&amp;#34;,&amp;#34;mime_type&amp;#34;:&amp;#34;application/pdf&amp;#34;,&amp;#34;source&amp;#34;:&amp;#34;ged_immobilier&amp;#34;,&amp;#34;source_id&amp;#34;:&amp;#34;immobilier&amp;#34;,&amp;#34;target&amp;#34;:[&amp;#34;Internaute&amp;#34;],&amp;#34;target_label&amp;#34;:&amp;#34;&amp;#34;,&amp;#34;url&amp;#34;:&amp;#34;837&amp;#34;,&amp;#34;updated_date&amp;#34;:&amp;#34;1559080800&amp;#34;,&amp;#34;language&amp;#34;:&amp;#34;FranÃ§ais FR&amp;#34;,&amp;#34;charter&amp;#34;:[&amp;#34;Amundi&amp;#34;],&amp;#34;categories&amp;#34;:[&amp;#34;Produit&amp;#34;],&amp;#34;document_type&amp;#34;:[&amp;#34;Rapport annuel&amp;#34;],&amp;#34;product_family&amp;#34;:[&amp;#34;SCPI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85D2D2FF-A9F4-47D3-8FD6-51C83FB2A411&amp;#34;,&amp;#34;shortid&amp;#34;:&amp;#34;SJR4792Wr&amp;#34;},{&amp;#34;id&amp;#34;:&amp;#34;538&amp;#34;,&amp;#34;id_asset&amp;#34;:&amp;#34;538&amp;#34;,&amp;#34;title_asset&amp;#34;:&amp;#34;Reximmo Patrimoine 2 - Rapport Annuel 2017&amp;#34;,&amp;#34;filename&amp;#34;:&amp;#34;Reximmo Patrimoine 2 - RA 2017_Amundi&amp;#34;,&amp;#34;filesize&amp;#34;:[&amp;#34;1527241&amp;#34;],&amp;#34;keywords&amp;#34;:&amp;#34;&amp;#34;,&amp;#34;mime_type&amp;#34;:&amp;#34;application/pdf&amp;#34;,&amp;#34;source&amp;#34;:&amp;#34;ged_immobilier&amp;#34;,&amp;#34;source_id&amp;#34;:&amp;#34;immobilier&amp;#34;,&amp;#34;target&amp;#34;:[&amp;#34;Internaute&amp;#34;],&amp;#34;target_label&amp;#34;:&amp;#34;&amp;#34;,&amp;#34;url&amp;#34;:&amp;#34;538&amp;#34;,&amp;#34;updated_date&amp;#34;:&amp;#34;1527544800&amp;#34;,&amp;#34;language&amp;#34;:&amp;#34;FranÃ§ais FR&amp;#34;,&amp;#34;charter&amp;#34;:[&amp;#34;Amundi&amp;#34;],&amp;#34;categories&amp;#34;:[&amp;#34;Produit&amp;#34;],&amp;#34;document_type&amp;#34;:[&amp;#34;Rapport annuel&amp;#34;],&amp;#34;product_family&amp;#34;:[&amp;#34;SCPI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Immobilier&amp;#34;,&amp;#34;unique_id&amp;#34;:&amp;#34;8D22230B-87D4-45B7-A360-BBB27961E8D8&amp;#34;,&amp;#34;shortid&amp;#34;:&amp;#34;HJxC4mq3WH&amp;#34;}],&amp;#34;format_query&amp;#34;:&amp;#34;25 documents max - source: ged_immobilier, network: Immobilier, content_format: document, attr_gcm_google_objecttype: GedDocument, language: FranÃ§ais FR, charter: Amundi, target: internaute, categories: Produit, product_family: SCPI Fiscale, sub_category: Malraux, product_name: REXIMMO PATRIMOINE 2, document_type: Rapport annuel, sort by: updated_date ( desc )&amp;#34;,&amp;#34;limit&amp;#34;:25,&amp;#34;version&amp;#34;:&amp;#34;3.11.1&amp;#34;},{&amp;#34;shortid&amp;#34;:&amp;#34;BJ2OmchbB&amp;#34;,&amp;#34;query_parameters&amp;#34;:{&amp;#34;source&amp;#34;:&amp;#34;ged_immobilier&amp;#34;,&amp;#34;network&amp;#34;:&amp;#34;Immobilier&amp;#34;,&amp;#34;content_format&amp;#34;:&amp;#34;document&amp;#34;,&amp;#34;attr_gcm_google_objecttype&amp;#34;:&amp;#34;GedDocument&amp;#34;,&amp;#34;language&amp;#34;:&amp;#34;FranÃ§ais FR&amp;#34;,&amp;#34;categories&amp;#34;:&amp;#34;Produit&amp;#34;,&amp;#34;product_family&amp;#34;:&amp;#34;SCPI Fiscale&amp;#34;,&amp;#34;sub_category&amp;#34;:&amp;#34;Malraux&amp;#34;,&amp;#34;product_name&amp;#34;:&amp;#34;REXIMMO PATRIMOINE 2&amp;#34;,&amp;#34;target&amp;#34;:&amp;#34;internaute&amp;#34;,&amp;#34;charter&amp;#34;:&amp;#34;CrÃ©dit Agrico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540&amp;#34;,&amp;#34;id_asset&amp;#34;:&amp;#34;540&amp;#34;,&amp;#34;title_asset&amp;#34;:&amp;#34;Reximmo Patrimoine 2-Brochure commerciale_CA&amp;#34;,&amp;#34;filename&amp;#34;:&amp;#34;Reximmo Patrimoine 2-Brochure commerciale_CA&amp;#34;,&amp;#34;filesize&amp;#34;:[&amp;#34;1202910&amp;#34;],&amp;#34;keywords&amp;#34;:&amp;#34;&amp;#34;,&amp;#34;mime_type&amp;#34;:&amp;#34;application/pdf&amp;#34;,&amp;#34;source&amp;#34;:&amp;#34;ged_immobilier&amp;#34;,&amp;#34;source_id&amp;#34;:&amp;#34;immobilier&amp;#34;,&amp;#34;target&amp;#34;:[&amp;#34;Internaute&amp;#34;],&amp;#34;target_label&amp;#34;:&amp;#34;&amp;#34;,&amp;#34;url&amp;#34;:&amp;#34;540&amp;#34;,&amp;#34;updated_date&amp;#34;:&amp;#34;1332885600&amp;#34;,&amp;#34;language&amp;#34;:&amp;#34;FranÃ§ais FR&amp;#34;,&amp;#34;charter&amp;#34;:[&amp;#34;CrÃ©dit Agricole&amp;#34;],&amp;#34;categories&amp;#34;:[&amp;#34;Produit&amp;#34;],&amp;#34;document_type&amp;#34;:[&amp;#34;Brochure Commerciale&amp;#34;],&amp;#34;product_family&amp;#34;:[&amp;#34;SCPI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761F2385-B8C2-4819-8FBD-16F890D5FEAA&amp;#34;,&amp;#34;shortid&amp;#34;:&amp;#34;Sk3v792-r&amp;#34;},{&amp;#34;id&amp;#34;:&amp;#34;527&amp;#34;,&amp;#34;id_asset&amp;#34;:&amp;#34;527&amp;#34;,&amp;#34;title_asset&amp;#34;:&amp;#34;Reximmo Patrimoine 2-Note d&amp;#39;information - Statuts_CA&amp;#34;,&amp;#34;filename&amp;#34;:&amp;#34;Reximmo Patrimoine 2-Note d&amp;#39;information - Statuts_CA&amp;#34;,&amp;#34;filesize&amp;#34;:[&amp;#34;1538316&amp;#34;],&amp;#34;keywords&amp;#34;:&amp;#34;&amp;#34;,&amp;#34;mime_type&amp;#34;:&amp;#34;application/pdf&amp;#34;,&amp;#34;source&amp;#34;:&amp;#34;ged_immobilier&amp;#34;,&amp;#34;source_id&amp;#34;:&amp;#34;immobilier&amp;#34;,&amp;#34;target&amp;#34;:[&amp;#34;Internaute&amp;#34;],&amp;#34;target_label&amp;#34;:&amp;#34;&amp;#34;,&amp;#34;url&amp;#34;:&amp;#34;527&amp;#34;,&amp;#34;updated_date&amp;#34;:&amp;#34;1317247200&amp;#34;,&amp;#34;language&amp;#34;:&amp;#34;FranÃ§ais FR&amp;#34;,&amp;#34;charter&amp;#34;:[&amp;#34;CrÃ©dit Agricole&amp;#34;],&amp;#34;categories&amp;#34;:[&amp;#34;Produit&amp;#34;],&amp;#34;document_type&amp;#34;:[&amp;#34;Note information-statuts&amp;#34;],&amp;#34;product_family&amp;#34;:[&amp;#34;SCPI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Immobilier&amp;#34;,&amp;#34;unique_id&amp;#34;:&amp;#34;C2548C10-F4EF-4560-8C0A-31706FB37979&amp;#34;,&amp;#34;shortid&amp;#34;:&amp;#34;rylnDmqnWH&amp;#34;}],&amp;#34;format_query&amp;#34;:&amp;#34;25 documents max - source: ged_immobilier, network: Immobilier, content_format: document, attr_gcm_google_objecttype: GedDocument, language: FranÃ§ais FR, categories: Produit, product_family: SCPI Fiscale, sub_category: Malraux, product_name: REXIMMO PATRIMOINE 2, target: internaute, charter: CrÃ©dit Agricole, sort by: updated_date ( desc )&amp;#34;,&amp;#34;limit&amp;#34;:25,&amp;#34;version&amp;#34;:&amp;#34;3.11.1&amp;#34;}]</t>
  </si>
  <si>
    <t>[{&amp;#34;shortid&amp;#34;:&amp;#34;HJvPTSHL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Agricole&amp;#34;,&amp;#34;target&amp;#34;:&amp;#34;conseiller&amp;#34;,&amp;#34;categories&amp;#34;:&amp;#34;Produit&amp;#34;,&amp;#34;document_type&amp;#34;:&amp;#34;Bulletin achat et vente&amp;#34;,&amp;#34;product_family&amp;#34;:&amp;#34;SCPI&amp;#34;,&amp;#34;sub_category&amp;#34;:&amp;#34;ALL&amp;#34;,&amp;#34;product_name&amp;#34;:&amp;#34;-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y7D6HHIH&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Immobilier&amp;#34;,&amp;#34;unique_id&amp;#34;:&amp;#34;04D249DA-7981-45F0-A950-7C44C1799896&amp;#34;,&amp;#34;shortid&amp;#34;:&amp;#34;HklXPprSLH&amp;#34;}],&amp;#34;format_query&amp;#34;:&amp;#34;25 documents max - source: ged_immobilier, network: Immobilier, content_format: document, attr_gcm_google_objecttype: GedDocument, language: FranÃ§ais FR, charter: CrÃ©dit Agricole, target: conseiller, categories: Produit, document_type: Bulletin achat et vente, product_family: SCPI, sub_category: ALL, product_name: - Toutes les SCPI -, sort by: updated_date ( desc )&amp;#34;,&amp;#34;limit&amp;#34;:25,&amp;#34;version&amp;#34;:&amp;#34;3.11.1&amp;#34;},{&amp;#34;shortid&amp;#34;:&amp;#34;rJii6rBLH&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Agricole&amp;#34;,&amp;#34;target&amp;#34;:&amp;#34;conseiller&amp;#34;,&amp;#34;categories&amp;#34;:&amp;#34;Produit&amp;#34;,&amp;#34;document_type&amp;#34;:&amp;#34;Aide Ã  la vente&amp;#34;,&amp;#34;sub_category&amp;#34;:&amp;#34;ALL&amp;#34;,&amp;#34;product_family&amp;#34;:&amp;#34;SCPI Fiscale&amp;#34;,&amp;#34;product_name&amp;#34;:&amp;#34;- Toutes les SCPI Fiscales - &amp;#34;,&amp;#34;queriesFilters&amp;#34;:{},&amp;#34;commonFacets&amp;#34;:&amp;#34;language|charter|target|categories|document_type|product_family|sub_category|product_name&amp;#34;,&amp;#34;filter_keyword&amp;#34;:&amp;#34;qui&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Immobilier&amp;#34;,&amp;#34;unique_id&amp;#34;:&amp;#34;9CE6D383-490F-43EC-B771-E83D1C42B97D&amp;#34;,&amp;#34;shortid&amp;#34;:&amp;#34;BkwjTSrLr&amp;#34;}],&amp;#34;format_query&amp;#34;:&amp;#34;25 documents max - keyword: qui, source: ged_immobilier, network: Immobilier, content_format: document, attr_gcm_google_objecttype: GedDocument, language: FranÃ§ais FR, charter: CrÃ©dit Agricole, target: conseiller, categories: Produit, document_type: Aide Ã  la vente, sub_category: ALL, product_family: SCPI Fiscale, product_name: - Toutes les SCPI Fiscales - , sort by: updated_date ( desc )&amp;#34;,&amp;#34;limit&amp;#34;:25,&amp;#34;version&amp;#34;:&amp;#34;3.11.1&amp;#34;},{&amp;#34;shortid&amp;#34;:&amp;#34;rkh775hWB&amp;#34;,&amp;#34;query_parameters&amp;#34;:{&amp;#34;source&amp;#34;:&amp;#34;ged_immobilier&amp;#34;,&amp;#34;network&amp;#34;:&amp;#34;Immobilier&amp;#34;,&amp;#34;content_format&amp;#34;:&amp;#34;document&amp;#34;,&amp;#34;attr_gcm_google_objecttype&amp;#34;:&amp;#34;GedDocument&amp;#34;,&amp;#34;language&amp;#34;:&amp;#34;FranÃ§ais FR&amp;#34;,&amp;#34;charter&amp;#34;:&amp;#34;Amundi&amp;#34;,&amp;#34;target&amp;#34;:&amp;#34;internaute&amp;#34;,&amp;#34;categories&amp;#34;:&amp;#34;Produit&amp;#34;,&amp;#34;document_type&amp;#34;:&amp;#34;Bulletin Trimestriel&amp;#34;,&amp;#34;product_family&amp;#34;:&amp;#34;SCPI Fiscale&amp;#34;,&amp;#34;sub_category&amp;#34;:&amp;#34;Malraux&amp;#34;,&amp;#34;product_name&amp;#34;:&amp;#34;REXIMMO PATRIMOINE 2&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925&amp;#34;,&amp;#34;id_asset&amp;#34;:&amp;#34;925&amp;#34;,&amp;#34;title_asset&amp;#34;:&amp;#34;Reximmo Patrimoine 2 - Bulletin Trimestriel 2019T1&amp;#34;,&amp;#34;filename&amp;#34;:&amp;#34;Reximmo Patrimoine 2-Bulletin Trimestriel 1T2019 Amundi&amp;#34;,&amp;#34;filesize&amp;#34;:[&amp;#34;178161&amp;#34;],&amp;#34;keywords&amp;#34;:&amp;#34;&amp;#34;,&amp;#34;mime_type&amp;#34;:&amp;#34;application/pdf&amp;#34;,&amp;#34;source&amp;#34;:&amp;#34;ged_immobilier&amp;#34;,&amp;#34;source_id&amp;#34;:&amp;#34;immobilier&amp;#34;,&amp;#34;target&amp;#34;:[&amp;#34;Internaute&amp;#34;],&amp;#34;target_label&amp;#34;:&amp;#34;&amp;#34;,&amp;#34;url&amp;#34;:&amp;#34;925&amp;#34;,&amp;#34;updated_date&amp;#34;:&amp;#34;1557784800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FA32F7D3-B2FE-40C3-8113-A027EED60281&amp;#34;,&amp;#34;shortid&amp;#34;:&amp;#34;r1mmm5h-r&amp;#34;},{&amp;#34;id&amp;#34;:&amp;#34;524&amp;#34;,&amp;#34;id_asset&amp;#34;:&amp;#34;524&amp;#34;,&amp;#34;title_asset&amp;#34;:&amp;#34;Reximmo Patrimoine 2 - Bulletin Trimestriel 2018T4&amp;#34;,&amp;#34;filename&amp;#34;:&amp;#34;Reximmo Patrimoine 2 - Bulletin Trimestriel 2018T4_Amundi&amp;#34;,&amp;#34;filesize&amp;#34;:[&amp;#34;177478&amp;#34;],&amp;#34;keywords&amp;#34;:&amp;#34;&amp;#34;,&amp;#34;mime_type&amp;#34;:&amp;#34;application/pdf&amp;#34;,&amp;#34;source&amp;#34;:&amp;#34;ged_immobilier&amp;#34;,&amp;#34;source_id&amp;#34;:&amp;#34;immobilier&amp;#34;,&amp;#34;target&amp;#34;:[&amp;#34;Internaute&amp;#34;],&amp;#34;target_label&amp;#34;:&amp;#34;&amp;#34;,&amp;#34;url&amp;#34;:&amp;#34;524&amp;#34;,&amp;#34;updated_date&amp;#34;:&amp;#34;1548802800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8CF88701-B016-401A-B416-47ED9C03012A&amp;#34;,&amp;#34;shortid&amp;#34;:&amp;#34;HklXX79nZH&amp;#34;},{&amp;#34;id&amp;#34;:&amp;#34;521&amp;#34;,&amp;#34;id_asset&amp;#34;:&amp;#34;521&amp;#34;,&amp;#34;title_asset&amp;#34;:&amp;#34;Reximmo Patrimoine 2 - Bulletin Trimestriel 2018T3&amp;#34;,&amp;#34;filename&amp;#34;:&amp;#34;Reximmo Patrimoine 2 - Bulletin Trimestriel 2018T3_Amundi&amp;#34;,&amp;#34;filesize&amp;#34;:[&amp;#34;545535&amp;#34;],&amp;#34;keywords&amp;#34;:&amp;#34;&amp;#34;,&amp;#34;mime_type&amp;#34;:&amp;#34;application/pdf&amp;#34;,&amp;#34;source&amp;#34;:&amp;#34;ged_immobilier&amp;#34;,&amp;#34;source_id&amp;#34;:&amp;#34;immobilier&amp;#34;,&amp;#34;target&amp;#34;:[&amp;#34;Internaute&amp;#34;],&amp;#34;target_label&amp;#34;:&amp;#34;&amp;#34;,&amp;#34;url&amp;#34;:&amp;#34;521&amp;#34;,&amp;#34;updated_date&amp;#34;:&amp;#34;1541458800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8D35E344-031A-4192-B1FD-F655A9EE0BBC&amp;#34;,&amp;#34;shortid&amp;#34;:&amp;#34;By-mXm93-B&amp;#34;},{&amp;#34;id&amp;#34;:&amp;#34;545&amp;#34;,&amp;#34;id_asset&amp;#34;:&amp;#34;545&amp;#34;,&amp;#34;title_asset&amp;#34;:&amp;#34;Reximmo Patrimoine 2 - Bulletin Trimestriel 2018T2&amp;#34;,&amp;#34;filename&amp;#34;:&amp;#34;Reximmo Patrimoine 2 - Bulletin Trimestriel 2018T2_Amundi&amp;#34;,&amp;#34;filesize&amp;#34;:[&amp;#34;534747&amp;#34;],&amp;#34;keywords&amp;#34;:&amp;#34;&amp;#34;,&amp;#34;mime_type&amp;#34;:&amp;#34;application/pdf&amp;#34;,&amp;#34;source&amp;#34;:&amp;#34;ged_immobilier&amp;#34;,&amp;#34;source_id&amp;#34;:&amp;#34;immobilier&amp;#34;,&amp;#34;target&amp;#34;:[&amp;#34;Internaute&amp;#34;],&amp;#34;target_label&amp;#34;:&amp;#34;&amp;#34;,&amp;#34;url&amp;#34;:&amp;#34;545&amp;#34;,&amp;#34;updated_date&amp;#34;:&amp;#34;1532988000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Immobilier&amp;#34;,&amp;#34;unique_id&amp;#34;:&amp;#34;29A08A69-05FE-48F3-8B09-BEB7EBBE9E7D&amp;#34;,&amp;#34;shortid&amp;#34;:&amp;#34;HJMXXQ92ZB&amp;#34;}],&amp;#34;format_query&amp;#34;:&amp;#34;25 documents max - source: ged_immobilier, network: Immobilier, content_format: document, attr_gcm_google_objecttype: GedDocument, language: FranÃ§ais FR, charter: Amundi, target: internaute, categories: Produit, document_type: Bulletin Trimestriel, product_family: SCPI Fiscale, sub_category: Malraux, product_name: REXIMMO PATRIMOINE 2, sort by: updated_date ( desc )&amp;#34;,&amp;#34;limit&amp;#34;:25,&amp;#34;version&amp;#34;:&amp;#34;3.11.1&amp;#34;},{&amp;#34;shortid&amp;#34;:&amp;#34;BJ8SX93-S&amp;#34;,&amp;#34;query_parameters&amp;#34;:{&amp;#34;source&amp;#34;:&amp;#34;ged_immobilier&amp;#34;,&amp;#34;network&amp;#34;:&amp;#34;Immobilier&amp;#34;,&amp;#34;content_format&amp;#34;:&amp;#34;document&amp;#34;,&amp;#34;attr_gcm_google_objecttype&amp;#34;:&amp;#34;GedDocument&amp;#34;,&amp;#34;language&amp;#34;:&amp;#34;FranÃ§ais FR&amp;#34;,&amp;#34;charter&amp;#34;:&amp;#34;Amundi&amp;#34;,&amp;#34;target&amp;#34;:&amp;#34;internaute&amp;#34;,&amp;#34;categories&amp;#34;:&amp;#34;Produit&amp;#34;,&amp;#34;product_family&amp;#34;:&amp;#34;SCPI Fiscale&amp;#34;,&amp;#34;sub_category&amp;#34;:&amp;#34;Malraux&amp;#34;,&amp;#34;product_name&amp;#34;:&amp;#34;REXIMMO PATRIMOINE 2&amp;#34;,&amp;#34;document_type&amp;#34;:&amp;#34;Rapport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837&amp;#34;,&amp;#34;id_asset&amp;#34;:&amp;#34;837&amp;#34;,&amp;#34;title_asset&amp;#34;:&amp;#34;Reximmo Patrimoine 2 - Rapport Annuel 2018 &amp;#34;,&amp;#34;filename&amp;#34;:&amp;#34;Reximmo Patrimoine 2 Rapport Annuel 2018&amp;#34;,&amp;#34;filesize&amp;#34;:[&amp;#34;3765402&amp;#34;],&amp;#34;keywords&amp;#34;:&amp;#34;&amp;#34;,&amp;#34;mime_type&amp;#34;:&amp;#34;application/pdf&amp;#34;,&amp;#34;source&amp;#34;:&amp;#34;ged_immobilier&amp;#34;,&amp;#34;source_id&amp;#34;:&amp;#34;immobilier&amp;#34;,&amp;#34;target&amp;#34;:[&amp;#34;Internaute&amp;#34;],&amp;#34;target_label&amp;#34;:&amp;#34;&amp;#34;,&amp;#34;url&amp;#34;:&amp;#34;837&amp;#34;,&amp;#34;updated_date&amp;#34;:&amp;#34;1559080800&amp;#34;,&amp;#34;language&amp;#34;:&amp;#34;FranÃ§ais FR&amp;#34;,&amp;#34;charter&amp;#34;:[&amp;#34;Amundi&amp;#34;],&amp;#34;categories&amp;#34;:[&amp;#34;Produit&amp;#34;],&amp;#34;document_type&amp;#34;:[&amp;#34;Rapport annuel&amp;#34;],&amp;#34;product_family&amp;#34;:[&amp;#34;SCPI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85D2D2FF-A9F4-47D3-8FD6-51C83FB2A411&amp;#34;,&amp;#34;shortid&amp;#34;:&amp;#34;SJR4792Wr&amp;#34;},{&amp;#34;id&amp;#34;:&amp;#34;538&amp;#34;,&amp;#34;id_asset&amp;#34;:&amp;#34;538&amp;#34;,&amp;#34;title_asset&amp;#34;:&amp;#34;Reximmo Patrimoine 2 - Rapport Annuel 2017&amp;#34;,&amp;#34;filename&amp;#34;:&amp;#34;Reximmo Patrimoine 2 - RA 2017_Amundi&amp;#34;,&amp;#34;filesize&amp;#34;:[&amp;#34;1527241&amp;#34;],&amp;#34;keywords&amp;#34;:&amp;#34;&amp;#34;,&amp;#34;mime_type&amp;#34;:&amp;#34;application/pdf&amp;#34;,&amp;#34;source&amp;#34;:&amp;#34;ged_immobilier&amp;#34;,&amp;#34;source_id&amp;#34;:&amp;#34;immobilier&amp;#34;,&amp;#34;target&amp;#34;:[&amp;#34;Internaute&amp;#34;],&amp;#34;target_label&amp;#34;:&amp;#34;&amp;#34;,&amp;#34;url&amp;#34;:&amp;#34;538&amp;#34;,&amp;#34;updated_date&amp;#34;:&amp;#34;1527544800&amp;#34;,&amp;#34;language&amp;#34;:&amp;#34;FranÃ§ais FR&amp;#34;,&amp;#34;charter&amp;#34;:[&amp;#34;Amundi&amp;#34;],&amp;#34;categories&amp;#34;:[&amp;#34;Produit&amp;#34;],&amp;#34;document_type&amp;#34;:[&amp;#34;Rapport annuel&amp;#34;],&amp;#34;product_family&amp;#34;:[&amp;#34;SCPI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Immobilier&amp;#34;,&amp;#34;unique_id&amp;#34;:&amp;#34;8D22230B-87D4-45B7-A360-BBB27961E8D8&amp;#34;,&amp;#34;shortid&amp;#34;:&amp;#34;HJxC4mq3WH&amp;#34;}],&amp;#34;format_query&amp;#34;:&amp;#34;25 documents max - source: ged_immobilier, network: Immobilier, content_format: document, attr_gcm_google_objecttype: GedDocument, language: FranÃ§ais FR, charter: Amundi, target: internaute, categories: Produit, product_family: SCPI Fiscale, sub_category: Malraux, product_name: REXIMMO PATRIMOINE 2, document_type: Rapport annuel, sort by: updated_date ( desc )&amp;#34;,&amp;#34;limit&amp;#34;:25,&amp;#34;version&amp;#34;:&amp;#34;3.11.1&amp;#34;},{&amp;#34;shortid&amp;#34;:&amp;#34;BJ2OmchbB&amp;#34;,&amp;#34;query_parameters&amp;#34;:{&amp;#34;source&amp;#34;:&amp;#34;ged_immobilier&amp;#34;,&amp;#34;network&amp;#34;:&amp;#34;Immobilier&amp;#34;,&amp;#34;content_format&amp;#34;:&amp;#34;document&amp;#34;,&amp;#34;attr_gcm_google_objecttype&amp;#34;:&amp;#34;GedDocument&amp;#34;,&amp;#34;language&amp;#34;:&amp;#34;FranÃ§ais FR&amp;#34;,&amp;#34;categories&amp;#34;:&amp;#34;Produit&amp;#34;,&amp;#34;product_family&amp;#34;:&amp;#34;SCPI Fiscale&amp;#34;,&amp;#34;sub_category&amp;#34;:&amp;#34;Malraux&amp;#34;,&amp;#34;product_name&amp;#34;:&amp;#34;REXIMMO PATRIMOINE 2&amp;#34;,&amp;#34;target&amp;#34;:&amp;#34;internaute&amp;#34;,&amp;#34;charter&amp;#34;:&amp;#34;CrÃ©dit Agrico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540&amp;#34;,&amp;#34;id_asset&amp;#34;:&amp;#34;540&amp;#34;,&amp;#34;title_asset&amp;#34;:&amp;#34;Reximmo Patrimoine 2-Brochure commerciale_CA&amp;#34;,&amp;#34;filename&amp;#34;:&amp;#34;Reximmo Patrimoine 2-Brochure commerciale_CA&amp;#34;,&amp;#34;filesize&amp;#34;:[&amp;#34;1202910&amp;#34;],&amp;#34;keywords&amp;#34;:&amp;#34;&amp;#34;,&amp;#34;mime_type&amp;#34;:&amp;#34;application/pdf&amp;#34;,&amp;#34;source&amp;#34;:&amp;#34;ged_immobilier&amp;#34;,&amp;#34;source_id&amp;#34;:&amp;#34;immobilier&amp;#34;,&amp;#34;target&amp;#34;:[&amp;#34;Internaute&amp;#34;],&amp;#34;target_label&amp;#34;:&amp;#34;&amp;#34;,&amp;#34;url&amp;#34;:&amp;#34;540&amp;#34;,&amp;#34;updated_date&amp;#34;:&amp;#34;1332885600&amp;#34;,&amp;#34;language&amp;#34;:&amp;#34;FranÃ§ais FR&amp;#34;,&amp;#34;charter&amp;#34;:[&amp;#34;CrÃ©dit Agricole&amp;#34;],&amp;#34;categories&amp;#34;:[&amp;#34;Produit&amp;#34;],&amp;#34;document_type&amp;#34;:[&amp;#34;Brochure Commerciale&amp;#34;],&amp;#34;product_family&amp;#34;:[&amp;#34;SCPI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761F2385-B8C2-4819-8FBD-16F890D5FEAA&amp;#34;,&amp;#34;shortid&amp;#34;:&amp;#34;Sk3v792-r&amp;#34;},{&amp;#34;id&amp;#34;:&amp;#34;527&amp;#34;,&amp;#34;id_asset&amp;#34;:&amp;#34;527&amp;#34;,&amp;#34;title_asset&amp;#34;:&amp;#34;Reximmo Patrimoine 2-Note d&amp;#39;information - Statuts_CA&amp;#34;,&amp;#34;filename&amp;#34;:&amp;#34;Reximmo Patrimoine 2-Note d&amp;#39;information - Statuts_CA&amp;#34;,&amp;#34;filesize&amp;#34;:[&amp;#34;1538316&amp;#34;],&amp;#34;keywords&amp;#34;:&amp;#34;&amp;#34;,&amp;#34;mime_type&amp;#34;:&amp;#34;application/pdf&amp;#34;,&amp;#34;source&amp;#34;:&amp;#34;ged_immobilier&amp;#34;,&amp;#34;source_id&amp;#34;:&amp;#34;immobilier&amp;#34;,&amp;#34;target&amp;#34;:[&amp;#34;Internaute&amp;#34;],&amp;#34;target_label&amp;#34;:&amp;#34;&amp;#34;,&amp;#34;url&amp;#34;:&amp;#34;527&amp;#34;,&amp;#34;updated_date&amp;#34;:&amp;#34;1317247200&amp;#34;,&amp;#34;language&amp;#34;:&amp;#34;FranÃ§ais FR&amp;#34;,&amp;#34;charter&amp;#34;:[&amp;#34;CrÃ©dit Agricole&amp;#34;],&amp;#34;categories&amp;#34;:[&amp;#34;Produit&amp;#34;],&amp;#34;document_type&amp;#34;:[&amp;#34;Note information-statuts&amp;#34;],&amp;#34;product_family&amp;#34;:[&amp;#34;SCPI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Immobilier&amp;#34;,&amp;#34;unique_id&amp;#34;:&amp;#34;C2548C10-F4EF-4560-8C0A-31706FB37979&amp;#34;,&amp;#34;shortid&amp;#34;:&amp;#34;rylnDmqnWH&amp;#34;}],&amp;#34;format_query&amp;#34;:&amp;#34;25 documents max - source: ged_immobilier, network: Immobilier, content_format: document, attr_gcm_google_objecttype: GedDocument, language: FranÃ§ais FR, categories: Produit, product_family: SCPI Fiscale, sub_category: Malraux, product_name: REXIMMO PATRIMOINE 2, target: internaute, charter: CrÃ©dit Agricole, sort by: updated_date ( desc )&amp;#34;,&amp;#34;limit&amp;#34;:25,&amp;#34;version&amp;#34;:&amp;#34;3.11.1&amp;#34;}]</t>
  </si>
  <si>
    <t>[{&amp;#34;shortid&amp;#34;:&amp;#34;S1icCSS8S&amp;#34;,&amp;#34;query_parameters&amp;#34;:{&amp;#34;source&amp;#34;:&amp;#34;ged_immobilier&amp;#34;,&amp;#34;network&amp;#34;:&amp;#34;Immobilier&amp;#34;,&amp;#34;content_format&amp;#34;:&amp;#34;document&amp;#34;,&amp;#34;attr_gcm_google_objecttype&amp;#34;:&amp;#34;GedDocument&amp;#34;,&amp;#34;charter&amp;#34;:&amp;#34;CrÃ©dit Agricole&amp;#34;,&amp;#34;language&amp;#34;:&amp;#34;FranÃ§ais FR&amp;#34;,&amp;#34;target&amp;#34;:&amp;#34;conseiller&amp;#34;,&amp;#34;categories&amp;#34;:&amp;#34;Produit&amp;#34;,&amp;#34;product_name&amp;#34;:&amp;#34;REXIMMO PATRIMOINE 3&amp;#34;,&amp;#34;product_family&amp;#34;:&amp;#34;SCPI Fiscale&amp;#34;,&amp;#34;sub_category&amp;#34;:&amp;#34;Malraux&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576&amp;#34;,&amp;#34;id_asset&amp;#34;:&amp;#34;576&amp;#34;,&amp;#34;title_asset&amp;#34;:&amp;#34;Reximmo Patrimoine 3 - Ordre Achat&amp;#34;,&amp;#34;filename&amp;#34;:&amp;#34;Reximmo Patrimoine 3-Ordre Achat_CA&amp;#34;,&amp;#34;filesize&amp;#34;:[&amp;#34;60737&amp;#34;],&amp;#34;keywords&amp;#34;:&amp;#34;&amp;#34;,&amp;#34;mime_type&amp;#34;:&amp;#34;application/pdf&amp;#34;,&amp;#34;source&amp;#34;:&amp;#34;ged_immobilier&amp;#34;,&amp;#34;source_id&amp;#34;:&amp;#34;immobilier&amp;#34;,&amp;#34;target&amp;#34;:[&amp;#34;Conseiller&amp;#34;],&amp;#34;target_label&amp;#34;:&amp;#34;&amp;#34;,&amp;#34;url&amp;#34;:&amp;#34;576&amp;#34;,&amp;#34;updated_date&amp;#34;:&amp;#34;1551308400&amp;#34;,&amp;#34;language&amp;#34;:&amp;#34;FranÃ§ais FR&amp;#34;,&amp;#34;charter&amp;#34;:[&amp;#34;CrÃ©dit Agricole&amp;#34;],&amp;#34;categories&amp;#34;:[&amp;#34;Produit&amp;#34;],&amp;#34;document_type&amp;#34;:[&amp;#34;Bulletin achat et vente&amp;#34;],&amp;#34;product_family&amp;#34;:[&amp;#34;SCPI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9EB45B70-75B3-4713-BF1C-9E7ECA93EE99&amp;#34;,&amp;#34;shortid&amp;#34;:&amp;#34;ryU9CrHLB&amp;#34;},{&amp;#34;id&amp;#34;:&amp;#34;578&amp;#34;,&amp;#34;id_asset&amp;#34;:&amp;#34;578&amp;#34;,&amp;#34;title_asset&amp;#34;:&amp;#34;Reximmo Patrimoine 3 - RBC Marche secondaire&amp;#34;,&amp;#34;filename&amp;#34;:&amp;#34;Reximmo Patrimoine 3-RBC Marche secondaire_CA&amp;#34;,&amp;#34;filesize&amp;#34;:[&amp;#34;141225&amp;#34;],&amp;#34;keywords&amp;#34;:&amp;#34;&amp;#34;,&amp;#34;mime_type&amp;#34;:&amp;#34;application/pdf&amp;#34;,&amp;#34;source&amp;#34;:&amp;#34;ged_immobilier&amp;#34;,&amp;#34;source_id&amp;#34;:&amp;#34;immobilier&amp;#34;,&amp;#34;target&amp;#34;:[&amp;#34;Conseiller&amp;#34;],&amp;#34;target_label&amp;#34;:&amp;#34;&amp;#34;,&amp;#34;url&amp;#34;:&amp;#34;578&amp;#34;,&amp;#34;updated_date&amp;#34;:&amp;#34;1487286000&amp;#34;,&amp;#34;language&amp;#34;:&amp;#34;FranÃ§ais FR&amp;#34;,&amp;#34;charter&amp;#34;:[&amp;#34;CrÃ©dit Agricole&amp;#34;],&amp;#34;categories&amp;#34;:[&amp;#34;Produit&amp;#34;],&amp;#34;document_type&amp;#34;:[&amp;#34;Doc. rÃ¨glementaires liÃ©s Ã  la vente&amp;#34;],&amp;#34;product_family&amp;#34;:[&amp;#34;SCPI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Immobilier&amp;#34;,&amp;#34;unique_id&amp;#34;:&amp;#34;2F75502B-2CED-457B-B554-33FFA9E130A6&amp;#34;,&amp;#34;shortid&amp;#34;:&amp;#34;HJlUc0BS8r&amp;#34;}],&amp;#34;format_query&amp;#34;:&amp;#34;25 documents max - source: ged_immobilier, network: Immobilier, content_format: document, attr_gcm_google_objecttype: GedDocument, charter: CrÃ©dit Agricole, language: FranÃ§ais FR, target: conseiller, categories: Produit, product_name: REXIMMO PATRIMOINE 3, product_family: SCPI Fiscale, sub_category: Malraux, sort by: updated_date ( desc )&amp;#34;,&amp;#34;limit&amp;#34;:25,&amp;#34;version&amp;#34;:&amp;#34;3.11.1&amp;#34;},{&amp;#34;shortid&amp;#34;:&amp;#34;rySvASSLr&amp;#34;,&amp;#34;query_parameters&amp;#34;:{&amp;#34;source&amp;#34;:&amp;#34;ged_immobilier&amp;#34;,&amp;#34;network&amp;#34;:&amp;#34;Immobilier&amp;#34;,&amp;#34;content_format&amp;#34;:&amp;#34;document&amp;#34;,&amp;#34;attr_gcm_google_objecttype&amp;#34;:&amp;#34;GedDocument&amp;#34;,&amp;#34;product_name&amp;#34;:&amp;#34;- Toutes les SCPI Fiscales - &amp;#34;,&amp;#34;charter&amp;#34;:&amp;#34;CrÃ©dit Agricole&amp;#34;,&amp;#34;language&amp;#34;:&amp;#34;FranÃ§ais FR&amp;#34;,&amp;#34;target&amp;#34;:&amp;#34;conseiller&amp;#34;,&amp;#34;categories&amp;#34;:&amp;#34;Produit&amp;#34;,&amp;#34;document_type&amp;#34;:&amp;#34;Aide Ã  la vente&amp;#34;,&amp;#34;product_family&amp;#34;:&amp;#34;SCPI Fiscale&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Immobilier&amp;#34;,&amp;#34;unique_id&amp;#34;:&amp;#34;9CE6D383-490F-43EC-B771-E83D1C42B97D&amp;#34;,&amp;#34;shortid&amp;#34;:&amp;#34;HJzDArrLB&amp;#34;}],&amp;#34;format_query&amp;#34;:&amp;#34;25 documents max - source: ged_immobilier, network: Immobilier, content_format: document, attr_gcm_google_objecttype: GedDocument, product_name: - Toutes les SCPI Fiscales - , charter: CrÃ©dit Agricole, language: FranÃ§ais FR, target: conseiller, categories: Produit, document_type: Aide Ã  la vente, product_family: SCPI Fiscale, sub_category: ALL, sort by: updated_date ( desc )&amp;#34;,&amp;#34;limit&amp;#34;:25,&amp;#34;version&amp;#34;:&amp;#34;3.11.1&amp;#34;},{&amp;#34;shortid&amp;#34;:&amp;#34;B1nh0HHIB&amp;#34;,&amp;#34;query_parameters&amp;#34;:{&amp;#34;source&amp;#34;:&amp;#34;ged_immobilier&amp;#34;,&amp;#34;network&amp;#34;:&amp;#34;Immobilier&amp;#34;,&amp;#34;content_format&amp;#34;:&amp;#34;document&amp;#34;,&amp;#34;attr_gcm_google_objecttype&amp;#34;:&amp;#34;GedDocument&amp;#34;,&amp;#34;charter&amp;#34;:&amp;#34;CrÃ©dit Agricole&amp;#34;,&amp;#34;language&amp;#34;:&amp;#34;FranÃ§ais FR&amp;#34;,&amp;#34;target&amp;#34;:&amp;#34;conseiller&amp;#34;,&amp;#34;categories&amp;#34;:&amp;#34;Produit&amp;#34;,&amp;#34;document_type&amp;#34;:&amp;#34;Bulletin achat et vente&amp;#34;,&amp;#34;sub_category&amp;#34;:&amp;#34;ALL&amp;#34;,&amp;#34;product_name&amp;#34;:&amp;#34;- Toutes les SCPI -&amp;#34;,&amp;#34;product_family&amp;#34;:&amp;#34;SCPI&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1t3CHBI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Immobilier&amp;#34;,&amp;#34;unique_id&amp;#34;:&amp;#34;04D249DA-7981-45F0-A950-7C44C1799896&amp;#34;,&amp;#34;shortid&amp;#34;:&amp;#34;HkeYnCSB8S&amp;#34;}],&amp;#34;format_query&amp;#34;:&amp;#34;25 documents max - source: ged_immobilier, network: Immobilier, content_format: document, attr_gcm_google_objecttype: GedDocument, charter: CrÃ©dit Agricole, language: FranÃ§ais FR, target: conseiller, categories: Produit, document_type: Bulletin achat et vente, sub_category: ALL, product_name: - Toutes les SCPI -, product_family: SCPI, sort by: updated_date ( desc )&amp;#34;,&amp;#34;limit&amp;#34;:25,&amp;#34;version&amp;#34;:&amp;#34;3.11.1&amp;#34;},{&amp;#34;shortid&amp;#34;:&amp;#34;Sky3IchWS&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FR&amp;#34;,&amp;#34;target&amp;#34;:&amp;#34;internaute&amp;#34;,&amp;#34;categories&amp;#34;:&amp;#34;Produit&amp;#34;,&amp;#34;document_type&amp;#34;:&amp;#34;Bulletin Trimestriel&amp;#34;,&amp;#34;product_family&amp;#34;:&amp;#34;SCPI Fiscale&amp;#34;,&amp;#34;sub_category&amp;#34;:&amp;#34;Malraux&amp;#34;,&amp;#34;product_name&amp;#34;:&amp;#34;REXIMMO PATRIMOINE 3&amp;#34;,&amp;#34;charter&amp;#34;:&amp;#34;Amundi&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928&amp;#34;,&amp;#34;id_asset&amp;#34;:&amp;#34;928&amp;#34;,&amp;#34;title_asset&amp;#34;:&amp;#34;Reximmo Patrimoine 3 - Bulletin Trimestriel 2019T1&amp;#34;,&amp;#34;filename&amp;#34;:&amp;#34;Reximmo Patrimoine 3-Bulletin Trimestriel 1T2019 Amundi&amp;#34;,&amp;#34;filesize&amp;#34;:[&amp;#34;179986&amp;#34;],&amp;#34;keywords&amp;#34;:&amp;#34;&amp;#34;,&amp;#34;mime_type&amp;#34;:&amp;#34;application/pdf&amp;#34;,&amp;#34;source&amp;#34;:&amp;#34;ged_immobilier&amp;#34;,&amp;#34;source_id&amp;#34;:&amp;#34;immobilier&amp;#34;,&amp;#34;target&amp;#34;:[&amp;#34;Internaute&amp;#34;],&amp;#34;target_label&amp;#34;:&amp;#34;&amp;#34;,&amp;#34;url&amp;#34;:&amp;#34;928&amp;#34;,&amp;#34;updated_date&amp;#34;:&amp;#34;1557784800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44EF6748-673B-438D-AC48-F2EA6BCCE603&amp;#34;,&amp;#34;shortid&amp;#34;:&amp;#34;ryujUc2-B&amp;#34;},{&amp;#34;id&amp;#34;:&amp;#34;568&amp;#34;,&amp;#34;id_asset&amp;#34;:&amp;#34;568&amp;#34;,&amp;#34;title_asset&amp;#34;:&amp;#34;Reximmo Patrimoine 3-Bulletin Trimestriel 2018T4_Amundi&amp;#34;,&amp;#34;filename&amp;#34;:&amp;#34;Reximmo Patrimoine 3-Bulletin Trimestriel 2018T4_Amundi&amp;#34;,&amp;#34;filesize&amp;#34;:[&amp;#34;182412&amp;#34;],&amp;#34;keywords&amp;#34;:&amp;#34;&amp;#34;,&amp;#34;mime_type&amp;#34;:&amp;#34;application/pdf&amp;#34;,&amp;#34;source&amp;#34;:&amp;#34;ged_immobilier&amp;#34;,&amp;#34;source_id&amp;#34;:&amp;#34;immobilier&amp;#34;,&amp;#34;target&amp;#34;:[&amp;#34;Internaute&amp;#34;],&amp;#34;target_label&amp;#34;:&amp;#34;&amp;#34;,&amp;#34;url&amp;#34;:&amp;#34;568&amp;#34;,&amp;#34;updated_date&amp;#34;:&amp;#34;1548802800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7E486DF2-D2E8-4DCA-899F-02A59654A802&amp;#34;,&amp;#34;shortid&amp;#34;:&amp;#34;BylusLq2-r&amp;#34;},{&amp;#34;id&amp;#34;:&amp;#34;564&amp;#34;,&amp;#34;id_asset&amp;#34;:&amp;#34;564&amp;#34;,&amp;#34;title_asset&amp;#34;:&amp;#34;Reximmo Patrimoine 3-Bulletin Trimestriel 2018T3_Amundi&amp;#34;,&amp;#34;filename&amp;#34;:&amp;#34;Reximmo Patrimoine 3-Bulletin Trimestriel 2018T3_Amundi&amp;#34;,&amp;#34;filesize&amp;#34;:[&amp;#34;581877&amp;#34;],&amp;#34;keywords&amp;#34;:&amp;#34;&amp;#34;,&amp;#34;mime_type&amp;#34;:&amp;#34;application/pdf&amp;#34;,&amp;#34;source&amp;#34;:&amp;#34;ged_immobilier&amp;#34;,&amp;#34;source_id&amp;#34;:&amp;#34;immobilier&amp;#34;,&amp;#34;target&amp;#34;:[&amp;#34;Internaute&amp;#34;],&amp;#34;target_label&amp;#34;:&amp;#34;&amp;#34;,&amp;#34;url&amp;#34;:&amp;#34;564&amp;#34;,&amp;#34;updated_date&amp;#34;:&amp;#34;1542063600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57FC741F-AE46-490B-A45D-B00B22297152&amp;#34;,&amp;#34;shortid&amp;#34;:&amp;#34;ryZ_iUchbB&amp;#34;},{&amp;#34;id&amp;#34;:&amp;#34;560&amp;#34;,&amp;#34;id_asset&amp;#34;:&amp;#34;560&amp;#34;,&amp;#34;title_asset&amp;#34;:&amp;#34;Reximmo Patrimoine 3-Bulletin Trimestriel 2018T2_Amundi&amp;#34;,&amp;#34;filename&amp;#34;:&amp;#34;Reximmo Patrimoine 3-Bulletin Trimestriel 2018T2_Amundi&amp;#34;,&amp;#34;filesize&amp;#34;:[&amp;#34;559187&amp;#34;],&amp;#34;keywords&amp;#34;:&amp;#34;&amp;#34;,&amp;#34;mime_type&amp;#34;:&amp;#34;application/pdf&amp;#34;,&amp;#34;source&amp;#34;:&amp;#34;ged_immobilier&amp;#34;,&amp;#34;source_id&amp;#34;:&amp;#34;immobilier&amp;#34;,&amp;#34;target&amp;#34;:[&amp;#34;Internaute&amp;#34;],&amp;#34;target_label&amp;#34;:&amp;#34;&amp;#34;,&amp;#34;url&amp;#34;:&amp;#34;560&amp;#34;,&amp;#34;updated_date&amp;#34;:&amp;#34;1532988000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Immobilier&amp;#34;,&amp;#34;unique_id&amp;#34;:&amp;#34;3FBADF02-FE5D-44EC-9516-BFBF1F226804&amp;#34;,&amp;#34;shortid&amp;#34;:&amp;#34;HyM_iL5n-H&amp;#34;}],&amp;#34;format_query&amp;#34;:&amp;#34;25 documents max - source: ged_immobilier, network: Immobilier, content_format: document, attr_gcm_google_objecttype: GedDocument, language: FranÃ§ais FR, target: internaute, categories: Produit, document_type: Bulletin Trimestriel, product_family: SCPI Fiscale, sub_category: Malraux, product_name: REXIMMO PATRIMOINE 3, charter: Amundi, sort by: updated_date ( desc )&amp;#34;,&amp;#34;limit&amp;#34;:25,&amp;#34;version&amp;#34;:&amp;#34;3.11.1&amp;#34;},{&amp;#34;shortid&amp;#34;:&amp;#34;S1r-P5nbB&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Fiscale&amp;#34;,&amp;#34;sub_category&amp;#34;:&amp;#34;Malraux&amp;#34;,&amp;#34;product_name&amp;#34;:&amp;#34;REXIMMO PATRIMOINE 3&amp;#34;,&amp;#34;charter&amp;#34;:&amp;#34;Amundi&amp;#34;,&amp;#34;document_type&amp;#34;:&amp;#34;Rapport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838&amp;#34;,&amp;#34;id_asset&amp;#34;:&amp;#34;838&amp;#34;,&amp;#34;title_asset&amp;#34;:&amp;#34;Reximmo Patrimoine 3 Rapport annuel 2018&amp;#34;,&amp;#34;filename&amp;#34;:&amp;#34;Reximmo Patrimoine 3 Rapport annuel 2018&amp;#34;,&amp;#34;filesize&amp;#34;:[&amp;#34;3765505&amp;#34;],&amp;#34;keywords&amp;#34;:&amp;#34;&amp;#34;,&amp;#34;mime_type&amp;#34;:&amp;#34;application/pdf&amp;#34;,&amp;#34;source&amp;#34;:&amp;#34;ged_immobilier&amp;#34;,&amp;#34;source_id&amp;#34;:&amp;#34;immobilier&amp;#34;,&amp;#34;target&amp;#34;:[&amp;#34;Internaute&amp;#34;],&amp;#34;target_label&amp;#34;:&amp;#34;&amp;#34;,&amp;#34;url&amp;#34;:&amp;#34;838&amp;#34;,&amp;#34;updated_date&amp;#34;:&amp;#34;1559080800&amp;#34;,&amp;#34;language&amp;#34;:&amp;#34;FranÃ§ais FR&amp;#34;,&amp;#34;charter&amp;#34;:[&amp;#34;Amundi&amp;#34;],&amp;#34;categories&amp;#34;:[&amp;#34;Produit&amp;#34;],&amp;#34;document_type&amp;#34;:[&amp;#34;Rapport annuel&amp;#34;],&amp;#34;product_family&amp;#34;:[&amp;#34;SCPI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955351FC-7278-4ED7-8431-69680CB450A9&amp;#34;,&amp;#34;shortid&amp;#34;:&amp;#34;Byzyv53WB&amp;#34;},{&amp;#34;id&amp;#34;:&amp;#34;549&amp;#34;,&amp;#34;id_asset&amp;#34;:&amp;#34;549&amp;#34;,&amp;#34;title_asset&amp;#34;:&amp;#34;Reximmo Patrimoine 3- RA 2017_Amundi&amp;#34;,&amp;#34;filename&amp;#34;:&amp;#34;Reximmo Patrimoine 3- RA 2017_Amundi&amp;#34;,&amp;#34;filesize&amp;#34;:[&amp;#34;1650619&amp;#34;],&amp;#34;keywords&amp;#34;:&amp;#34;&amp;#34;,&amp;#34;mime_type&amp;#34;:&amp;#34;application/pdf&amp;#34;,&amp;#34;source&amp;#34;:&amp;#34;ged_immobilier&amp;#34;,&amp;#34;source_id&amp;#34;:&amp;#34;immobilier&amp;#34;,&amp;#34;target&amp;#34;:[&amp;#34;Internaute&amp;#34;],&amp;#34;target_label&amp;#34;:&amp;#34;&amp;#34;,&amp;#34;url&amp;#34;:&amp;#34;549&amp;#34;,&amp;#34;updated_date&amp;#34;:&amp;#34;1527199200&amp;#34;,&amp;#34;language&amp;#34;:&amp;#34;FranÃ§ais FR&amp;#34;,&amp;#34;charter&amp;#34;:[&amp;#34;Amundi&amp;#34;],&amp;#34;categories&amp;#34;:[&amp;#34;Produit&amp;#34;],&amp;#34;document_type&amp;#34;:[&amp;#34;Rapport annuel&amp;#34;],&amp;#34;product_family&amp;#34;:[&amp;#34;SCPI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Immobilier&amp;#34;,&amp;#34;unique_id&amp;#34;:&amp;#34;3E88D814-3119-4A50-BD20-18517F0E9BF5&amp;#34;,&amp;#34;shortid&amp;#34;:&amp;#34;rJxM1vc3ZB&amp;#34;}],&amp;#34;format_query&amp;#34;:&amp;#34;25 documents max - source: ged_immobilier, network: Immobilier, content_format: document, attr_gcm_google_objecttype: GedDocument, language: FranÃ§ais FR, target: internaute, categories: Produit, product_family: SCPI Fiscale, sub_category: Malraux, product_name: REXIMMO PATRIMOINE 3, charter: Amundi, document_type: Rapport annuel, sort by: updated_date ( desc )&amp;#34;,&amp;#34;limit&amp;#34;:25,&amp;#34;version&amp;#34;:&amp;#34;3.11.1&amp;#34;},{&amp;#34;shortid&amp;#34;:&amp;#34;SkKYq9hWB&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FR&amp;#34;,&amp;#34;target&amp;#34;:&amp;#34;internaute&amp;#34;,&amp;#34;categories&amp;#34;:&amp;#34;Produit&amp;#34;,&amp;#34;charter&amp;#34;:&amp;#34;CrÃ©dit Agricole&amp;#34;,&amp;#34;product_family&amp;#34;:&amp;#34;SCPI Fiscale&amp;#34;,&amp;#34;sub_category&amp;#34;:&amp;#34;Malraux&amp;#34;,&amp;#34;product_name&amp;#34;:&amp;#34;REXIMMO PATRIMOINE 3&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552&amp;#34;,&amp;#34;id_asset&amp;#34;:&amp;#34;552&amp;#34;,&amp;#34;title_asset&amp;#34;:&amp;#34;Reximmo Patrimoine 3-Brochure commerciale_CA BP&amp;#34;,&amp;#34;filename&amp;#34;:&amp;#34;Reximmo Patrimoine 3-Brochure commerciale_CA BP&amp;#34;,&amp;#34;filesize&amp;#34;:[&amp;#34;1954656&amp;#34;],&amp;#34;keywords&amp;#34;:&amp;#34;&amp;#34;,&amp;#34;mime_type&amp;#34;:&amp;#34;application/pdf&amp;#34;,&amp;#34;source&amp;#34;:&amp;#34;ged_immobilier&amp;#34;,&amp;#34;source_id&amp;#34;:&amp;#34;immobilier&amp;#34;,&amp;#34;target&amp;#34;:[&amp;#34;Internaute&amp;#34;],&amp;#34;target_label&amp;#34;:&amp;#34;&amp;#34;,&amp;#34;url&amp;#34;:&amp;#34;552&amp;#34;,&amp;#34;updated_date&amp;#34;:&amp;#34;1384210800&amp;#34;,&amp;#34;language&amp;#34;:&amp;#34;FranÃ§ais FR&amp;#34;,&amp;#34;charter&amp;#34;:[&amp;#34;CrÃ©dit Agricole&amp;#34;],&amp;#34;categories&amp;#34;:[&amp;#34;Produit&amp;#34;],&amp;#34;document_type&amp;#34;:[&amp;#34;Brochure Commerciale&amp;#34;],&amp;#34;product_family&amp;#34;:[&amp;#34;SCPI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30002A09-55CC-4B80-BBF7-D3C6C928FF5A&amp;#34;,&amp;#34;shortid&amp;#34;:&amp;#34;HJ7M_c2ZS&amp;#34;},{&amp;#34;id&amp;#34;:&amp;#34;553&amp;#34;,&amp;#34;id_asset&amp;#34;:&amp;#34;553&amp;#34;,&amp;#34;title_asset&amp;#34;:&amp;#34;Reximmo Patrimoine 3-Brochure commerciale_CA&amp;#34;,&amp;#34;filename&amp;#34;:&amp;#34;Reximmo Patrimoine 3-Brochure commerciale_CA&amp;#34;,&amp;#34;filesize&amp;#34;:[&amp;#34;650562&amp;#34;],&amp;#34;keywords&amp;#34;:&amp;#34;&amp;#34;,&amp;#34;mime_type&amp;#34;:&amp;#34;application/pdf&amp;#34;,&amp;#34;source&amp;#34;:&amp;#34;ged_immobilier&amp;#34;,&amp;#34;source_id&amp;#34;:&amp;#34;immobilier&amp;#34;,&amp;#34;target&amp;#34;:[&amp;#34;Internaute&amp;#34;],&amp;#34;target_label&amp;#34;:&amp;#34;&amp;#34;,&amp;#34;url&amp;#34;:&amp;#34;553&amp;#34;,&amp;#34;updated_date&amp;#34;:&amp;#34;1384210800&amp;#34;,&amp;#34;language&amp;#34;:&amp;#34;FranÃ§ais FR&amp;#34;,&amp;#34;charter&amp;#34;:[&amp;#34;CrÃ©dit Agricole&amp;#34;],&amp;#34;categories&amp;#34;:[&amp;#34;Produit&amp;#34;],&amp;#34;document_type&amp;#34;:[&amp;#34;Brochure Commerciale&amp;#34;],&amp;#34;product_family&amp;#34;:[&amp;#34;SCPI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5C04895F-D436-47CB-A467-6A6905E68508&amp;#34;,&amp;#34;shortid&amp;#34;:&amp;#34;B1lmMdqn-B&amp;#34;},{&amp;#34;id&amp;#34;:&amp;#34;572&amp;#34;,&amp;#34;id_asset&amp;#34;:&amp;#34;572&amp;#34;,&amp;#34;title_asset&amp;#34;:&amp;#34;Reximmo Patrimoine 3-Note information statuts_CA BP&amp;#34;,&amp;#34;filename&amp;#34;:&amp;#34;Reximmo Patrimoine 3-Note information statuts_CA BP&amp;#34;,&amp;#34;filesize&amp;#34;:[&amp;#34;1444498&amp;#34;],&amp;#34;keywords&amp;#34;:&amp;#34;&amp;#34;,&amp;#34;mime_type&amp;#34;:&amp;#34;application/pdf&amp;#34;,&amp;#34;source&amp;#34;:&amp;#34;ged_immobilier&amp;#34;,&amp;#34;source_id&amp;#34;:&amp;#34;immobilier&amp;#34;,&amp;#34;target&amp;#34;:[&amp;#34;Internaute&amp;#34;],&amp;#34;target_label&amp;#34;:&amp;#34;&amp;#34;,&amp;#34;url&amp;#34;:&amp;#34;572&amp;#34;,&amp;#34;updated_date&amp;#34;:&amp;#34;1384210800&amp;#34;,&amp;#34;language&amp;#34;:&amp;#34;FranÃ§ais FR&amp;#34;,&amp;#34;charter&amp;#34;:[&amp;#34;CrÃ©dit Agricole&amp;#34;],&amp;#34;categories&amp;#34;:[&amp;#34;Produit&amp;#34;],&amp;#34;document_type&amp;#34;:[&amp;#34;Note information-statuts&amp;#34;],&amp;#34;product_family&amp;#34;:[&amp;#34;SCPI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9B0439C6-81D8-43FC-B15D-A10E16CFB88D&amp;#34;,&amp;#34;shortid&amp;#34;:&amp;#34;rkW7z_q2-B&amp;#34;},{&amp;#34;id&amp;#34;:&amp;#34;573&amp;#34;,&amp;#34;id_asset&amp;#34;:&amp;#34;573&amp;#34;,&amp;#34;title_asset&amp;#34;:&amp;#34;Reximmo Patrimoine 3-Note information statuts_CA&amp;#34;,&amp;#34;filename&amp;#34;:&amp;#34;Reximmo Patrimoine 3-Note information statuts_CA&amp;#34;,&amp;#34;filesize&amp;#34;:[&amp;#34;1199500&amp;#34;],&amp;#34;keywords&amp;#34;:&amp;#34;&amp;#34;,&amp;#34;mime_type&amp;#34;:&amp;#34;application/pdf&amp;#34;,&amp;#34;source&amp;#34;:&amp;#34;ged_immobilier&amp;#34;,&amp;#34;source_id&amp;#34;:&amp;#34;immobilier&amp;#34;,&amp;#34;target&amp;#34;:[&amp;#34;Internaute&amp;#34;],&amp;#34;target_label&amp;#34;:&amp;#34;&amp;#34;,&amp;#34;url&amp;#34;:&amp;#34;573&amp;#34;,&amp;#34;updated_date&amp;#34;:&amp;#34;1384210800&amp;#34;,&amp;#34;language&amp;#34;:&amp;#34;FranÃ§ais FR&amp;#34;,&amp;#34;charter&amp;#34;:[&amp;#34;CrÃ©dit Agricole&amp;#34;],&amp;#34;categories&amp;#34;:[&amp;#34;Produit&amp;#34;],&amp;#34;document_type&amp;#34;:[&amp;#34;Note information-statuts&amp;#34;],&amp;#34;product_family&amp;#34;:[&amp;#34;SCPI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Immobilier&amp;#34;,&amp;#34;unique_id&amp;#34;:&amp;#34;1700397F-F00D-4E7C-B029-E7542E6688DE&amp;#34;,&amp;#34;shortid&amp;#34;:&amp;#34;HkMXMu9nWH&amp;#34;}],&amp;#34;format_query&amp;#34;:&amp;#34;25 documents max - source: ged_immobilier, network: Immobilier, content_format: document, attr_gcm_google_objecttype: GedDocument, language: FranÃ§ais FR, target: internaute, categories: Produit, charter: CrÃ©dit Agricole, product_family: SCPI Fiscale, sub_category: Malraux, product_name: REXIMMO PATRIMOINE 3, sort by: updated_date ( desc )&amp;#34;,&amp;#34;limit&amp;#34;:25,&amp;#34;version&amp;#34;:&amp;#34;3.11.1&amp;#34;}]</t>
  </si>
  <si>
    <t>[{&amp;#34;shortid&amp;#34;:&amp;#34;HyL3kLBU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Agricole&amp;#34;,&amp;#34;target&amp;#34;:&amp;#34;conseiller&amp;#34;,&amp;#34;categories&amp;#34;:&amp;#34;Produit&amp;#34;,&amp;#34;product_name&amp;#34;:&amp;#34;REXIMMO PATRIMOINE 4&amp;#34;,&amp;#34;sub_category&amp;#34;:&amp;#34;Malraux&amp;#34;,&amp;#34;product_family&amp;#34;:&amp;#34;SCPI Fisca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606&amp;#34;,&amp;#34;id_asset&amp;#34;:&amp;#34;606&amp;#34;,&amp;#34;title_asset&amp;#34;:&amp;#34;Reximmo Patrimoine 4 - Ordre Achat&amp;#34;,&amp;#34;filename&amp;#34;:&amp;#34;Reximmo Patrimoine 4-Ordre Achat_CA&amp;#34;,&amp;#34;filesize&amp;#34;:[&amp;#34;60652&amp;#34;],&amp;#34;keywords&amp;#34;:&amp;#34;&amp;#34;,&amp;#34;mime_type&amp;#34;:&amp;#34;application/pdf&amp;#34;,&amp;#34;source&amp;#34;:&amp;#34;ged_immobilier&amp;#34;,&amp;#34;source_id&amp;#34;:&amp;#34;immobilier&amp;#34;,&amp;#34;target&amp;#34;:[&amp;#34;Conseiller&amp;#34;],&amp;#34;target_label&amp;#34;:&amp;#34;&amp;#34;,&amp;#34;url&amp;#34;:&amp;#34;606&amp;#34;,&amp;#34;updated_date&amp;#34;:&amp;#34;1551308400&amp;#34;,&amp;#34;language&amp;#34;:&amp;#34;FranÃ§ais FR&amp;#34;,&amp;#34;charter&amp;#34;:[&amp;#34;CrÃ©dit Agricole&amp;#34;],&amp;#34;categories&amp;#34;:[&amp;#34;Produit&amp;#34;],&amp;#34;document_type&amp;#34;:[&amp;#34;Bulletin achat et vente&amp;#34;],&amp;#34;product_family&amp;#34;:[&amp;#34;SCPI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3646EE3D-29D9-4814-8C77-C9B0B568B0C2&amp;#34;,&amp;#34;shortid&amp;#34;:&amp;#34;rk0iJ8SIS&amp;#34;},{&amp;#34;id&amp;#34;:&amp;#34;608&amp;#34;,&amp;#34;id_asset&amp;#34;:&amp;#34;608&amp;#34;,&amp;#34;title_asset&amp;#34;:&amp;#34;Reximmo Patrimoine 4 - RBC marche secondaire&amp;#34;,&amp;#34;filename&amp;#34;:&amp;#34;Reximmo Patrimoine 4-RBC marche secondaire_CA&amp;#34;,&amp;#34;filesize&amp;#34;:[&amp;#34;141432&amp;#34;],&amp;#34;keywords&amp;#34;:&amp;#34;&amp;#34;,&amp;#34;mime_type&amp;#34;:&amp;#34;application/pdf&amp;#34;,&amp;#34;source&amp;#34;:&amp;#34;ged_immobilier&amp;#34;,&amp;#34;source_id&amp;#34;:&amp;#34;immobilier&amp;#34;,&amp;#34;target&amp;#34;:[&amp;#34;Conseiller&amp;#34;],&amp;#34;target_label&amp;#34;:&amp;#34;&amp;#34;,&amp;#34;url&amp;#34;:&amp;#34;608&amp;#34;,&amp;#34;updated_date&amp;#34;:&amp;#34;1487286000&amp;#34;,&amp;#34;language&amp;#34;:&amp;#34;FranÃ§ais FR&amp;#34;,&amp;#34;charter&amp;#34;:[&amp;#34;CrÃ©dit Agricole&amp;#34;],&amp;#34;categories&amp;#34;:[&amp;#34;Produit&amp;#34;],&amp;#34;document_type&amp;#34;:[&amp;#34;Doc. rÃ¨glementaires liÃ©s Ã  la vente&amp;#34;],&amp;#34;product_family&amp;#34;:[&amp;#34;SCPI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Immobilier&amp;#34;,&amp;#34;unique_id&amp;#34;:&amp;#34;75A423CF-EB76-4461-A805-58DA8CD0AF36&amp;#34;,&amp;#34;shortid&amp;#34;:&amp;#34;r1xRskUBLr&amp;#34;}],&amp;#34;format_query&amp;#34;:&amp;#34;25 documents max - source: ged_immobilier, network: Immobilier, content_format: document, attr_gcm_google_objecttype: GedDocument, language: FranÃ§ais FR, charter: CrÃ©dit Agricole, target: conseiller, categories: Produit, product_name: REXIMMO PATRIMOINE 4, sub_category: Malraux, product_family: SCPI Fiscale, sort by: updated_date ( desc )&amp;#34;,&amp;#34;limit&amp;#34;:25,&amp;#34;version&amp;#34;:&amp;#34;3.11.1&amp;#34;},{&amp;#34;shortid&amp;#34;:&amp;#34;HyZCJLrL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Agricole&amp;#34;,&amp;#34;target&amp;#34;:&amp;#34;conseiller&amp;#34;,&amp;#34;categories&amp;#34;:&amp;#34;Produit&amp;#34;,&amp;#34;document_type&amp;#34;:&amp;#34;Aide Ã  la vente&amp;#34;,&amp;#34;sub_category&amp;#34;:&amp;#34;ALL&amp;#34;,&amp;#34;product_name&amp;#34;:&amp;#34;- Toutes les SCPI Fiscales - &amp;#34;,&amp;#34;product_family&amp;#34;:&amp;#34;SCPI Fisca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Immobilier&amp;#34;,&amp;#34;unique_id&amp;#34;:&amp;#34;9CE6D383-490F-43EC-B771-E83D1C42B97D&amp;#34;,&amp;#34;shortid&amp;#34;:&amp;#34;HJTayISLH&amp;#34;}],&amp;#34;format_query&amp;#34;:&amp;#34;25 documents max - source: ged_immobilier, network: Immobilier, content_format: document, attr_gcm_google_objecttype: GedDocument, language: FranÃ§ais FR, charter: CrÃ©dit Agricole, target: conseiller, categories: Produit, document_type: Aide Ã  la vente, sub_category: ALL, product_name: - Toutes les SCPI Fiscales - , product_family: SCPI Fiscale, sort by: updated_date ( desc )&amp;#34;,&amp;#34;limit&amp;#34;:25,&amp;#34;version&amp;#34;:&amp;#34;3.11.1&amp;#34;},{&amp;#34;shortid&amp;#34;:&amp;#34;rk5xlLrI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Agricole&amp;#34;,&amp;#34;target&amp;#34;:&amp;#34;conseiller&amp;#34;,&amp;#34;categories&amp;#34;:&amp;#34;Produit&amp;#34;,&amp;#34;product_family&amp;#34;:&amp;#34;SCPI&amp;#34;,&amp;#34;sub_category&amp;#34;:&amp;#34;ALL&amp;#34;,&amp;#34;product_name&amp;#34;:&amp;#34;- Toutes les SCPI -&amp;#34;,&amp;#34;document_type&amp;#34;:&amp;#34;Bulletin achat et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1Deg8S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Immobilier&amp;#34;,&amp;#34;unique_id&amp;#34;:&amp;#34;04D249DA-7981-45F0-A950-7C44C1799896&amp;#34;,&amp;#34;shortid&amp;#34;:&amp;#34;BkePxe8BLr&amp;#34;}],&amp;#34;format_query&amp;#34;:&amp;#34;25 documents max - source: ged_immobilier, network: Immobilier, content_format: document, attr_gcm_google_objecttype: GedDocument, language: FranÃ§ais FR, charter: CrÃ©dit Agricole, target: conseiller, categories: Produit, product_family: SCPI, sub_category: ALL, product_name: - Toutes les SCPI -, document_type: Bulletin achat et vente, sort by: updated_date ( desc )&amp;#34;,&amp;#34;limit&amp;#34;:25,&amp;#34;version&amp;#34;:&amp;#34;3.11.1&amp;#34;},{&amp;#34;shortid&amp;#34;:&amp;#34;SyBh6qh-S&amp;#34;,&amp;#34;query_parameters&amp;#34;:{&amp;#34;source&amp;#34;:&amp;#34;ged_immobilier&amp;#34;,&amp;#34;network&amp;#34;:&amp;#34;Immobilier&amp;#34;,&amp;#34;content_format&amp;#34;:&amp;#34;document&amp;#34;,&amp;#34;attr_gcm_google_objecttype&amp;#34;:&amp;#34;GedDocument&amp;#34;,&amp;#34;language&amp;#34;:&amp;#34;FranÃ§ais FR&amp;#34;,&amp;#34;charter&amp;#34;:&amp;#34;Amundi&amp;#34;,&amp;#34;target&amp;#34;:&amp;#34;internaute&amp;#34;,&amp;#34;categories&amp;#34;:&amp;#34;Produit&amp;#34;,&amp;#34;document_type&amp;#34;:&amp;#34;Bulletin Trimestriel&amp;#34;,&amp;#34;product_family&amp;#34;:&amp;#34;SCPI Fiscale&amp;#34;,&amp;#34;sub_category&amp;#34;:&amp;#34;Malraux&amp;#34;,&amp;#34;product_name&amp;#34;:&amp;#34;REXIMMO PATRIMOINE 4&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931&amp;#34;,&amp;#34;id_asset&amp;#34;:&amp;#34;931&amp;#34;,&amp;#34;title_asset&amp;#34;:&amp;#34;Reximmo Patrimoine 4 - Bulletin Trimestriel 2019T1&amp;#34;,&amp;#34;filename&amp;#34;:&amp;#34;Reximmo Patrimoine 4-Bulletin Trimestriel 1T2019 AMUNDI&amp;#34;,&amp;#34;filesize&amp;#34;:[&amp;#34;190818&amp;#34;],&amp;#34;keywords&amp;#34;:&amp;#34;&amp;#34;,&amp;#34;mime_type&amp;#34;:&amp;#34;application/pdf&amp;#34;,&amp;#34;source&amp;#34;:&amp;#34;ged_immobilier&amp;#34;,&amp;#34;source_id&amp;#34;:&amp;#34;immobilier&amp;#34;,&amp;#34;target&amp;#34;:[&amp;#34;Internaute&amp;#34;],&amp;#34;target_label&amp;#34;:&amp;#34;&amp;#34;,&amp;#34;url&amp;#34;:&amp;#34;931&amp;#34;,&amp;#34;updated_date&amp;#34;:&amp;#34;1557784800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E3D53834-1C67-4C4A-A1EF-745F4D17D087&amp;#34;,&amp;#34;shortid&amp;#34;:&amp;#34;ByghTq2ZB&amp;#34;},{&amp;#34;id&amp;#34;:&amp;#34;599&amp;#34;,&amp;#34;id_asset&amp;#34;:&amp;#34;599&amp;#34;,&amp;#34;title_asset&amp;#34;:&amp;#34;Reximmo Patrimoine 4 - Bulletin Trimestriel 2018T4&amp;#34;,&amp;#34;filename&amp;#34;:&amp;#34;Reximmo Patrimoine 4-Bulletin Trimestriel 2018T4_Amundi&amp;#34;,&amp;#34;filesize&amp;#34;:[&amp;#34;193835&amp;#34;],&amp;#34;keywords&amp;#34;:&amp;#34;&amp;#34;,&amp;#34;mime_type&amp;#34;:&amp;#34;application/pdf&amp;#34;,&amp;#34;source&amp;#34;:&amp;#34;ged_immobilier&amp;#34;,&amp;#34;source_id&amp;#34;:&amp;#34;immobilier&amp;#34;,&amp;#34;target&amp;#34;:[&amp;#34;Internaute&amp;#34;],&amp;#34;target_label&amp;#34;:&amp;#34;&amp;#34;,&amp;#34;url&amp;#34;:&amp;#34;599&amp;#34;,&amp;#34;updated_date&amp;#34;:&amp;#34;1548802800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D56A503B-4310-4FE5-BC7B-E646A2009CE2&amp;#34;,&amp;#34;shortid&amp;#34;:&amp;#34;Hklxh6q3ZB&amp;#34;},{&amp;#34;id&amp;#34;:&amp;#34;595&amp;#34;,&amp;#34;id_asset&amp;#34;:&amp;#34;595&amp;#34;,&amp;#34;title_asset&amp;#34;:&amp;#34;Reximmo Patrimoine 4 - Bulletin Trimestriel 2018T3&amp;#34;,&amp;#34;filename&amp;#34;:&amp;#34;Reximmo Patrimoine 4-Bulletin Trimestriel 2018T3_Amundi&amp;#34;,&amp;#34;filesize&amp;#34;:[&amp;#34;801920&amp;#34;],&amp;#34;keywords&amp;#34;:&amp;#34;&amp;#34;,&amp;#34;mime_type&amp;#34;:&amp;#34;application/pdf&amp;#34;,&amp;#34;source&amp;#34;:&amp;#34;ged_immobilier&amp;#34;,&amp;#34;source_id&amp;#34;:&amp;#34;immobilier&amp;#34;,&amp;#34;target&amp;#34;:[&amp;#34;Internaute&amp;#34;],&amp;#34;target_label&amp;#34;:&amp;#34;&amp;#34;,&amp;#34;url&amp;#34;:&amp;#34;595&amp;#34;,&amp;#34;updated_date&amp;#34;:&amp;#34;1541458800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764C2B58-2CAA-4FA0-B89E-1682A10AEF81&amp;#34;,&amp;#34;shortid&amp;#34;:&amp;#34;Hk-gnp93ZH&amp;#34;},{&amp;#34;id&amp;#34;:&amp;#34;591&amp;#34;,&amp;#34;id_asset&amp;#34;:&amp;#34;591&amp;#34;,&amp;#34;title_asset&amp;#34;:&amp;#34;Reximmo Patrimoine 4 - Bulletin Trimestriel 2018T2&amp;#34;,&amp;#34;filename&amp;#34;:&amp;#34;Reximmo Patrimoine 4-Bulletin Trimestriel 2018T2_Amundi&amp;#34;,&amp;#34;filesize&amp;#34;:[&amp;#34;771052&amp;#34;],&amp;#34;keywords&amp;#34;:&amp;#34;&amp;#34;,&amp;#34;mime_type&amp;#34;:&amp;#34;application/pdf&amp;#34;,&amp;#34;source&amp;#34;:&amp;#34;ged_immobilier&amp;#34;,&amp;#34;source_id&amp;#34;:&amp;#34;immobilier&amp;#34;,&amp;#34;target&amp;#34;:[&amp;#34;Internaute&amp;#34;],&amp;#34;target_label&amp;#34;:&amp;#34;&amp;#34;,&amp;#34;url&amp;#34;:&amp;#34;591&amp;#34;,&amp;#34;updated_date&amp;#34;:&amp;#34;1532988000&amp;#34;,&amp;#34;language&amp;#34;:&amp;#34;FranÃ§ais FR&amp;#34;,&amp;#34;charter&amp;#34;:[&amp;#34;Amundi&amp;#34;],&amp;#34;categories&amp;#34;:[&amp;#34;Produit&amp;#34;],&amp;#34;document_type&amp;#34;:[&amp;#34;Bulletin Trimestriel&amp;#34;],&amp;#34;product_family&amp;#34;:[&amp;#34;SCPI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Immobilier&amp;#34;,&amp;#34;unique_id&amp;#34;:&amp;#34;8237FBB6-F819-4590-BF36-ECFC3B5C61F0&amp;#34;,&amp;#34;shortid&amp;#34;:&amp;#34;B1zxhT53ZS&amp;#34;}],&amp;#34;format_query&amp;#34;:&amp;#34;25 documents max - source: ged_immobilier, network: Immobilier, content_format: document, attr_gcm_google_objecttype: GedDocument, language: FranÃ§ais FR, charter: Amundi, target: internaute, categories: Produit, document_type: Bulletin Trimestriel, product_family: SCPI Fiscale, sub_category: Malraux, product_name: REXIMMO PATRIMOINE 4, sort by: updated_date ( desc )&amp;#34;,&amp;#34;limit&amp;#34;:25,&amp;#34;version&amp;#34;:&amp;#34;3.11.1&amp;#34;},{&amp;#34;shortid&amp;#34;:&amp;#34;Skxaa9hZB&amp;#34;,&amp;#34;query_parameters&amp;#34;:{&amp;#34;source&amp;#34;:&amp;#34;ged_immobilier&amp;#34;,&amp;#34;network&amp;#34;:&amp;#34;Immobilier&amp;#34;,&amp;#34;content_format&amp;#34;:&amp;#34;document&amp;#34;,&amp;#34;attr_gcm_google_objecttype&amp;#34;:&amp;#34;GedDocument&amp;#34;,&amp;#34;language&amp;#34;:&amp;#34;FranÃ§ais FR&amp;#34;,&amp;#34;charter&amp;#34;:&amp;#34;Amundi&amp;#34;,&amp;#34;target&amp;#34;:&amp;#34;internaute&amp;#34;,&amp;#34;categories&amp;#34;:&amp;#34;Produit&amp;#34;,&amp;#34;product_family&amp;#34;:&amp;#34;SCPI Fiscale&amp;#34;,&amp;#34;sub_category&amp;#34;:&amp;#34;Malraux&amp;#34;,&amp;#34;product_name&amp;#34;:&amp;#34;REXIMMO PATRIMOINE 4&amp;#34;,&amp;#34;document_type&amp;#34;:&amp;#34;Rapport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839&amp;#34;,&amp;#34;id_asset&amp;#34;:&amp;#34;839&amp;#34;,&amp;#34;title_asset&amp;#34;:&amp;#34;Reximmo Patrimoine 4 - Rapport Annuel  2018 &amp;#34;,&amp;#34;filename&amp;#34;:&amp;#34;Reximmo Patrimoine 4 Rapport Annuel  2018&amp;#34;,&amp;#34;filesize&amp;#34;:[&amp;#34;3760904&amp;#34;],&amp;#34;keywords&amp;#34;:&amp;#34;&amp;#34;,&amp;#34;mime_type&amp;#34;:&amp;#34;application/pdf&amp;#34;,&amp;#34;source&amp;#34;:&amp;#34;ged_immobilier&amp;#34;,&amp;#34;source_id&amp;#34;:&amp;#34;immobilier&amp;#34;,&amp;#34;target&amp;#34;:[&amp;#34;Internaute&amp;#34;],&amp;#34;target_label&amp;#34;:&amp;#34;&amp;#34;,&amp;#34;url&amp;#34;:&amp;#34;839&amp;#34;,&amp;#34;updated_date&amp;#34;:&amp;#34;1559080800&amp;#34;,&amp;#34;language&amp;#34;:&amp;#34;FranÃ§ais FR&amp;#34;,&amp;#34;charter&amp;#34;:[&amp;#34;Amundi&amp;#34;],&amp;#34;categories&amp;#34;:[&amp;#34;Produit&amp;#34;],&amp;#34;document_type&amp;#34;:[&amp;#34;Rapport annuel&amp;#34;],&amp;#34;product_family&amp;#34;:[&amp;#34;SCPI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13705952-F8A6-495F-A24F-BEF8C9270096&amp;#34;,&amp;#34;shortid&amp;#34;:&amp;#34;B1pnaqn-r&amp;#34;},{&amp;#34;id&amp;#34;:&amp;#34;614&amp;#34;,&amp;#34;id_asset&amp;#34;:&amp;#34;614&amp;#34;,&amp;#34;title_asset&amp;#34;:&amp;#34;Reximmo Patrimoine 4 - Rapport Annuel 2017&amp;#34;,&amp;#34;filename&amp;#34;:&amp;#34;Reximmo Patrimoine 4- RA 2017_Amundi&amp;#34;,&amp;#34;filesize&amp;#34;:[&amp;#34;1653773&amp;#34;],&amp;#34;keywords&amp;#34;:&amp;#34;&amp;#34;,&amp;#34;mime_type&amp;#34;:&amp;#34;application/pdf&amp;#34;,&amp;#34;source&amp;#34;:&amp;#34;ged_immobilier&amp;#34;,&amp;#34;source_id&amp;#34;:&amp;#34;immobilier&amp;#34;,&amp;#34;target&amp;#34;:[&amp;#34;Internaute&amp;#34;],&amp;#34;target_label&amp;#34;:&amp;#34;&amp;#34;,&amp;#34;url&amp;#34;:&amp;#34;614&amp;#34;,&amp;#34;updated_date&amp;#34;:&amp;#34;1527199200&amp;#34;,&amp;#34;language&amp;#34;:&amp;#34;FranÃ§ais FR&amp;#34;,&amp;#34;charter&amp;#34;:[&amp;#34;Amundi&amp;#34;],&amp;#34;categories&amp;#34;:[&amp;#34;Produit&amp;#34;],&amp;#34;document_type&amp;#34;:[&amp;#34;Rapport annuel&amp;#34;],&amp;#34;product_family&amp;#34;:[&amp;#34;SCPI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Immobilier&amp;#34;,&amp;#34;unique_id&amp;#34;:&amp;#34;58AF1D37-ED84-40C9-9680-624BF1E3F933&amp;#34;,&amp;#34;shortid&amp;#34;:&amp;#34;HJl6naqh-S&amp;#34;}],&amp;#34;format_query&amp;#34;:&amp;#34;25 documents max - source: ged_immobilier, network: Immobilier, content_format: document, attr_gcm_google_objecttype: GedDocument, language: FranÃ§ais FR, charter: Amundi, target: internaute, categories: Produit, product_family: SCPI Fiscale, sub_category: Malraux, product_name: REXIMMO PATRIMOINE 4, document_type: Rapport annuel, sort by: updated_date ( desc )&amp;#34;,&amp;#34;limit&amp;#34;:25,&amp;#34;version&amp;#34;:&amp;#34;3.11.1&amp;#34;},{&amp;#34;shortid&amp;#34;:&amp;#34;SJR66cn-r&amp;#34;,&amp;#34;query_parameters&amp;#34;:{&amp;#34;source&amp;#34;:&amp;#34;ged_immobilier&amp;#34;,&amp;#34;network&amp;#34;:&amp;#34;Immobilier&amp;#34;,&amp;#34;content_format&amp;#34;:&amp;#34;document&amp;#34;,&amp;#34;attr_gcm_google_objecttype&amp;#34;:&amp;#34;GedDocument&amp;#34;,&amp;#34;language&amp;#34;:&amp;#34;FranÃ§ais FR&amp;#34;,&amp;#34;target&amp;#34;:&amp;#34;internaute&amp;#34;,&amp;#34;categories&amp;#34;:&amp;#34;Produit&amp;#34;,&amp;#34;product_family&amp;#34;:&amp;#34;SCPI Fiscale&amp;#34;,&amp;#34;sub_category&amp;#34;:&amp;#34;Malraux&amp;#34;,&amp;#34;product_name&amp;#34;:&amp;#34;REXIMMO PATRIMOINE 4&amp;#34;,&amp;#34;charter&amp;#34;:&amp;#34;CrÃ©dit Agrico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604&amp;#34;,&amp;#34;id_asset&amp;#34;:&amp;#34;604&amp;#34;,&amp;#34;title_asset&amp;#34;:&amp;#34;Reximmo Patrimoine 4 - Note information statuts&amp;#34;,&amp;#34;filename&amp;#34;:&amp;#34;Reximmo Patrimoine 4-Note information statuts_CA&amp;#34;,&amp;#34;filesize&amp;#34;:[&amp;#34;2038440&amp;#34;],&amp;#34;keywords&amp;#34;:&amp;#34;&amp;#34;,&amp;#34;mime_type&amp;#34;:&amp;#34;application/pdf&amp;#34;,&amp;#34;source&amp;#34;:&amp;#34;ged_immobilier&amp;#34;,&amp;#34;source_id&amp;#34;:&amp;#34;immobilier&amp;#34;,&amp;#34;target&amp;#34;:[&amp;#34;Internaute&amp;#34;],&amp;#34;target_label&amp;#34;:&amp;#34;&amp;#34;,&amp;#34;url&amp;#34;:&amp;#34;604&amp;#34;,&amp;#34;updated_date&amp;#34;:&amp;#34;1433109600&amp;#34;,&amp;#34;language&amp;#34;:&amp;#34;FranÃ§ais FR&amp;#34;,&amp;#34;charter&amp;#34;:[&amp;#34;CrÃ©dit Agricole&amp;#34;],&amp;#34;categories&amp;#34;:[&amp;#34;Produit&amp;#34;],&amp;#34;document_type&amp;#34;:[&amp;#34;Note information-statuts&amp;#34;],&amp;#34;product_family&amp;#34;:[&amp;#34;SCPI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FDD2E382-F295-4D2B-81B9-E79E89B0B0E5&amp;#34;,&amp;#34;shortid&amp;#34;:&amp;#34;HkLaT5nWS&amp;#34;},{&amp;#34;id&amp;#34;:&amp;#34;617&amp;#34;,&amp;#34;id_asset&amp;#34;:&amp;#34;617&amp;#34;,&amp;#34;title_asset&amp;#34;:&amp;#34;Reximmo Patrimoine 4 - Brochure commerciale&amp;#34;,&amp;#34;filename&amp;#34;:&amp;#34;Reximmo Patrimoine 4-Brochure commerciale_CA&amp;#34;,&amp;#34;filesize&amp;#34;:[&amp;#34;1407826&amp;#34;],&amp;#34;keywords&amp;#34;:&amp;#34;&amp;#34;,&amp;#34;mime_type&amp;#34;:&amp;#34;application/pdf&amp;#34;,&amp;#34;source&amp;#34;:&amp;#34;ged_immobilier&amp;#34;,&amp;#34;source_id&amp;#34;:&amp;#34;immobilier&amp;#34;,&amp;#34;target&amp;#34;:[&amp;#34;Internaute&amp;#34;],&amp;#34;target_label&amp;#34;:&amp;#34;&amp;#34;,&amp;#34;url&amp;#34;:&amp;#34;617&amp;#34;,&amp;#34;updated_date&amp;#34;:&amp;#34;1433109600&amp;#34;,&amp;#34;language&amp;#34;:&amp;#34;FranÃ§ais FR&amp;#34;,&amp;#34;charter&amp;#34;:[&amp;#34;CrÃ©dit Agricole&amp;#34;],&amp;#34;categories&amp;#34;:[&amp;#34;Produit&amp;#34;],&amp;#34;document_type&amp;#34;:[&amp;#34;Brochure Commerciale&amp;#34;],&amp;#34;product_family&amp;#34;:[&amp;#34;SCPI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Immobilier&amp;#34;,&amp;#34;unique_id&amp;#34;:&amp;#34;A281D8F6-BC9A-4963-A65B-6050C04C9F54&amp;#34;,&amp;#34;shortid&amp;#34;:&amp;#34;r1xIpacnWH&amp;#34;}],&amp;#34;format_query&amp;#34;:&amp;#34;25 documents max - source: ged_immobilier, network: Immobilier, content_format: document, attr_gcm_google_objecttype: GedDocument, language: FranÃ§ais FR, target: internaute, categories: Produit, product_family: SCPI Fiscale, sub_category: Malraux, product_name: REXIMMO PATRIMOINE 4, charter: CrÃ©dit Agricole, sort by: updated_date ( desc )&amp;#34;,&amp;#34;limit&amp;#34;:25,&amp;#34;version&amp;#34;:&amp;#34;3.11.1&amp;#34;}]</t>
  </si>
  <si>
    <t>[{&amp;#34;shortid&amp;#34;:&amp;#34;rJ9BhEhzr&amp;#34;,&amp;#34;query_parameters&amp;#34;:{&amp;#34;source&amp;#34;:&amp;#34;ged_immobilier&amp;#34;,&amp;#34;network&amp;#34;:&amp;#34;Immobilier&amp;#34;,&amp;#34;content_format&amp;#34;:&amp;#34;document&amp;#34;,&amp;#34;attr_gcm_google_objecttype&amp;#34;:&amp;#34;GedDocument&amp;#34;,&amp;#34;charter&amp;#34;:&amp;#34;LCL (BP et BdP)&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883&amp;#34;,&amp;#34;id_asset&amp;#34;:&amp;#34;883&amp;#34;,&amp;#34;title_asset&amp;#34;:&amp;#34;BOOK AG GF LCL  Exercice 2018&amp;#34;,&amp;#34;filename&amp;#34;:&amp;#34;BOOK AG GF LCL  Exercice 2018&amp;#34;,&amp;#34;filesize&amp;#34;:[&amp;#34;8508871&amp;#34;],&amp;#34;keywords&amp;#34;:&amp;#34;&amp;#34;,&amp;#34;mime_type&amp;#34;:&amp;#34;application\/pdf&amp;#34;,&amp;#34;source&amp;#34;:&amp;#34;ged_immobilier&amp;#34;,&amp;#34;source_id&amp;#34;:&amp;#34;immobilier&amp;#34;,&amp;#34;target&amp;#34;:[&amp;#34;Conseiller&amp;#34;],&amp;#34;target_label&amp;#34;:&amp;#34;&amp;#34;,&amp;#34;url&amp;#34;:&amp;#34;883&amp;#34;,&amp;#34;updated_date&amp;#34;:&amp;#34;1561068000&amp;#34;,&amp;#34;language&amp;#34;:&amp;#34;Fran\u00e7ais FR&amp;#34;,&amp;#34;charter&amp;#34;:[&amp;#34;LCL (BP et BdP)&amp;#34;],&amp;#34;categories&amp;#34;:[&amp;#34;Produit&amp;#34;],&amp;#34;document_type&amp;#34;:[&amp;#34;Assembl\u00e9es G\u00e9n\u00e9rales&amp;#34;],&amp;#34;product_family&amp;#34;:[&amp;#34;Groupements Fonciers&amp;#34;],&amp;#34;sub_category&amp;#34;:[&amp;#34;Forestier&amp;#34;],&amp;#34;product_name&amp;#34;:[&amp;#34;- Tous les GFF -&amp;#34;],&amp;#34;network&amp;#34;:&amp;#34;Immobilier&amp;#34;,&amp;#34;content_format&amp;#34;:&amp;#34;document&amp;#34;,&amp;#34;attr_gcm_google_objecttype&amp;#34;:[&amp;#34;GedDocument&amp;#34;],&amp;#34;source_label&amp;#34;:&amp;#34;GED Edito Immobilier&amp;#34;,&amp;#34;unique_id&amp;#34;:&amp;#34;AF89D950-6402-4D68-9BDD-DBAAC8E50C86&amp;#34;,&amp;#34;shortid&amp;#34;:&amp;#34;ryiEn4nzB&amp;#34;},{&amp;#34;id&amp;#34;:&amp;#34;442&amp;#34;,&amp;#34;id_asset&amp;#34;:&amp;#34;442&amp;#34;,&amp;#34;title_asset&amp;#34;:&amp;#34;Ordre achat Select Logement-LCL-032019&amp;#34;,&amp;#34;filename&amp;#34;:&amp;#34;Ordre achat Select Logement-LCL-032019&amp;#34;,&amp;#34;filesize&amp;#34;:[&amp;#34;59153&amp;#34;],&amp;#34;keywords&amp;#34;:&amp;#34;&amp;#34;,&amp;#34;mime_type&amp;#34;:&amp;#34;application\/pdf&amp;#34;,&amp;#34;source&amp;#34;:&amp;#34;ged_immobilier&amp;#34;,&amp;#34;source_id&amp;#34;:&amp;#34;immobilier&amp;#34;,&amp;#34;target&amp;#34;:[&amp;#34;Conseiller&amp;#34;],&amp;#34;target_label&amp;#34;:&amp;#34;&amp;#34;,&amp;#34;url&amp;#34;:&amp;#34;442&amp;#34;,&amp;#34;updated_date&amp;#34;:&amp;#34;1557093600&amp;#34;,&amp;#34;language&amp;#34;:&amp;#34;Fran\u00e7ais FR&amp;#34;,&amp;#34;charter&amp;#34;:[&amp;#34;LCL (BP et BdP)&amp;#34;],&amp;#34;categories&amp;#34;:[&amp;#34;Produit&amp;#34;],&amp;#34;document_type&amp;#34;:[&amp;#34;Bulletin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F73301ED-3054-4751-AB21-6056D753F2C7&amp;#34;,&amp;#34;shortid&amp;#34;:&amp;#34;S1ej4h42GH&amp;#34;},{&amp;#34;id&amp;#34;:&amp;#34;443&amp;#34;,&amp;#34;id_asset&amp;#34;:&amp;#34;443&amp;#34;,&amp;#34;title_asset&amp;#34;:&amp;#34;Ordre Vente-8 SCPI-LCL-032019&amp;#34;,&amp;#34;filename&amp;#34;:&amp;#34;Ordre Vente-8 SCPI-LCL-032019&amp;#34;,&amp;#34;filesize&amp;#34;:[&amp;#34;63591&amp;#34;],&amp;#34;keywords&amp;#34;:&amp;#34;&amp;#34;,&amp;#34;mime_type&amp;#34;:&amp;#34;application\/pdf&amp;#34;,&amp;#34;source&amp;#34;:&amp;#34;ged_immobilier&amp;#34;,&amp;#34;source_id&amp;#34;:&amp;#34;immobilier&amp;#34;,&amp;#34;target&amp;#34;:[&amp;#34;Conseiller&amp;#34;],&amp;#34;target_label&amp;#34;:&amp;#34;&amp;#34;,&amp;#34;url&amp;#34;:&amp;#34;443&amp;#34;,&amp;#34;updated_date&amp;#34;:&amp;#34;1557093600&amp;#34;,&amp;#34;language&amp;#34;:&amp;#34;Fran\u00e7ais FR&amp;#34;,&amp;#34;charter&amp;#34;:[&amp;#34;LCL (BP et BdP)&amp;#34;],&amp;#34;categories&amp;#34;:[&amp;#34;Produit&amp;#34;],&amp;#34;document_type&amp;#34;:[&amp;#34;Bulletin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93AC36AA-D37D-46B9-9DFA-FA4661ECCD75&amp;#34;,&amp;#34;shortid&amp;#34;:&amp;#34;SyWjNn42GS&amp;#34;},{&amp;#34;id&amp;#34;:&amp;#34;444&amp;#34;,&amp;#34;id_asset&amp;#34;:&amp;#34;444&amp;#34;,&amp;#34;title_asset&amp;#34;:&amp;#34;Formulaire ModifAnnulation-LCL-1217-V1&amp;#34;,&amp;#34;filename&amp;#34;:&amp;#34;Formulaire ModifAnnulation-LCL-1217-V1&amp;#34;,&amp;#34;filesize&amp;#34;:[&amp;#34;49629&amp;#34;],&amp;#34;keywords&amp;#34;:&amp;#34;&amp;#34;,&amp;#34;mime_type&amp;#34;:&amp;#34;application\/pdf&amp;#34;,&amp;#34;source&amp;#34;:&amp;#34;ged_immobilier&amp;#34;,&amp;#34;source_id&amp;#34;:&amp;#34;immobilier&amp;#34;,&amp;#34;target&amp;#34;:[&amp;#34;Conseiller&amp;#34;],&amp;#34;target_label&amp;#34;:&amp;#34;&amp;#34;,&amp;#34;url&amp;#34;:&amp;#34;444&amp;#34;,&amp;#34;updated_date&amp;#34;:&amp;#34;1557093600&amp;#34;,&amp;#34;language&amp;#34;:&amp;#34;Fran\u00e7ais FR&amp;#34;,&amp;#34;charter&amp;#34;:[&amp;#34;LCL (BP et BdP)&amp;#34;],&amp;#34;categories&amp;#34;:[&amp;#34;Produit&amp;#34;],&amp;#34;document_type&amp;#34;:[&amp;#34;Bulletin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7E96CC71-B026-49AF-9883-4AC3897C9DE2&amp;#34;,&amp;#34;shortid&amp;#34;:&amp;#34;r1zjN2VnMB&amp;#34;},{&amp;#34;id&amp;#34;:&amp;#34;457&amp;#34;,&amp;#34;id_asset&amp;#34;:&amp;#34;457&amp;#34;,&amp;#34;title_asset&amp;#34;:&amp;#34;RA 2017 Amundi Selection Logement LCL&amp;#34;,&amp;#34;filename&amp;#34;:&amp;#34;RA 2017 Amundi Selection Logement LCL&amp;#34;,&amp;#34;filesize&amp;#34;:[&amp;#34;1488146&amp;#34;],&amp;#34;keywords&amp;#34;:&amp;#34;&amp;#34;,&amp;#34;mime_type&amp;#34;:&amp;#34;application\/pdf&amp;#34;,&amp;#34;source&amp;#34;:&amp;#34;ged_immobilier&amp;#34;,&amp;#34;source_id&amp;#34;:&amp;#34;immobilier&amp;#34;,&amp;#34;target&amp;#34;:[&amp;#34;Internaute&amp;#34;],&amp;#34;target_label&amp;#34;:&amp;#34;&amp;#34;,&amp;#34;url&amp;#34;:&amp;#34;457&amp;#34;,&amp;#34;updated_date&amp;#34;:&amp;#34;1557093600&amp;#34;,&amp;#34;language&amp;#34;:&amp;#34;Fran\u00e7ais FR&amp;#34;,&amp;#34;charter&amp;#34;:[&amp;#34;LCL (BP et BdP)&amp;#34;],&amp;#34;categories&amp;#34;:[&amp;#34;Produit&amp;#34;],&amp;#34;document_type&amp;#34;:[&amp;#34;Rapport annuel&amp;#34;],&amp;#34;product_family&amp;#34;:[&amp;#34;SCPI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40A5212E-FEE3-4D41-A7BE-AE904BF6D91A&amp;#34;,&amp;#34;shortid&amp;#34;:&amp;#34;ryQjNnN3Gr&amp;#34;},{&amp;#34;id&amp;#34;:&amp;#34;732&amp;#34;,&amp;#34;id_asset&amp;#34;:&amp;#34;732&amp;#34;,&amp;#34;title_asset&amp;#34;:&amp;#34;LCL OPCIMMO - Reporting 2019-03&amp;#34;,&amp;#34;filename&amp;#34;:&amp;#34;LCL OPCIMMO-Reporting 2019-03-FR&amp;#34;,&amp;#34;filesize&amp;#34;:[&amp;#34;198121&amp;#34;],&amp;#34;keywords&amp;#34;:&amp;#34;&amp;#34;,&amp;#34;mime_type&amp;#34;:&amp;#34;application\/pdf&amp;#34;,&amp;#34;source&amp;#34;:&amp;#34;ged_immobilier&amp;#34;,&amp;#34;source_id&amp;#34;:&amp;#34;immobilier&amp;#34;,&amp;#34;target&amp;#34;:[&amp;#34;Internaute&amp;#34;],&amp;#34;target_label&amp;#34;:&amp;#34;&amp;#34;,&amp;#34;url&amp;#34;:&amp;#34;732&amp;#34;,&amp;#34;updated_date&amp;#34;:&amp;#34;1556834400&amp;#34;,&amp;#34;language&amp;#34;:&amp;#34;Fran\u00e7ais FR&amp;#34;,&amp;#34;charter&amp;#34;:[&amp;#34;LCL (BP et BdP)&amp;#34;],&amp;#34;categories&amp;#34;:[&amp;#34;Produit&amp;#34;],&amp;#34;document_type&amp;#34;:[&amp;#34;Reporting&amp;#34;],&amp;#34;product_family&amp;#34;:[&amp;#34;OPCI&amp;#34;],&amp;#34;sub_category&amp;#34;:[&amp;#34;OPCIMMO&amp;#34;],&amp;#34;product_name&amp;#34;:[&amp;#34;LCL OPCIMMO&amp;#34;],&amp;#34;network&amp;#34;:&amp;#34;Immobilier&amp;#34;,&amp;#34;content_format&amp;#34;:&amp;#34;document&amp;#34;,&amp;#34;attr_gcm_google_objecttype&amp;#34;:[&amp;#34;GedDocument&amp;#34;],&amp;#34;source_label&amp;#34;:&amp;#34;GED Edito Immobilier&amp;#34;,&amp;#34;unique_id&amp;#34;:&amp;#34;A67F9D1B-168C-4860-AD15-3318CB5AD94A&amp;#34;,&amp;#34;shortid&amp;#34;:&amp;#34;rJNoV343fH&amp;#34;},{&amp;#34;id&amp;#34;:&amp;#34;332&amp;#34;,&amp;#34;id_asset&amp;#34;:&amp;#34;332&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n\u00e7ais FR&amp;#34;,&amp;#34;charter&amp;#34;:[&amp;#34;LCL (BP et BdP)&amp;#34;],&amp;#34;categories&amp;#34;:[&amp;#34;Produit&amp;#34;],&amp;#34;document_type&amp;#34;:[&amp;#34;Aide \u00e0 la vente&amp;#34;],&amp;#34;product_family&amp;#34;:[&amp;#34;SCPI&amp;#34;],&amp;#34;sub_category&amp;#34;:[&amp;#34;Bureaux&amp;#34;],&amp;#34;product_name&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ryBs43E2zH&amp;#34;},{&amp;#34;id&amp;#34;:&amp;#34;731&amp;#34;,&amp;#34;id_asset&amp;#34;:&amp;#34;731&amp;#34;,&amp;#34;title_asset&amp;#34;:&amp;#34;LCL OPCIMMO - Reporting 2019-02&amp;#34;,&amp;#34;filename&amp;#34;:&amp;#34;LCL OPCIMMO-Reporting 2019-02-FR&amp;#34;,&amp;#34;filesize&amp;#34;:[&amp;#34;197651&amp;#34;],&amp;#34;keywords&amp;#34;:&amp;#34;&amp;#34;,&amp;#34;mime_type&amp;#34;:&amp;#34;application\/pdf&amp;#34;,&amp;#34;source&amp;#34;:&amp;#34;ged_immobilier&amp;#34;,&amp;#34;source_id&amp;#34;:&amp;#34;immobilier&amp;#34;,&amp;#34;target&amp;#34;:[&amp;#34;Internaute&amp;#34;],&amp;#34;target_label&amp;#34;:&amp;#34;&amp;#34;,&amp;#34;url&amp;#34;:&amp;#34;731&amp;#34;,&amp;#34;updated_date&amp;#34;:&amp;#34;1555279200&amp;#34;,&amp;#34;language&amp;#34;:&amp;#34;Fran\u00e7ais FR&amp;#34;,&amp;#34;charter&amp;#34;:[&amp;#34;LCL (BP et BdP)&amp;#34;],&amp;#34;categories&amp;#34;:[&amp;#34;Produit&amp;#34;],&amp;#34;document_type&amp;#34;:[&amp;#34;Reporting&amp;#34;],&amp;#34;product_family&amp;#34;:[&amp;#34;OPCI&amp;#34;],&amp;#34;sub_category&amp;#34;:[&amp;#34;OPCIMMO&amp;#34;],&amp;#34;product_name&amp;#34;:[&amp;#34;LCL OPCIMMO&amp;#34;],&amp;#34;network&amp;#34;:&amp;#34;Immobilier&amp;#34;,&amp;#34;content_format&amp;#34;:&amp;#34;document&amp;#34;,&amp;#34;attr_gcm_google_objecttype&amp;#34;:[&amp;#34;GedDocument&amp;#34;],&amp;#34;source_label&amp;#34;:&amp;#34;GED Edito Immobilier&amp;#34;,&amp;#34;unique_id&amp;#34;:&amp;#34;C3E37337-A8FD-410C-9EBA-66606CFA0453&amp;#34;,&amp;#34;shortid&amp;#34;:&amp;#34;BJUsVhE3zH&amp;#34;},{&amp;#34;id&amp;#34;:&amp;#34;373&amp;#34;,&amp;#34;id_asset&amp;#34;:&amp;#34;373&amp;#34;,&amp;#34;title_asset&amp;#34;:&amp;#34;2019 - RAP - Bulltin de souscription LCL&amp;#34;,&amp;#34;filename&amp;#34;:&amp;#34;2019 - RAP - Bulltin de souscription LCL&amp;#34;,&amp;#34;filesize&amp;#34;:[&amp;#34;59767&amp;#34;],&amp;#34;keywords&amp;#34;:&amp;#34;&amp;#34;,&amp;#34;mime_type&amp;#34;:&amp;#34;application\/pdf&amp;#34;,&amp;#34;source&amp;#34;:&amp;#34;ged_immobilier&amp;#34;,&amp;#34;source_id&amp;#34;:&amp;#34;immobilier&amp;#34;,&amp;#34;target&amp;#34;:[&amp;#34;Conseiller&amp;#34;],&amp;#34;target_label&amp;#34;:&amp;#34;&amp;#34;,&amp;#34;url&amp;#34;:&amp;#34;373&amp;#34;,&amp;#34;updated_date&amp;#34;:&amp;#34;1554069600&amp;#34;,&amp;#34;language&amp;#34;:&amp;#34;Fran\u00e7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FD0626DD-0937-4C52-883A-BDBBC560CCC5&amp;#34;,&amp;#34;shortid&amp;#34;:&amp;#34;ryDs4nNnMB&amp;#34;},{&amp;#34;id&amp;#34;:&amp;#34;374&amp;#34;,&amp;#34;id_asset&amp;#34;:&amp;#34;374&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374&amp;#34;,&amp;#34;updated_date&amp;#34;:&amp;#34;1554069600&amp;#34;,&amp;#34;language&amp;#34;:&amp;#34;Fran\u00e7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4D9C4297-7E72-4065-B5AB-0985129D776F&amp;#34;,&amp;#34;shortid&amp;#34;:&amp;#34;ry_iV2V2zH&amp;#34;},{&amp;#34;id&amp;#34;:&amp;#34;377&amp;#34;,&amp;#34;id_asset&amp;#34;:&amp;#34;377&amp;#34;,&amp;#34;title_asset&amp;#34;:&amp;#34;2019 - RAP bulletin de RETRAIT LCL&amp;#34;,&amp;#34;filename&amp;#34;:&amp;#34;2019 - RAP bulletin de RETRAIT LCL&amp;#34;,&amp;#34;filesize&amp;#34;:[&amp;#34;62097&amp;#34;],&amp;#34;keywords&amp;#34;:&amp;#34;&amp;#34;,&amp;#34;mime_type&amp;#34;:&amp;#34;application\/pdf&amp;#34;,&amp;#34;source&amp;#34;:&amp;#34;ged_immobilier&amp;#34;,&amp;#34;source_id&amp;#34;:&amp;#34;immobilier&amp;#34;,&amp;#34;target&amp;#34;:[&amp;#34;Conseiller&amp;#34;],&amp;#34;target_label&amp;#34;:&amp;#34;&amp;#34;,&amp;#34;url&amp;#34;:&amp;#34;377&amp;#34;,&amp;#34;updated_date&amp;#34;:&amp;#34;1554069600&amp;#34;,&amp;#34;language&amp;#34;:&amp;#34;Fran\u00e7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75B8D7E7-2CE1-4AAF-8E5E-CFCBB8E14ABF&amp;#34;,&amp;#34;shortid&amp;#34;:&amp;#34;H1Fj4hN2zB&amp;#34;},{&amp;#34;id&amp;#34;:&amp;#34;378&amp;#34;,&amp;#34;id_asset&amp;#34;:&amp;#34;378&amp;#34;,&amp;#34;title_asset&amp;#34;:&amp;#34;2019 - RAP Bulletin de souscription LCL INSCRIP&amp;#34;,&amp;#34;filename&amp;#34;:&amp;#34;2019 - RAP Bulletin de souscription LCL INSCRIP&amp;#34;,&amp;#34;filesize&amp;#34;:[&amp;#34;126365&amp;#34;],&amp;#34;keywords&amp;#34;:&amp;#34;&amp;#34;,&amp;#34;mime_type&amp;#34;:&amp;#34;application\/pdf&amp;#34;,&amp;#34;source&amp;#34;:&amp;#34;ged_immobilier&amp;#34;,&amp;#34;source_id&amp;#34;:&amp;#34;immobilier&amp;#34;,&amp;#34;target&amp;#34;:[&amp;#34;Conseiller&amp;#34;],&amp;#34;target_label&amp;#34;:&amp;#34;&amp;#34;,&amp;#34;url&amp;#34;:&amp;#34;378&amp;#34;,&amp;#34;updated_date&amp;#34;:&amp;#34;1554069600&amp;#34;,&amp;#34;language&amp;#34;:&amp;#34;Fran\u00e7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B64123BB-F390-4167-89E4-30DB214FF977&amp;#34;,&amp;#34;shortid&amp;#34;:&amp;#34;Hk5jEhEnMr&amp;#34;},{&amp;#34;id&amp;#34;:&amp;#34;300&amp;#34;,&amp;#34;id_asset&amp;#34;:&amp;#34;300&amp;#34;,&amp;#34;title_asset&amp;#34;:&amp;#34;BOOK SCI - Dossier AG exercice 2017 - ao\u00fbt 2018&amp;#34;,&amp;#34;filename&amp;#34;:&amp;#34;BOOK SCI - Dossier AG exercice 2017 - ao\u00fbt 2018&amp;#34;,&amp;#34;filesize&amp;#34;:[&amp;#34;4453911&amp;#34;],&amp;#34;keywords&amp;#34;:&amp;#34;&amp;#34;,&amp;#34;mime_type&amp;#34;:&amp;#34;application\/pdf&amp;#34;,&amp;#34;source&amp;#34;:&amp;#34;ged_immobilier&amp;#34;,&amp;#34;source_id&amp;#34;:&amp;#34;immobilier&amp;#34;,&amp;#34;target&amp;#34;:[&amp;#34;Conseiller&amp;#34;],&amp;#34;target_label&amp;#34;:&amp;#34;&amp;#34;,&amp;#34;url&amp;#34;:&amp;#34;300&amp;#34;,&amp;#34;updated_date&amp;#34;:&amp;#34;1554069600&amp;#34;,&amp;#34;language&amp;#34;:&amp;#34;Fran\u00e7ais FR&amp;#34;,&amp;#34;charter&amp;#34;:[&amp;#34;LCL (BP et BdP)&amp;#34;],&amp;#34;categories&amp;#34;:[&amp;#34;Produit&amp;#34;],&amp;#34;document_type&amp;#34;:[&amp;#34;Assembl\u00e9es G\u00e9n\u00e9rales&amp;#34;],&amp;#34;product_family&amp;#34;:[&amp;#34;SCI&amp;#34;],&amp;#34;sub_category&amp;#34;:[&amp;#34;- Toutes les SCI -&amp;#34;],&amp;#34;product_name&amp;#34;:[&amp;#34;- Toutes les SCI -&amp;#34;],&amp;#34;network&amp;#34;:&amp;#34;Immobilier&amp;#34;,&amp;#34;content_format&amp;#34;:&amp;#34;document&amp;#34;,&amp;#34;attr_gcm_google_objecttype&amp;#34;:[&amp;#34;GedDocument&amp;#34;],&amp;#34;source_label&amp;#34;:&amp;#34;GED Edito Immobilier&amp;#34;,&amp;#34;unique_id&amp;#34;:&amp;#34;18E22476-163C-4483-B2D2-F98A8C678C1E&amp;#34;,&amp;#34;shortid&amp;#34;:&amp;#34;SJij4h43zr&amp;#34;},{&amp;#34;id&amp;#34;:&amp;#34;301&amp;#34;,&amp;#34;id_asset&amp;#34;:&amp;#34;301&amp;#34;,&amp;#34;title_asset&amp;#34;:&amp;#34;SPECIMEN - lettre 7\u00b0 Acpte liquidat\u00b0 SCI Clos du Moulin&amp;#34;,&amp;#34;filename&amp;#34;:&amp;#34;SPECIMEN - lettre 7\u00b0 Acpte liquidat\u00b0 SCI Clos du Moulin 31012019&amp;#34;,&amp;#34;filesize&amp;#34;:[&amp;#34;129383&amp;#34;],&amp;#34;keywords&amp;#34;:&amp;#34;&amp;#34;,&amp;#34;mime_type&amp;#34;:&amp;#34;application\/pdf&amp;#34;,&amp;#34;source&amp;#34;:&amp;#34;ged_immobilier&amp;#34;,&amp;#34;source_id&amp;#34;:&amp;#34;immobilier&amp;#34;,&amp;#34;target&amp;#34;:[&amp;#34;Conseiller&amp;#34;],&amp;#34;target_label&amp;#34;:&amp;#34;&amp;#34;,&amp;#34;url&amp;#34;:&amp;#34;301&amp;#34;,&amp;#34;updated_date&amp;#34;:&amp;#34;1554069600&amp;#34;,&amp;#34;language&amp;#34;:&amp;#34;Fran\u00e7ais FR&amp;#34;,&amp;#34;charter&amp;#34;:[&amp;#34;LCL (BP et BdP)&amp;#34;],&amp;#34;categories&amp;#34;:[&amp;#34;Produit&amp;#34;],&amp;#34;document_type&amp;#34;:[&amp;#34;Lettres aux porteurs&amp;#34;],&amp;#34;product_family&amp;#34;:[&amp;#34;SCI&amp;#34;],&amp;#34;sub_category&amp;#34;:&amp;#34;&amp;#34;,&amp;#34;product_name&amp;#34;:[&amp;#34;SCI LE CLOS DU MOULIN&amp;#34;],&amp;#34;network&amp;#34;:&amp;#34;Immobilier&amp;#34;,&amp;#34;content_format&amp;#34;:&amp;#34;document&amp;#34;,&amp;#34;attr_gcm_google_objecttype&amp;#34;:[&amp;#34;GedDocument&amp;#34;],&amp;#34;source_label&amp;#34;:&amp;#34;GED Edito Immobilier&amp;#34;,&amp;#34;unique_id&amp;#34;:&amp;#34;4CCABE5C-CC9A-4398-BE1A-5B3DFFE8E9F6&amp;#34;,&amp;#34;shortid&amp;#34;:&amp;#34;BJhoEn4nMB&amp;#34;},{&amp;#34;id&amp;#34;:&amp;#34;645&amp;#34;,&amp;#34;id_asset&amp;#34;:&amp;#34;645&amp;#34;,&amp;#34;title_asset&amp;#34;:&amp;#34;Premely Habitat-Ordre Vente_LCL&amp;#34;,&amp;#34;filename&amp;#34;:&amp;#34;Premely Habitat-Ordre Vente_LCL&amp;#34;,&amp;#34;filesize&amp;#34;:[&amp;#34;61848&amp;#34;],&amp;#34;keywords&amp;#34;:&amp;#34;&amp;#34;,&amp;#34;mime_type&amp;#34;:&amp;#34;application\/pdf&amp;#34;,&amp;#34;source&amp;#34;:&amp;#34;ged_immobilier&amp;#34;,&amp;#34;source_id&amp;#34;:&amp;#34;immobilier&amp;#34;,&amp;#34;target&amp;#34;:[&amp;#34;Conseiller&amp;#34;],&amp;#34;target_label&amp;#34;:&amp;#34;&amp;#34;,&amp;#34;url&amp;#34;:&amp;#34;645&amp;#34;,&amp;#34;updated_date&amp;#34;:&amp;#34;1551913200&amp;#34;,&amp;#34;language&amp;#34;:&amp;#34;Fran\u00e7ais FR&amp;#34;,&amp;#34;charter&amp;#34;:[&amp;#34;LCL (BP et BdP)&amp;#34;],&amp;#34;categories&amp;#34;:[&amp;#34;Produit&amp;#34;],&amp;#34;document_type&amp;#34;:[&amp;#34;Bulletin achat et vente&amp;#34;],&amp;#34;product_family&amp;#34;:[&amp;#34;SCPI Fiscale&amp;#34;],&amp;#34;sub_category&amp;#34;:[&amp;#34;Scellier&amp;#34;],&amp;#34;product_name&amp;#34;:[&amp;#34;PREMELY HABITAT&amp;#34;],&amp;#34;network&amp;#34;:&amp;#34;Immobilier&amp;#34;,&amp;#34;content_format&amp;#34;:&amp;#34;document&amp;#34;,&amp;#34;attr_gcm_google_objecttype&amp;#34;:[&amp;#34;GedDocument&amp;#34;],&amp;#34;source_label&amp;#34;:&amp;#34;GED Edito Immobilier&amp;#34;,&amp;#34;unique_id&amp;#34;:&amp;#34;B4239681-21E7-4639-A2DB-E8DF1D9DBD87&amp;#34;,&amp;#34;shortid&amp;#34;:&amp;#34;H1aiV3N3GB&amp;#34;},{&amp;#34;id&amp;#34;:&amp;#34;669&amp;#34;,&amp;#34;id_asset&amp;#34;:&amp;#34;669&amp;#34;,&amp;#34;title_asset&amp;#34;:&amp;#34;Premely Habitat2-Ordre Vente_LCL&amp;#34;,&amp;#34;filename&amp;#34;:&amp;#34;Premely Habitat2-Ordre Vente_LCL&amp;#34;,&amp;#34;filesize&amp;#34;:[&amp;#34;61848&amp;#34;],&amp;#34;keywords&amp;#34;:&amp;#34;&amp;#34;,&amp;#34;mime_type&amp;#34;:&amp;#34;application\/pdf&amp;#34;,&amp;#34;source&amp;#34;:&amp;#34;ged_immobilier&amp;#34;,&amp;#34;source_id&amp;#34;:&amp;#34;immobilier&amp;#34;,&amp;#34;target&amp;#34;:[&amp;#34;Conseiller&amp;#34;],&amp;#34;target_label&amp;#34;:&amp;#34;&amp;#34;,&amp;#34;url&amp;#34;:&amp;#34;669&amp;#34;,&amp;#34;updated_date&amp;#34;:&amp;#34;1551913200&amp;#34;,&amp;#34;language&amp;#34;:&amp;#34;Fran\u00e7ais FR&amp;#34;,&amp;#34;charter&amp;#34;:[&amp;#34;LCL (BP et BdP)&amp;#34;],&amp;#34;categories&amp;#34;:[&amp;#34;Produit&amp;#34;],&amp;#34;document_type&amp;#34;:[&amp;#34;Bulletin achat et vente&amp;#34;],&amp;#34;product_family&amp;#34;:[&amp;#34;SCPI Fiscale&amp;#34;],&amp;#34;sub_category&amp;#34;:[&amp;#34;Scellier&amp;#34;],&amp;#34;product_name&amp;#34;:[&amp;#34;PREMELY HABITAT 2&amp;#34;],&amp;#34;network&amp;#34;:&amp;#34;Immobilier&amp;#34;,&amp;#34;content_format&amp;#34;:&amp;#34;document&amp;#34;,&amp;#34;attr_gcm_google_objecttype&amp;#34;:[&amp;#34;GedDocument&amp;#34;],&amp;#34;source_label&amp;#34;:&amp;#34;GED Edito Immobilier&amp;#34;,&amp;#34;unique_id&amp;#34;:&amp;#34;3D6C770C-BB59-4CBD-ABAF-137D7255FA1F&amp;#34;,&amp;#34;shortid&amp;#34;:&amp;#34;rJCiVnV3zH&amp;#34;},{&amp;#34;id&amp;#34;:&amp;#34;495&amp;#34;,&amp;#34;id_asset&amp;#34;:&amp;#34;495&amp;#34;,&amp;#34;title_asset&amp;#34;:&amp;#34;SCPI Fiscales_Ordre Vente_LCL&amp;#34;,&amp;#34;filename&amp;#34;:&amp;#34;SCPI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u00e7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ykxs4242zB&amp;#34;},{&amp;#34;id&amp;#34;:&amp;#34;577&amp;#34;,&amp;#34;id_asset&amp;#34;:&amp;#34;577&amp;#34;,&amp;#34;title_asset&amp;#34;:&amp;#34;Reximmo Patrimoine 3-Ordre achat_LCL&amp;#34;,&amp;#34;filename&amp;#34;:&amp;#34;Reximmo Patrimoine 3-Ordre achat_LCL&amp;#34;,&amp;#34;filesize&amp;#34;:[&amp;#34;59212&amp;#34;],&amp;#34;keywords&amp;#34;:&amp;#34;&amp;#34;,&amp;#34;mime_type&amp;#34;:&amp;#34;application\/pdf&amp;#34;,&amp;#34;source&amp;#34;:&amp;#34;ged_immobilier&amp;#34;,&amp;#34;source_id&amp;#34;:&amp;#34;immobilier&amp;#34;,&amp;#34;target&amp;#34;:[&amp;#34;Conseiller&amp;#34;],&amp;#34;target_label&amp;#34;:&amp;#34;&amp;#34;,&amp;#34;url&amp;#34;:&amp;#34;577&amp;#34;,&amp;#34;updated_date&amp;#34;:&amp;#34;1551308400&amp;#34;,&amp;#34;language&amp;#34;:&amp;#34;Fran\u00e7ais FR&amp;#34;,&amp;#34;charter&amp;#34;:[&amp;#34;LCL (BP et BdP)&amp;#34;],&amp;#34;categories&amp;#34;:[&amp;#34;Produit&amp;#34;],&amp;#34;document_type&amp;#34;:[&amp;#34;Bulletin achat et vente&amp;#34;],&amp;#34;product_family&amp;#34;:[&amp;#34;SCPI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E8626F0A-3D2F-4EE7-9D86-3400B2BDDE9A&amp;#34;,&amp;#34;shortid&amp;#34;:&amp;#34;HJxlsEhVhMH&amp;#34;},{&amp;#34;id&amp;#34;:&amp;#34;607&amp;#34;,&amp;#34;id_asset&amp;#34;:&amp;#34;607&amp;#34;,&amp;#34;title_asset&amp;#34;:&amp;#34;Reximmo Patrimoine 4-Ordre Achat_LCL&amp;#34;,&amp;#34;filename&amp;#34;:&amp;#34;Reximmo Patrimoine 4-Ordre Achat_LCL&amp;#34;,&amp;#34;filesize&amp;#34;:[&amp;#34;59208&amp;#34;],&amp;#34;keywords&amp;#34;:&amp;#34;&amp;#34;,&amp;#34;mime_type&amp;#34;:&amp;#34;application\/pdf&amp;#34;,&amp;#34;source&amp;#34;:&amp;#34;ged_immobilier&amp;#34;,&amp;#34;source_id&amp;#34;:&amp;#34;immobilier&amp;#34;,&amp;#34;target&amp;#34;:[&amp;#34;Conseiller&amp;#34;],&amp;#34;target_label&amp;#34;:&amp;#34;&amp;#34;,&amp;#34;url&amp;#34;:&amp;#34;607&amp;#34;,&amp;#34;updated_date&amp;#34;:&amp;#34;1551308400&amp;#34;,&amp;#34;language&amp;#34;:&amp;#34;Fran\u00e7ais FR&amp;#34;,&amp;#34;charter&amp;#34;:[&amp;#34;LCL (BP et BdP)&amp;#34;],&amp;#34;categories&amp;#34;:[&amp;#34;Produit&amp;#34;],&amp;#34;document_type&amp;#34;:[&amp;#34;Bulletin achat et vente&amp;#34;],&amp;#34;product_family&amp;#34;:[&amp;#34;SCPI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6AB6EC62-6118-4944-A80B-F357CF521C31&amp;#34;,&amp;#34;shortid&amp;#34;:&amp;#34;HJbljN3NhMr&amp;#34;},{&amp;#34;id&amp;#34;:&amp;#34;530&amp;#34;,&amp;#34;id_asset&amp;#34;:&amp;#34;530&amp;#34;,&amp;#34;title_asset&amp;#34;:&amp;#34;Reximmo Patrimoine 2-Ordre achat_LCL&amp;#34;,&amp;#34;filename&amp;#34;:&amp;#34;Reximmo Patrimoine 2-Ordre achat_LCL&amp;#34;,&amp;#34;filesize&amp;#34;:[&amp;#34;59222&amp;#34;],&amp;#34;keywords&amp;#34;:&amp;#34;&amp;#34;,&amp;#34;mime_type&amp;#34;:&amp;#34;application\/pdf&amp;#34;,&amp;#34;source&amp;#34;:&amp;#34;ged_immobilier&amp;#34;,&amp;#34;source_id&amp;#34;:&amp;#34;immobilier&amp;#34;,&amp;#34;target&amp;#34;:[&amp;#34;Conseiller&amp;#34;],&amp;#34;target_label&amp;#34;:&amp;#34;&amp;#34;,&amp;#34;url&amp;#34;:&amp;#34;530&amp;#34;,&amp;#34;updated_date&amp;#34;:&amp;#34;1551308400&amp;#34;,&amp;#34;language&amp;#34;:&amp;#34;Fran\u00e7ais FR&amp;#34;,&amp;#34;charter&amp;#34;:[&amp;#34;LCL (BP et BdP)&amp;#34;],&amp;#34;categories&amp;#34;:[&amp;#34;Produit&amp;#34;],&amp;#34;document_type&amp;#34;:[&amp;#34;Bulletin achat et vente&amp;#34;],&amp;#34;product_family&amp;#34;:[&amp;#34;SCPI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0E6C0D67-3F2C-4750-9054-B56E1DE1194C&amp;#34;,&amp;#34;shortid&amp;#34;:&amp;#34;SJzxiN3VnMr&amp;#34;},{&amp;#34;id&amp;#34;:&amp;#34;410&amp;#34;,&amp;#34;id_asset&amp;#34;:&amp;#34;410&amp;#34;,&amp;#34;title_asset&amp;#34;:&amp;#34;Ordre achat DEFI FONCIER-LCL-032019&amp;#34;,&amp;#34;filename&amp;#34;:&amp;#34;Ordre achat DEFI FONCIER-LCL-032019&amp;#34;,&amp;#34;filesize&amp;#34;:[&amp;#34;59196&amp;#34;],&amp;#34;keywords&amp;#34;:&amp;#34;&amp;#34;,&amp;#34;mime_type&amp;#34;:&amp;#34;application\/pdf&amp;#34;,&amp;#34;source&amp;#34;:&amp;#34;ged_immobilier&amp;#34;,&amp;#34;source_id&amp;#34;:&amp;#34;immobilier&amp;#34;,&amp;#34;target&amp;#34;:[&amp;#34;Conseiller&amp;#34;],&amp;#34;target_label&amp;#34;:&amp;#34;&amp;#34;,&amp;#34;url&amp;#34;:&amp;#34;410&amp;#34;,&amp;#34;updated_date&amp;#34;:&amp;#34;1551308400&amp;#34;,&amp;#34;language&amp;#34;:&amp;#34;Fran\u00e7ais FR&amp;#34;,&amp;#34;charter&amp;#34;:[&amp;#34;LCL (BP et BdP)&amp;#34;],&amp;#34;categories&amp;#34;:[&amp;#34;Produit&amp;#34;],&amp;#34;document_type&amp;#34;:[&amp;#34;Bulletin achat et vente&amp;#34;],&amp;#34;product_family&amp;#34;:[&amp;#34;SCPI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30983E5E-671F-4C72-B96F-63B2B442211D&amp;#34;,&amp;#34;shortid&amp;#34;:&amp;#34;H1QgjN2NnfS&amp;#34;},{&amp;#34;id&amp;#34;:&amp;#34;411&amp;#34;,&amp;#34;id_asset&amp;#34;:&amp;#34;411&amp;#34;,&amp;#34;title_asset&amp;#34;:&amp;#34;Ordre Vente-8 SCPI-LCL&amp;#34;,&amp;#34;filename&amp;#34;:&amp;#34;Ordre Vente-8 SCPI-LCL&amp;#34;,&amp;#34;filesize&amp;#34;:[&amp;#34;63591&amp;#34;],&amp;#34;keywords&amp;#34;:&amp;#34;&amp;#34;,&amp;#34;mime_type&amp;#34;:&amp;#34;application\/pdf&amp;#34;,&amp;#34;source&amp;#34;:&amp;#34;ged_immobilier&amp;#34;,&amp;#34;source_id&amp;#34;:&amp;#34;immobilier&amp;#34;,&amp;#34;target&amp;#34;:[&amp;#34;Conseiller&amp;#34;],&amp;#34;target_label&amp;#34;:&amp;#34;&amp;#34;,&amp;#34;url&amp;#34;:&amp;#34;411&amp;#34;,&amp;#34;updated_date&amp;#34;:&amp;#34;1551308400&amp;#34;,&amp;#34;language&amp;#34;:&amp;#34;Fran\u00e7ais FR&amp;#34;,&amp;#34;charter&amp;#34;:[&amp;#34;LCL (BP et BdP)&amp;#34;],&amp;#34;categories&amp;#34;:[&amp;#34;Produit&amp;#34;],&amp;#34;document_type&amp;#34;:[&amp;#34;Bulletin achat et vente&amp;#34;],&amp;#34;product_family&amp;#34;:[&amp;#34;SCPI D\u00e9fi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FAAD5DED-8DC7-43B3-A8D0-7D2865AC0D27&amp;#34;,&amp;#34;shortid&amp;#34;:&amp;#34;ryEgjE3VnMH&amp;#34;},{&amp;#34;id&amp;#34;:&amp;#34;489&amp;#34;,&amp;#34;id_asset&amp;#34;:&amp;#34;489&amp;#34;,&amp;#34;title_asset&amp;#34;:&amp;#34;Reximmo Patrimoine-Ordre achat_LCL&amp;#34;,&amp;#34;filename&amp;#34;:&amp;#34;Reximmo Patrimoine-Ordre achat_LCL&amp;#34;,&amp;#34;filesize&amp;#34;:[&amp;#34;59163&amp;#34;],&amp;#34;keywords&amp;#34;:&amp;#34;&amp;#34;,&amp;#34;mime_type&amp;#34;:&amp;#34;application\/pdf&amp;#34;,&amp;#34;source&amp;#34;:&amp;#34;ged_immobilier&amp;#34;,&amp;#34;source_id&amp;#34;:&amp;#34;immobilier&amp;#34;,&amp;#34;target&amp;#34;:[&amp;#34;Conseiller&amp;#34;],&amp;#34;target_label&amp;#34;:&amp;#34;&amp;#34;,&amp;#34;url&amp;#34;:&amp;#34;489&amp;#34;,&amp;#34;updated_date&amp;#34;:&amp;#34;1551308400&amp;#34;,&amp;#34;language&amp;#34;:&amp;#34;Fran\u00e7ais FR&amp;#34;,&amp;#34;charter&amp;#34;:[&amp;#34;LCL (BP et BdP)&amp;#34;],&amp;#34;categories&amp;#34;:[&amp;#34;Produit&amp;#34;],&amp;#34;document_type&amp;#34;:[&amp;#34;Bulletin achat et vente&amp;#34;],&amp;#34;product_family&amp;#34;:[&amp;#34;SCPI Fiscale&amp;#34;],&amp;#34;sub_category&amp;#34;:[&amp;#34;Malraux&amp;#34;],&amp;#34;product_name&amp;#34;:[&amp;#34;REXIMMO PATRIMOINE&amp;#34;],&amp;#34;network&amp;#34;:&amp;#34;Immobilier&amp;#34;,&amp;#34;content_format&amp;#34;:&amp;#34;document&amp;#34;,&amp;#34;attr_gcm_google_objecttype&amp;#34;:[&amp;#34;GedDocument&amp;#34;],&amp;#34;source_label&amp;#34;:&amp;#34;GED Edito Immobilier&amp;#34;,&amp;#34;unique_id&amp;#34;:&amp;#34;ED7D7847-BFC9-4707-8780-69D2FA920648&amp;#34;,&amp;#34;shortid&amp;#34;:&amp;#34;ryrxsEhN3zH&amp;#34;},{&amp;#34;id&amp;#34;:&amp;#34;642&amp;#34;,&amp;#34;id_asset&amp;#34;:&amp;#34;642&amp;#34;,&amp;#34;title_asset&amp;#34;:&amp;#34;Premely Habitat-Ordre Achat_LCL&amp;#34;,&amp;#34;filename&amp;#34;:&amp;#34;Premely Habitat-Ordre Achat_LCL&amp;#34;,&amp;#34;filesize&amp;#34;:[&amp;#34;58903&amp;#34;],&amp;#34;keywords&amp;#34;:&amp;#34;&amp;#34;,&amp;#34;mime_type&amp;#34;:&amp;#34;application\/pdf&amp;#34;,&amp;#34;source&amp;#34;:&amp;#34;ged_immobilier&amp;#34;,&amp;#34;source_id&amp;#34;:&amp;#34;immobilier&amp;#34;,&amp;#34;target&amp;#34;:[&amp;#34;Conseiller&amp;#34;],&amp;#34;target_label&amp;#34;:&amp;#34;&amp;#34;,&amp;#34;url&amp;#34;:&amp;#34;642&amp;#34;,&amp;#34;updated_date&amp;#34;:&amp;#34;1551308400&amp;#34;,&amp;#34;language&amp;#34;:&amp;#34;Fran\u00e7ais FR&amp;#34;,&amp;#34;charter&amp;#34;:[&amp;#34;LCL (BP et BdP)&amp;#34;],&amp;#34;categories&amp;#34;:[&amp;#34;Produit&amp;#34;],&amp;#34;document_type&amp;#34;:[&amp;#34;Bulletin achat et vente&amp;#34;],&amp;#34;product_family&amp;#34;:[&amp;#34;SCPI Fiscale&amp;#34;],&amp;#34;sub_category&amp;#34;:[&amp;#34;Scellier&amp;#34;],&amp;#34;product_name&amp;#34;:[&amp;#34;PREMELY HABITAT&amp;#34;],&amp;#34;network&amp;#34;:&amp;#34;Immobilier&amp;#34;,&amp;#34;content_format&amp;#34;:&amp;#34;document&amp;#34;,&amp;#34;attr_gcm_google_objecttype&amp;#34;:[&amp;#34;GedDocument&amp;#34;],&amp;#34;source_label&amp;#34;:&amp;#34;GED Edito Immobilier&amp;#34;,&amp;#34;unique_id&amp;#34;:&amp;#34;9DCE50B1-63F2-4F3B-8667-57E1D15DBE44&amp;#34;,&amp;#34;shortid&amp;#34;:&amp;#34;rJLejEh42zr&amp;#34;},{&amp;#34;id&amp;#34;:&amp;#34;666&amp;#34;,&amp;#34;id_asset&amp;#34;:&amp;#34;666&amp;#34;,&amp;#34;title_asset&amp;#34;:&amp;#34;Premely Habitat2-Ordre Achat_LCL&amp;#34;,&amp;#34;filename&amp;#34;:&amp;#34;Premely Habitat2-Ordre Achat_LCL&amp;#34;,&amp;#34;filesize&amp;#34;:[&amp;#34;59041&amp;#34;],&amp;#34;keywords&amp;#34;:&amp;#34;&amp;#34;,&amp;#34;mime_type&amp;#34;:&amp;#34;application\/pdf&amp;#34;,&amp;#34;source&amp;#34;:&amp;#34;ged_immobilier&amp;#34;,&amp;#34;source_id&amp;#34;:&amp;#34;immobilier&amp;#34;,&amp;#34;target&amp;#34;:[&amp;#34;Conseiller&amp;#34;],&amp;#34;target_label&amp;#34;:&amp;#34;&amp;#34;,&amp;#34;url&amp;#34;:&amp;#34;666&amp;#34;,&amp;#34;updated_date&amp;#34;:&amp;#34;1551308400&amp;#34;,&amp;#34;language&amp;#34;:&amp;#34;Fran\u00e7ais FR&amp;#34;,&amp;#34;charter&amp;#34;:[&amp;#34;LCL (BP et BdP)&amp;#34;],&amp;#34;categories&amp;#34;:[&amp;#34;Produit&amp;#34;],&amp;#34;document_type&amp;#34;:[&amp;#34;Bulletin achat et vente&amp;#34;],&amp;#34;product_family&amp;#34;:[&amp;#34;SCPI Fiscale&amp;#34;],&amp;#34;sub_category&amp;#34;:[&amp;#34;Scellier&amp;#34;],&amp;#34;product_name&amp;#34;:[&amp;#34;PREMELY HABITAT 2&amp;#34;],&amp;#34;network&amp;#34;:&amp;#34;Immobilier&amp;#34;,&amp;#34;content_format&amp;#34;:&amp;#34;document&amp;#34;,&amp;#34;attr_gcm_google_objecttype&amp;#34;:[&amp;#34;GedDocument&amp;#34;],&amp;#34;source_label&amp;#34;:&amp;#34;GED Edito Immobilier&amp;#34;,&amp;#34;unique_id&amp;#34;:&amp;#34;F7399ED4-8AE1-4792-ACED-2510862D541C&amp;#34;,&amp;#34;shortid&amp;#34;:&amp;#34;rkPxiE2NnzS&amp;#34;}],&amp;#34;format_query&amp;#34;:&amp;#34;25 documents max - source: ged_immobilier, network: Immobilier, content_format: document, attr_gcm_google_objecttype: GedDocument, charter: LCL (BP et BdP), sort by: updated_date ( desc )&amp;#34;,&amp;#34;limit&amp;#34;:25,&amp;#34;version&amp;#34;:&amp;#34;3.11.1&amp;#34;}]</t>
  </si>
  <si>
    <t>[{&amp;#34;shortid&amp;#34;:&amp;#34;S1DoABqB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DÃ©fi Foncier&amp;#34;,&amp;#34;product_name&amp;#34;:&amp;#34;AMUNDI DEFI FONCIE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406&amp;#34;,&amp;#34;id_asset&amp;#34;:&amp;#34;406&amp;#34;,&amp;#34;title_asset&amp;#34;:&amp;#34;Amundi DÃ©fi Foncier - RBC 2018 marchÃ© secondaire&amp;#34;,&amp;#34;filename&amp;#34;:&amp;#34;Amundi DÃ©fi Foncier - RBC 2018 marchÃ©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Bk050B9B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1gR5CB5HB&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Hk-RcArcSS&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Immobilier&amp;#34;,&amp;#34;unique_id&amp;#34;:&amp;#34;892F9DBC-E769-494C-9081-1CDEB78B69F4&amp;#34;,&amp;#34;shortid&amp;#34;:&amp;#34;SJMR9RBqrS&amp;#34;}],&amp;#34;format_query&amp;#34;:&amp;#34;25 documents max - source: ged_immobilier, network: Immobilier, content_format: document, attr_gcm_google_objecttype: GedDocument, language: FranÃ§ais FR, charter: CrÃ©dit Agricole, target: conseiller, categories: Produit, product_family: SCPI DÃ©fi Foncier, product_name: AMUNDI DEFI FONCIER, sort by: updated_date ( desc )&amp;#34;,&amp;#34;limit&amp;#34;:25,&amp;#34;version&amp;#34;:&amp;#34;3.11.1&amp;#34;},{&amp;#34;shortid&amp;#34;:&amp;#34;r1ORAHqBH&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Immobilier&amp;#34;,&amp;#34;unique_id&amp;#34;:&amp;#34;9CE6D383-490F-43EC-B771-E83D1C42B97D&amp;#34;,&amp;#34;shortid&amp;#34;:&amp;#34;r1V3AB5SH&amp;#34;}],&amp;#34;format_query&amp;#34;:&amp;#34;25 documents max - source: ged_immobilier, network: Immobilier, content_format: document, attr_gcm_google_objecttype: GedDocument, language: FranÃ§ais FR, charter: CrÃ©dit Agricole, target: conseiller, categories: Produit, product_family: SCPI Fiscale, product_name: - Toutes les SCPI Fiscales - , sort by: updated_date ( desc )&amp;#34;,&amp;#34;limit&amp;#34;:25,&amp;#34;version&amp;#34;:&amp;#34;3.11.1&amp;#34;}]</t>
  </si>
  <si>
    <t>[{&amp;#34;shortid&amp;#34;:&amp;#34;S1DoABqB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DÃ©fi Foncier&amp;#34;,&amp;#34;product_name&amp;#34;:&amp;#34;AMUNDI DEFI FONCIE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406&amp;#34;,&amp;#34;id_asset&amp;#34;:&amp;#34;406&amp;#34;,&amp;#34;title_asset&amp;#34;:&amp;#34;Amundi DÃ©fi Foncier - RBC 2018 marchÃ© secondaire&amp;#34;,&amp;#34;filename&amp;#34;:&amp;#34;Amundi DÃ©fi Foncier - RBC 2018 marchÃ©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Bk050B9B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1gR5CB5HB&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Hk-RcArcSS&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Immobilier&amp;#34;,&amp;#34;unique_id&amp;#34;:&amp;#34;892F9DBC-E769-494C-9081-1CDEB78B69F4&amp;#34;,&amp;#34;shortid&amp;#34;:&amp;#34;SJMR9RBqrS&amp;#34;}],&amp;#34;format_query&amp;#34;:&amp;#34;25 documents max - source: ged_immobilier, network: Immobilier, content_format: document, attr_gcm_google_objecttype: GedDocument, language: FranÃ§ais FR, charter: CrÃ©dit Agricole, target: conseiller, categories: Produit, product_family: SCPI DÃ©fi Foncier, product_name: AMUNDI DEFI FONCIER, sort by: updated_date ( desc )&amp;#34;,&amp;#34;limit&amp;#34;:25,&amp;#34;version&amp;#34;:&amp;#34;3.11.1&amp;#34;},{&amp;#34;shortid&amp;#34;:&amp;#34;r1ORAHqBH&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Immobilier&amp;#34;,&amp;#34;unique_id&amp;#34;:&amp;#34;9CE6D383-490F-43EC-B771-E83D1C42B97D&amp;#34;,&amp;#34;shortid&amp;#34;:&amp;#34;r1V3AB5SH&amp;#34;}],&amp;#34;format_query&amp;#34;:&amp;#34;25 documents max - source: ged_immobilier, network: Immobilier, content_format: document, attr_gcm_google_objecttype: GedDocument, language: FranÃ§ais FR, charter: CrÃ©dit Agricole, target: conseiller, categories: Produit, product_family: SCPI Fiscale, product_name: - Toutes les SCPI Fiscales - , sort by: updated_date ( desc )&amp;#34;,&amp;#34;limit&amp;#34;:25,&amp;#34;version&amp;#34;:&amp;#34;3.11.1&amp;#34;},{&amp;#34;shortid&amp;#34;:&amp;#34;BJzVyIcBS&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Agricole&amp;#34;,&amp;#34;target&amp;#34;:&amp;#34;conseiller&amp;#34;,&amp;#34;categories&amp;#34;:&amp;#34;Produit&amp;#34;,&amp;#34;product_family&amp;#34;:&amp;#34;SCPI&amp;#34;,&amp;#34;sub_category&amp;#34;:&amp;#34;ALL&amp;#34;,&amp;#34;product_name&amp;#34;:&amp;#34;-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By6Xy8qBr&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Immobilier&amp;#34;,&amp;#34;unique_id&amp;#34;:&amp;#34;04D249DA-7981-45F0-A950-7C44C1799896&amp;#34;,&amp;#34;shortid&amp;#34;:&amp;#34;Bye6XyI5Sr&amp;#34;}],&amp;#34;format_query&amp;#34;:&amp;#34;25 documents max - source: ged_immobilier, network: Immobilier, content_format: document, attr_gcm_google_objecttype: GedDocument, language: FranÃ§ais FR, charter: CrÃ©dit Agricole, target: conseiller, categories: Produit, product_family: SCPI, sub_category: ALL, product_name: - Toutes les SCPI -, sort by: updated_date ( desc )&amp;#34;,&amp;#34;limit&amp;#34;:25,&amp;#34;version&amp;#34;:&amp;#34;3.11.1&amp;#34;}]</t>
  </si>
  <si>
    <t>[{&amp;#34;shortid&amp;#34;:&amp;#34;Syqo185rB&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BdP)&amp;#34;,&amp;#34;target&amp;#34;:&amp;#34;conseiller&amp;#34;,&amp;#34;categories&amp;#34;:&amp;#34;Produit&amp;#34;,&amp;#34;product_family&amp;#34;:&amp;#34;SCPI DÃ©fi Foncier&amp;#34;,&amp;#34;product_name&amp;#34;:&amp;#34;AMUNDI DEFI FONCIE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410&amp;#34;,&amp;#34;id_asset&amp;#34;:&amp;#34;410&amp;#34;,&amp;#34;title_asset&amp;#34;:&amp;#34;Ordre achat DEFI FONCIER-LCL-032019&amp;#34;,&amp;#34;filename&amp;#34;:&amp;#34;Ordre achat DEFI FONCIER-LCL-032019&amp;#34;,&amp;#34;filesize&amp;#34;:[&amp;#34;59196&amp;#34;],&amp;#34;keywords&amp;#34;:&amp;#34;&amp;#34;,&amp;#34;mime_type&amp;#34;:&amp;#34;application/pdf&amp;#34;,&amp;#34;source&amp;#34;:&amp;#34;ged_immobilier&amp;#34;,&amp;#34;source_id&amp;#34;:&amp;#34;immobilier&amp;#34;,&amp;#34;target&amp;#34;:[&amp;#34;Conseiller&amp;#34;],&amp;#34;target_label&amp;#34;:&amp;#34;&amp;#34;,&amp;#34;url&amp;#34;:&amp;#34;410&amp;#34;,&amp;#34;updated_date&amp;#34;:&amp;#34;1551308400&amp;#34;,&amp;#34;language&amp;#34;:&amp;#34;FranÃ§ais FR&amp;#34;,&amp;#34;charter&amp;#34;:[&amp;#34;LCL (BP et BdP)&amp;#34;],&amp;#34;categories&amp;#34;:[&amp;#34;Produit&amp;#34;],&amp;#34;document_type&amp;#34;:[&amp;#34;Bulletin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30983E5E-671F-4C72-B96F-63B2B442211D&amp;#34;,&amp;#34;shortid&amp;#34;:&amp;#34;rk8okL5SB&amp;#34;},{&amp;#34;id&amp;#34;:&amp;#34;411&amp;#34;,&amp;#34;id_asset&amp;#34;:&amp;#34;411&amp;#34;,&amp;#34;title_asset&amp;#34;:&amp;#34;Ordre Vente-8 SCPI-LCL&amp;#34;,&amp;#34;filename&amp;#34;:&amp;#34;Ordre Vente-8 SCPI-LCL&amp;#34;,&amp;#34;filesize&amp;#34;:[&amp;#34;63591&amp;#34;],&amp;#34;keywords&amp;#34;:&amp;#34;&amp;#34;,&amp;#34;mime_type&amp;#34;:&amp;#34;application/pdf&amp;#34;,&amp;#34;source&amp;#34;:&amp;#34;ged_immobilier&amp;#34;,&amp;#34;source_id&amp;#34;:&amp;#34;immobilier&amp;#34;,&amp;#34;target&amp;#34;:[&amp;#34;Conseiller&amp;#34;],&amp;#34;target_label&amp;#34;:&amp;#34;&amp;#34;,&amp;#34;url&amp;#34;:&amp;#34;411&amp;#34;,&amp;#34;updated_date&amp;#34;:&amp;#34;1551308400&amp;#34;,&amp;#34;language&amp;#34;:&amp;#34;FranÃ§ais FR&amp;#34;,&amp;#34;charter&amp;#34;:[&amp;#34;LCL (BP et BdP)&amp;#34;],&amp;#34;categories&amp;#34;:[&amp;#34;Produit&amp;#34;],&amp;#34;document_type&amp;#34;:[&amp;#34;Bulletin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FAAD5DED-8DC7-43B3-A8D0-7D2865AC0D27&amp;#34;,&amp;#34;shortid&amp;#34;:&amp;#34;ByxLoyLcSS&amp;#34;},{&amp;#34;id&amp;#34;:&amp;#34;409&amp;#34;,&amp;#34;id_asset&amp;#34;:&amp;#34;409&amp;#34;,&amp;#34;title_asset&amp;#34;:&amp;#34;Formulaire ModifAnnulation-LCL&amp;#34;,&amp;#34;filename&amp;#34;:&amp;#34;Formulaire ModifAnnulation-LCL&amp;#34;,&amp;#34;filesize&amp;#34;:[&amp;#34;49629&amp;#34;],&amp;#34;keywords&amp;#34;:&amp;#34;&amp;#34;,&amp;#34;mime_type&amp;#34;:&amp;#34;application/pdf&amp;#34;,&amp;#34;source&amp;#34;:&amp;#34;ged_immobilier&amp;#34;,&amp;#34;source_id&amp;#34;:&amp;#34;immobilier&amp;#34;,&amp;#34;target&amp;#34;:[&amp;#34;Conseiller&amp;#34;],&amp;#34;target_label&amp;#34;:&amp;#34;&amp;#34;,&amp;#34;url&amp;#34;:&amp;#34;409&amp;#34;,&amp;#34;updated_date&amp;#34;:&amp;#34;1513810800&amp;#34;,&amp;#34;language&amp;#34;:&amp;#34;FranÃ§ais FR&amp;#34;,&amp;#34;charter&amp;#34;:[&amp;#34;LCL (BP et BdP)&amp;#34;],&amp;#34;categories&amp;#34;:[&amp;#34;Produit&amp;#34;],&amp;#34;document_type&amp;#34;:[&amp;#34;Bulletin achat et vente&amp;#34;],&amp;#34;product_family&amp;#34;:[&amp;#34;SCPI DÃ©fi Foncier&amp;#34;],&amp;#34;sub_category&amp;#34;:&amp;#34;&amp;#34;,&amp;#34;product_name&amp;#34;:[&amp;#34;AMUNDI DEFI FONCIER&amp;#34;],&amp;#34;network&amp;#34;:&amp;#34;Immobilier&amp;#34;,&amp;#34;content_format&amp;#34;:&amp;#34;document&amp;#34;,&amp;#34;attr_gcm_google_objecttype&amp;#34;:[&amp;#34;GedDocument&amp;#34;],&amp;#34;source_label&amp;#34;:&amp;#34;GED Edito Immobilier&amp;#34;,&amp;#34;unique_id&amp;#34;:&amp;#34;4A581538-DCBD-4BE6-B4C5-A3658612AD22&amp;#34;,&amp;#34;shortid&amp;#34;:&amp;#34;BkbUjkU5SB&amp;#34;}],&amp;#34;format_query&amp;#34;:&amp;#34;25 documents max - source: ged_immobilier, network: Immobilier, content_format: document, attr_gcm_google_objecttype: GedDocument, language: FranÃ§ais FR, charter: LCL (BP et BdP), target: conseiller, categories: Produit, product_family: SCPI DÃ©fi Foncier, product_name: AMUNDI DEFI FONCIER, sort by: updated_date ( desc )&amp;#34;,&amp;#34;limit&amp;#34;:25,&amp;#34;version&amp;#34;:&amp;#34;3.11.1&amp;#34;},{&amp;#34;shortid&amp;#34;:&amp;#34;Bk30J85rr&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BdP)&amp;#34;,&amp;#34;target&amp;#34;:&amp;#34;conseiller&amp;#34;,&amp;#34;categories&amp;#34;:&amp;#34;Produit&amp;#34;,&amp;#34;product_name&amp;#34;:&amp;#34;- Toutes les SCPI Fiscales - &amp;#34;,&amp;#34;product_family&amp;#34;:&amp;#34;SCPI Fiscale&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495&amp;#34;,&amp;#34;id_asset&amp;#34;:&amp;#34;495&amp;#34;,&amp;#34;title_asset&amp;#34;:&amp;#34;SCPI Fiscales_Ordre Vente_LCL&amp;#34;,&amp;#34;filename&amp;#34;:&amp;#34;SCPI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r1ZYA1UqSB&amp;#34;},{&amp;#34;id&amp;#34;:&amp;#34;494&amp;#34;,&amp;#34;id_asset&amp;#34;:&amp;#34;494&amp;#34;,&amp;#34;title_asset&amp;#34;:&amp;#34;SCPI Fiscales_Modif Annulation Ordre Achat Vente_LCL&amp;#34;,&amp;#34;filename&amp;#34;:&amp;#34;SCPI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Immobilier&amp;#34;,&amp;#34;unique_id&amp;#34;:&amp;#34;A4B166A8-5AA4-4D91-B903-FAF8D8CFAD5F&amp;#34;,&amp;#34;shortid&amp;#34;:&amp;#34;S1Gt0kL9SS&amp;#34;}],&amp;#34;format_query&amp;#34;:&amp;#34;25 documents max - source: ged_immobilier, network: Immobilier, content_format: document, attr_gcm_google_objecttype: GedDocument, language: FranÃ§ais FR, charter: LCL (BP et BdP), target: conseiller, categories: Produit, product_name: - Toutes les SCPI Fiscales - , product_family: SCPI Fiscale, sub_category: ALL, sort by: updated_date ( desc )&amp;#34;,&amp;#34;limit&amp;#34;:25,&amp;#34;version&amp;#34;:&amp;#34;3.11.1&amp;#34;}]</t>
  </si>
  <si>
    <t>[{&amp;#34;shortid&amp;#34;:&amp;#34;ByxHS55B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Agricole&amp;#34;,&amp;#34;target&amp;#34;:&amp;#34;conseiller&amp;#34;,&amp;#34;categories&amp;#34;:&amp;#34;Produit&amp;#34;,&amp;#34;product_family&amp;#34;:&amp;#34;SCPI&amp;#34;,&amp;#34;product_name&amp;#34;:&amp;#34;- Toutes les SCPI -&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yjVB9qBS&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Immobilier&amp;#34;,&amp;#34;unique_id&amp;#34;:&amp;#34;04D249DA-7981-45F0-A950-7C44C1799896&amp;#34;,&amp;#34;shortid&amp;#34;:&amp;#34;BkgsVS5qSB&amp;#34;}],&amp;#34;format_query&amp;#34;:&amp;#34;25 documents max - source: ged_immobilier, network: Immobilier, content_format: document, attr_gcm_google_objecttype: GedDocument, language: FranÃ§ais FR, charter: CrÃ©dit Agricole, target: conseiller, categories: Produit, product_family: SCPI, product_name: - Toutes les SCPI -, sub_category: ALL, sort by: updated_date ( desc )&amp;#34;,&amp;#34;limit&amp;#34;:25,&amp;#34;version&amp;#34;:&amp;#34;3.11.1&amp;#34;},{&amp;#34;shortid&amp;#34;:&amp;#34;ByWqX9cH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DÃ©fi Foncier&amp;#34;,&amp;#34;product_name&amp;#34;:&amp;#34;AMUNDI DEFI FONCIER 2&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ComprÃ©hension VF&amp;#34;,&amp;#34;filename&amp;#34;:&amp;#34;Amundi Defi Foncier 2 - Recueil de Bonne ComprÃ©hension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SJaF7qqS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rye6KQcqBH&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BkWaYm55B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nÃ§ais FR&amp;#34;,&amp;#34;charter&amp;#34;:[&amp;#34;CrÃ©dit Agricole&amp;#34;],&amp;#34;categories&amp;#34;:[&amp;#34;Produit&amp;#34;],&amp;#34;document_type&amp;#34;:[&amp;#34;Documents rÃ¨glementaires liÃ©s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Immobilier&amp;#34;,&amp;#34;unique_id&amp;#34;:&amp;#34;B9FF5FE9-529A-4E6F-A741-6C5C75DC6D21&amp;#34;,&amp;#34;shortid&amp;#34;:&amp;#34;HyzpKXqqrr&amp;#34;}],&amp;#34;format_query&amp;#34;:&amp;#34;25 documents max - source: ged_immobilier, network: Immobilier, content_format: document, attr_gcm_google_objecttype: GedDocument, language: FranÃ§ais FR, charter: CrÃ©dit Agricole, target: conseiller, categories: Produit, product_family: SCPI DÃ©fi Foncier, product_name: AMUNDI DEFI FONCIER 2, sort by: updated_date ( desc )&amp;#34;,&amp;#34;limit&amp;#34;:25,&amp;#34;version&amp;#34;:&amp;#34;3.11.1&amp;#34;},{&amp;#34;shortid&amp;#34;:&amp;#34;BkCz4ccH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Fiscale&amp;#34;,&amp;#34;product_name&amp;#34;:&amp;#34;- Toutes les SCPI Fiscales - &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Immobilier&amp;#34;,&amp;#34;unique_id&amp;#34;:&amp;#34;9CE6D383-490F-43EC-B771-E83D1C42B97D&amp;#34;,&amp;#34;shortid&amp;#34;:&amp;#34;ByUf455HS&amp;#34;}],&amp;#34;format_query&amp;#34;:&amp;#34;25 documents max - source: ged_immobilier, network: Immobilier, content_format: document, attr_gcm_google_objecttype: GedDocument, language: FranÃ§ais FR, charter: CrÃ©dit Agricole, target: conseiller, categories: Produit, product_family: SCPI Fiscale, product_name: - Toutes les SCPI Fiscales - , sub_category: ALL, sort by: updated_date ( desc )&amp;#34;,&amp;#34;limit&amp;#34;:25,&amp;#34;version&amp;#34;:&amp;#34;3.11.1&amp;#34;}]</t>
  </si>
  <si>
    <t>[{&amp;#34;shortid&amp;#34;:&amp;#34;ByWqX9cH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DÃ©fi Foncier&amp;#34;,&amp;#34;product_name&amp;#34;:&amp;#34;AMUNDI DEFI FONCIER 2&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ComprÃ©hension VF&amp;#34;,&amp;#34;filename&amp;#34;:&amp;#34;Amundi Defi Foncier 2 - Recueil de Bonne ComprÃ©hension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SJaF7qqS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rye6KQcqBH&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BkWaYm55B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nÃ§ais FR&amp;#34;,&amp;#34;charter&amp;#34;:[&amp;#34;CrÃ©dit Agricole&amp;#34;],&amp;#34;categories&amp;#34;:[&amp;#34;Produit&amp;#34;],&amp;#34;document_type&amp;#34;:[&amp;#34;Documents rÃ¨glementaires liÃ©s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Immobilier&amp;#34;,&amp;#34;unique_id&amp;#34;:&amp;#34;B9FF5FE9-529A-4E6F-A741-6C5C75DC6D21&amp;#34;,&amp;#34;shortid&amp;#34;:&amp;#34;HyzpKXqqrr&amp;#34;}],&amp;#34;format_query&amp;#34;:&amp;#34;25 documents max - source: ged_immobilier, network: Immobilier, content_format: document, attr_gcm_google_objecttype: GedDocument, language: FranÃ§ais FR, charter: CrÃ©dit Agricole, target: conseiller, categories: Produit, product_family: SCPI DÃ©fi Foncier, product_name: AMUNDI DEFI FONCIER 2, sort by: updated_date ( desc )&amp;#34;,&amp;#34;limit&amp;#34;:25,&amp;#34;version&amp;#34;:&amp;#34;3.11.1&amp;#34;},{&amp;#34;shortid&amp;#34;:&amp;#34;BkCz4ccH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Fiscale&amp;#34;,&amp;#34;product_name&amp;#34;:&amp;#34;- Toutes les SCPI Fiscales - &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Immobilier&amp;#34;,&amp;#34;unique_id&amp;#34;:&amp;#34;9CE6D383-490F-43EC-B771-E83D1C42B97D&amp;#34;,&amp;#34;shortid&amp;#34;:&amp;#34;ByUf455HS&amp;#34;}],&amp;#34;format_query&amp;#34;:&amp;#34;25 documents max - source: ged_immobilier, network: Immobilier, content_format: document, attr_gcm_google_objecttype: GedDocument, language: FranÃ§ais FR, charter: CrÃ©dit Agricole, target: conseiller, categories: Produit, product_family: SCPI Fiscale, product_name: - Toutes les SCPI Fiscales - , sub_category: ALL, sort by: updated_date ( desc )&amp;#34;,&amp;#34;limit&amp;#34;:25,&amp;#34;version&amp;#34;:&amp;#34;3.11.1&amp;#34;},{&amp;#34;shortid&amp;#34;:&amp;#34;ByxHS55B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Agricole&amp;#34;,&amp;#34;target&amp;#34;:&amp;#34;conseiller&amp;#34;,&amp;#34;categories&amp;#34;:&amp;#34;Produit&amp;#34;,&amp;#34;product_family&amp;#34;:&amp;#34;SCPI&amp;#34;,&amp;#34;product_name&amp;#34;:&amp;#34;- Toutes les SCPI -&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yjVB9qBS&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Immobilier&amp;#34;,&amp;#34;unique_id&amp;#34;:&amp;#34;04D249DA-7981-45F0-A950-7C44C1799896&amp;#34;,&amp;#34;shortid&amp;#34;:&amp;#34;BkgsVS5qSB&amp;#34;}],&amp;#34;format_query&amp;#34;:&amp;#34;25 documents max - source: ged_immobilier, network: Immobilier, content_format: document, attr_gcm_google_objecttype: GedDocument, language: FranÃ§ais FR, charter: CrÃ©dit Agricole, target: conseiller, categories: Produit, product_family: SCPI, product_name: - Toutes les SCPI -, sub_category: ALL, sort by: updated_date ( desc )&amp;#34;,&amp;#34;limit&amp;#34;:25,&amp;#34;version&amp;#34;:&amp;#34;3.11.1&amp;#34;}]</t>
  </si>
  <si>
    <t>[{&amp;#34;shortid&amp;#34;:&amp;#34;ByWqX9cH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DÃ©fi Foncier&amp;#34;,&amp;#34;product_name&amp;#34;:&amp;#34;AMUNDI DEFI FONCIER 2&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ComprÃ©hension VF&amp;#34;,&amp;#34;filename&amp;#34;:&amp;#34;Amundi Defi Foncier 2 - Recueil de Bonne ComprÃ©hension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SJaF7qqS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rye6KQcqBH&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BkWaYm55B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nÃ§ais FR&amp;#34;,&amp;#34;charter&amp;#34;:[&amp;#34;CrÃ©dit Agricole&amp;#34;],&amp;#34;categories&amp;#34;:[&amp;#34;Produit&amp;#34;],&amp;#34;document_type&amp;#34;:[&amp;#34;Documents rÃ¨glementaires liÃ©s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Immobilier&amp;#34;,&amp;#34;unique_id&amp;#34;:&amp;#34;B9FF5FE9-529A-4E6F-A741-6C5C75DC6D21&amp;#34;,&amp;#34;shortid&amp;#34;:&amp;#34;HyzpKXqqrr&amp;#34;}],&amp;#34;format_query&amp;#34;:&amp;#34;25 documents max - source: ged_immobilier, network: Immobilier, content_format: document, attr_gcm_google_objecttype: GedDocument, language: FranÃ§ais FR, charter: CrÃ©dit Agricole, target: conseiller, categories: Produit, product_family: SCPI DÃ©fi Foncier, product_name: AMUNDI DEFI FONCIER 2, sort by: updated_date ( desc )&amp;#34;,&amp;#34;limit&amp;#34;:25,&amp;#34;version&amp;#34;:&amp;#34;3.11.1&amp;#34;},{&amp;#34;shortid&amp;#34;:&amp;#34;BkCz4ccH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Fiscale&amp;#34;,&amp;#34;product_name&amp;#34;:&amp;#34;- Toutes les SCPI Fiscales - &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Immobilier&amp;#34;,&amp;#34;unique_id&amp;#34;:&amp;#34;9CE6D383-490F-43EC-B771-E83D1C42B97D&amp;#34;,&amp;#34;shortid&amp;#34;:&amp;#34;ByUf455HS&amp;#34;}],&amp;#34;format_query&amp;#34;:&amp;#34;25 documents max - source: ged_immobilier, network: Immobilier, content_format: document, attr_gcm_google_objecttype: GedDocument, language: FranÃ§ais FR, charter: CrÃ©dit Agricole, target: conseiller, categories: Produit, product_family: SCPI Fiscale, product_name: - Toutes les SCPI Fiscales - , sub_category: ALL, sort by: updated_date ( desc )&amp;#34;,&amp;#34;limit&amp;#34;:25,&amp;#34;version&amp;#34;:&amp;#34;3.11.1&amp;#34;},{&amp;#34;shortid&amp;#34;:&amp;#34;Bk0NE55H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Agricole&amp;#34;,&amp;#34;target&amp;#34;:&amp;#34;conseiller&amp;#34;,&amp;#34;categories&amp;#34;:&amp;#34;Produit&amp;#34;,&amp;#34;product_name&amp;#34;:&amp;#34;- Toutes les SCPI Fiscales - &amp;#34;,&amp;#34;product_family&amp;#34;:&amp;#34;SCPI Fiscale&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Immobilier&amp;#34;,&amp;#34;unique_id&amp;#34;:&amp;#34;9CE6D383-490F-43EC-B771-E83D1C42B97D&amp;#34;,&amp;#34;shortid&amp;#34;:&amp;#34;HysVN95Br&amp;#34;}],&amp;#34;format_query&amp;#34;:&amp;#34;25 documents max - source: ged_immobilier, network: Immobilier, content_format: document, attr_gcm_google_objecttype: GedDocument, language: FranÃ§ais FR, charter: CrÃ©dit Agricole, target: conseiller, categories: Produit, product_name: - Toutes les SCPI Fiscales - , product_family: SCPI Fiscale, sub_category: ALL, sort by: updated_date ( desc )&amp;#34;,&amp;#34;limit&amp;#34;:25,&amp;#34;version&amp;#34;:&amp;#34;3.11.1&amp;#34;},{&amp;#34;shortid&amp;#34;:&amp;#34;HyEH495r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Agricole&amp;#34;,&amp;#34;target&amp;#34;:&amp;#34;conseiller&amp;#34;,&amp;#34;categories&amp;#34;:&amp;#34;Produit&amp;#34;,&amp;#34;product_name&amp;#34;:&amp;#34;- Toutes les SCPI Fiscales - &amp;#34;,&amp;#34;product_family&amp;#34;:&amp;#34;SCPI Fiscale&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Immobilier&amp;#34;,&amp;#34;unique_id&amp;#34;:&amp;#34;9CE6D383-490F-43EC-B771-E83D1C42B97D&amp;#34;,&amp;#34;shortid&amp;#34;:&amp;#34;HysVN95Br&amp;#34;}],&amp;#34;format_query&amp;#34;:&amp;#34;25 documents max - source: ged_immobilier, network: Immobilier, content_format: document, attr_gcm_google_objecttype: GedDocument, language: FranÃ§ais FR, charter: CrÃ©dit Agricole, target: conseiller, categories: Produit, product_name: - Toutes les SCPI Fiscales - , product_family: SCPI Fiscale, sub_category: ALL, sort by: updated_date ( desc )&amp;#34;,&amp;#34;limit&amp;#34;:25,&amp;#34;version&amp;#34;:&amp;#34;3.11.1&amp;#34;}]</t>
  </si>
  <si>
    <t>[{&amp;#34;shortid&amp;#34;:&amp;#34;S1DQY9Ar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Fiscale&amp;#34;,&amp;#34;sub_category&amp;#34;:&amp;#34;Malraux&amp;#34;,&amp;#34;product_name&amp;#34;:&amp;#34;REXIMMO PATRIMOIN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488&amp;#34;,&amp;#34;id_asset&amp;#34;:&amp;#34;488&amp;#34;,&amp;#34;title_asset&amp;#34;:&amp;#34;Reximmo Patrimoine-Ordre achat_CA&amp;#34;,&amp;#34;filename&amp;#34;:&amp;#34;Reximmo Patrimoine-Ordre achat_CA&amp;#34;,&amp;#34;filesize&amp;#34;:[&amp;#34;60594&amp;#34;],&amp;#34;keywords&amp;#34;:&amp;#34;&amp;#34;,&amp;#34;mime_type&amp;#34;:&amp;#34;application/pdf&amp;#34;,&amp;#34;source&amp;#34;:&amp;#34;ged_immobilier&amp;#34;,&amp;#34;source_id&amp;#34;:&amp;#34;immobilier&amp;#34;,&amp;#34;target&amp;#34;:[&amp;#34;Conseiller&amp;#34;],&amp;#34;target_label&amp;#34;:&amp;#34;&amp;#34;,&amp;#34;url&amp;#34;:&amp;#34;488&amp;#34;,&amp;#34;updated_date&amp;#34;:&amp;#34;1551308400&amp;#34;,&amp;#34;language&amp;#34;:&amp;#34;FranÃ§ais FR&amp;#34;,&amp;#34;charter&amp;#34;:[&amp;#34;CrÃ©dit Agricole&amp;#34;],&amp;#34;categories&amp;#34;:[&amp;#34;Produit&amp;#34;],&amp;#34;document_type&amp;#34;:[&amp;#34;Bulletin achat et vente&amp;#34;],&amp;#34;product_family&amp;#34;:[&amp;#34;SCPI Fiscale&amp;#34;],&amp;#34;sub_category&amp;#34;:[&amp;#34;Malraux&amp;#34;],&amp;#34;product_name&amp;#34;:[&amp;#34;REXIMMO PATRIMOINE&amp;#34;],&amp;#34;network&amp;#34;:&amp;#34;Immobilier&amp;#34;,&amp;#34;content_format&amp;#34;:&amp;#34;document&amp;#34;,&amp;#34;attr_gcm_google_objecttype&amp;#34;:[&amp;#34;GedDocument&amp;#34;],&amp;#34;source_label&amp;#34;:&amp;#34;GED Edito Immobilier&amp;#34;,&amp;#34;unique_id&amp;#34;:&amp;#34;5CD664D8-164B-469D-9862-B887F65700EE&amp;#34;,&amp;#34;shortid&amp;#34;:&amp;#34;rJCfFqRBS&amp;#34;},{&amp;#34;id&amp;#34;:&amp;#34;496&amp;#34;,&amp;#34;id_asset&amp;#34;:&amp;#34;496&amp;#34;,&amp;#34;title_asset&amp;#34;:&amp;#34;Reximmo Patrimoine-RBC Marche secondaire_CA&amp;#34;,&amp;#34;filename&amp;#34;:&amp;#34;Reximmo Patrimoine-RBC Marche secondaire_CA&amp;#34;,&amp;#34;filesize&amp;#34;:[&amp;#34;139787&amp;#34;],&amp;#34;keywords&amp;#34;:&amp;#34;&amp;#34;,&amp;#34;mime_type&amp;#34;:&amp;#34;application/pdf&amp;#34;,&amp;#34;source&amp;#34;:&amp;#34;ged_immobilier&amp;#34;,&amp;#34;source_id&amp;#34;:&amp;#34;immobilier&amp;#34;,&amp;#34;target&amp;#34;:[&amp;#34;Conseiller&amp;#34;],&amp;#34;target_label&amp;#34;:&amp;#34;&amp;#34;,&amp;#34;url&amp;#34;:&amp;#34;496&amp;#34;,&amp;#34;updated_date&amp;#34;:&amp;#34;1487286000&amp;#34;,&amp;#34;language&amp;#34;:&amp;#34;FranÃ§ais FR&amp;#34;,&amp;#34;charter&amp;#34;:[&amp;#34;CrÃ©dit Agricole&amp;#34;],&amp;#34;categories&amp;#34;:[&amp;#34;Produit&amp;#34;],&amp;#34;document_type&amp;#34;:[&amp;#34;Documents rÃ¨glementaires liÃ©s Ã  la vente&amp;#34;],&amp;#34;product_family&amp;#34;:[&amp;#34;SCPI Fiscale&amp;#34;],&amp;#34;sub_category&amp;#34;:[&amp;#34;Malraux&amp;#34;],&amp;#34;product_name&amp;#34;:[&amp;#34;REXIMMO PATRIMOINE&amp;#34;],&amp;#34;network&amp;#34;:&amp;#34;Immobilier&amp;#34;,&amp;#34;content_format&amp;#34;:&amp;#34;document&amp;#34;,&amp;#34;attr_gcm_google_objecttype&amp;#34;:[&amp;#34;GedDocument&amp;#34;],&amp;#34;source_label&amp;#34;:&amp;#34;GED Edito Immobilier&amp;#34;,&amp;#34;unique_id&amp;#34;:&amp;#34;520F2EC5-202A-4C8A-BFB3-078ABE7FAEB8&amp;#34;,&amp;#34;shortid&amp;#34;:&amp;#34;HylCzFcRSB&amp;#34;}],&amp;#34;format_query&amp;#34;:&amp;#34;25 documents max - source: ged_immobilier, network: Immobilier, content_format: document, attr_gcm_google_objecttype: GedDocument, language: FranÃ§ais FR, charter: CrÃ©dit Agricole, target: conseiller, categories: Produit, product_family: SCPI Fiscale, sub_category: Malraux, product_name: REXIMMO PATRIMOINE, sort by: updated_date ( desc )&amp;#34;,&amp;#34;limit&amp;#34;:25,&amp;#34;version&amp;#34;:&amp;#34;3.11.1&amp;#34;},{&amp;#34;shortid&amp;#34;:&amp;#34;ryWFY9RBS&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Agricole&amp;#34;,&amp;#34;target&amp;#34;:&amp;#34;conseiller&amp;#34;,&amp;#34;categories&amp;#34;:&amp;#34;Produit&amp;#34;,&amp;#34;document_type&amp;#34;:&amp;#34;Bulletin achat et vente&amp;#34;,&amp;#34;product_family&amp;#34;:&amp;#34;SCPI&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OOYqABB&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Immobilier&amp;#34;,&amp;#34;unique_id&amp;#34;:&amp;#34;04D249DA-7981-45F0-A950-7C44C1799896&amp;#34;,&amp;#34;shortid&amp;#34;:&amp;#34;Hyx_dK50SB&amp;#34;}],&amp;#34;format_query&amp;#34;:&amp;#34;25 documents max - source: ged_immobilier, network: Immobilier, content_format: document, attr_gcm_google_objecttype: GedDocument, language: FranÃ§ais FR, charter: CrÃ©dit Agricole, target: conseiller, categories: Produit, document_type: Bulletin achat et vente, product_family: SCPI, sub_category: ALL, sort by: updated_date ( desc )&amp;#34;,&amp;#34;limit&amp;#34;:25,&amp;#34;version&amp;#34;:&amp;#34;3.11.1&amp;#34;},{&amp;#34;shortid&amp;#34;:&amp;#34;HyKl9qvQu&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Fiscale&amp;#34;,&amp;#34;product_name&amp;#34;:&amp;#34;- Toutes les SCPI Fiscales - &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1523&amp;#34;,&amp;#34;id_asset&amp;#34;:&amp;#34;1523&amp;#34;,&amp;#34;title_asset&amp;#34;:&amp;#34;SCPI (9) - Ordre Vente &amp;#34;,&amp;#34;filename&amp;#34;:&amp;#34;SCPI (9) - Ordre Vente CA  - 2019-03&amp;#34;,&amp;#34;filesize&amp;#34;:[&amp;#34;63046&amp;#34;],&amp;#34;keywords&amp;#34;:&amp;#34;&amp;#34;,&amp;#34;mime_type&amp;#34;:&amp;#34;application/pdf&amp;#34;,&amp;#34;source&amp;#34;:&amp;#34;ged_immobilier&amp;#34;,&amp;#34;source_id&amp;#34;:&amp;#34;immobilier&amp;#34;,&amp;#34;target&amp;#34;:[&amp;#34;Conseiller&amp;#34;],&amp;#34;target_label&amp;#34;:&amp;#34;&amp;#34;,&amp;#34;url&amp;#34;:&amp;#34;1523&amp;#34;,&amp;#34;updated_date&amp;#34;:&amp;#34;1579042800&amp;#34;,&amp;#34;language&amp;#34;:&amp;#34;FranÃ§ais FR&amp;#34;,&amp;#34;charter&amp;#34;:[&amp;#34;CrÃ©dit Agricole&amp;#34;],&amp;#34;categories&amp;#34;:[&amp;#34;Produit&amp;#34;],&amp;#34;document_type&amp;#34;:[&amp;#34;Bulletin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FD143FB-0CBE-4E45-9C52-42899A5A94F9&amp;#34;,&amp;#34;shortid&amp;#34;:&amp;#34;Bknk99vXO&amp;#34;},{&amp;#34;id&amp;#34;:&amp;#34;1524&amp;#34;,&amp;#34;id_asset&amp;#34;:&amp;#34;1524&amp;#34;,&amp;#34;title_asset&amp;#34;:&amp;#34;SCPI - Formulaire Modification Annulation Ordre&amp;#34;,&amp;#34;filename&amp;#34;:&amp;#34;SCPI - Formulaire ModifAnnulation CA - 2017-12&amp;#34;,&amp;#34;filesize&amp;#34;:[&amp;#34;49472&amp;#34;],&amp;#34;keywords&amp;#34;:&amp;#34;&amp;#34;,&amp;#34;mime_type&amp;#34;:&amp;#34;application/pdf&amp;#34;,&amp;#34;source&amp;#34;:&amp;#34;ged_immobilier&amp;#34;,&amp;#34;source_id&amp;#34;:&amp;#34;immobilier&amp;#34;,&amp;#34;target&amp;#34;:[&amp;#34;Conseiller&amp;#34;],&amp;#34;target_label&amp;#34;:&amp;#34;&amp;#34;,&amp;#34;url&amp;#34;:&amp;#34;1524&amp;#34;,&amp;#34;updated_date&amp;#34;:&amp;#34;1579042800&amp;#34;,&amp;#34;language&amp;#34;:&amp;#34;FranÃ§ais FR&amp;#34;,&amp;#34;charter&amp;#34;:[&amp;#34;CrÃ©dit Agricole&amp;#34;],&amp;#34;categories&amp;#34;:[&amp;#34;Produit&amp;#34;],&amp;#34;document_type&amp;#34;:[&amp;#34;Bulletin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11BDD3DA-BF5F-44B3-ACF6-A8633E9FF941&amp;#34;,&amp;#34;shortid&amp;#34;:&amp;#34;rylhyq9P7d&amp;#34;},{&amp;#34;id&amp;#34;:&amp;#34;497&amp;#34;,&amp;#34;id_asset&amp;#34;:&amp;#34;497&amp;#34;,&amp;#34;title_asset&amp;#34;:&amp;#34;SCPI Fiscales - QUIZ MarchÃ©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Immobilier&amp;#34;,&amp;#34;unique_id&amp;#34;:&amp;#34;9CE6D383-490F-43EC-B771-E83D1C42B97D&amp;#34;,&amp;#34;shortid&amp;#34;:&amp;#34;ryZhk5qDX_&amp;#34;}],&amp;#34;format_query&amp;#34;:&amp;#34;25 documents max - source: ged_immobilier, network: Immobilier, content_format: document, attr_gcm_google_objecttype: GedDocument, language: FranÃ§ais FR, charter: CrÃ©dit Agricole, target: conseiller, categories: Produit, product_family: SCPI Fiscale, product_name: - Toutes les SCPI Fiscales - , sub_category: ALL, sort by: updated_date ( desc )&amp;#34;,&amp;#34;limit&amp;#34;:25,&amp;#34;version&amp;#34;:&amp;#34;3.11.1&amp;#34;}]</t>
  </si>
  <si>
    <t>[{&amp;#34;shortid&amp;#34;:&amp;#34;Hy9TF50HH&amp;#34;,&amp;#34;query_parameters&amp;#34;:{&amp;#34;source&amp;#34;:&amp;#34;ged_immobilier&amp;#34;,&amp;#34;network&amp;#34;:&amp;#34;Immobilier&amp;#34;,&amp;#34;content_format&amp;#34;:&amp;#34;document&amp;#34;,&amp;#34;attr_gcm_google_objecttype&amp;#34;:&amp;#34;GedDocument&amp;#34;,&amp;#34;language&amp;#34;:&amp;#34;FranÃ§ais FR&amp;#34;,&amp;#34;target&amp;#34;:&amp;#34;conseiller&amp;#34;,&amp;#34;categories&amp;#34;:&amp;#34;Produit&amp;#34;,&amp;#34;product_family&amp;#34;:&amp;#34;SCPI Fiscale&amp;#34;,&amp;#34;sub_category&amp;#34;:&amp;#34;Malraux&amp;#34;,&amp;#34;product_name&amp;#34;:&amp;#34;REXIMMO PATRIMOINE&amp;#34;,&amp;#34;charter&amp;#34;:&amp;#34;LCL (BP et BdP)&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489&amp;#34;,&amp;#34;id_asset&amp;#34;:&amp;#34;489&amp;#34;,&amp;#34;title_asset&amp;#34;:&amp;#34;Reximmo Patrimoine-Ordre achat_LCL&amp;#34;,&amp;#34;filename&amp;#34;:&amp;#34;Reximmo Patrimoine-Ordre achat_LCL&amp;#34;,&amp;#34;filesize&amp;#34;:[&amp;#34;59163&amp;#34;],&amp;#34;keywords&amp;#34;:&amp;#34;&amp;#34;,&amp;#34;mime_type&amp;#34;:&amp;#34;application/pdf&amp;#34;,&amp;#34;source&amp;#34;:&amp;#34;ged_immobilier&amp;#34;,&amp;#34;source_id&amp;#34;:&amp;#34;immobilier&amp;#34;,&amp;#34;target&amp;#34;:[&amp;#34;Conseiller&amp;#34;],&amp;#34;target_label&amp;#34;:&amp;#34;&amp;#34;,&amp;#34;url&amp;#34;:&amp;#34;489&amp;#34;,&amp;#34;updated_date&amp;#34;:&amp;#34;1551308400&amp;#34;,&amp;#34;language&amp;#34;:&amp;#34;FranÃ§ais FR&amp;#34;,&amp;#34;charter&amp;#34;:[&amp;#34;LCL (BP et BdP)&amp;#34;],&amp;#34;categories&amp;#34;:[&amp;#34;Produit&amp;#34;],&amp;#34;document_type&amp;#34;:[&amp;#34;Bulletin achat et vente&amp;#34;],&amp;#34;product_family&amp;#34;:[&amp;#34;SCPI Fiscale&amp;#34;],&amp;#34;sub_category&amp;#34;:[&amp;#34;Malraux&amp;#34;],&amp;#34;product_name&amp;#34;:[&amp;#34;REXIMMO PATRIMOINE&amp;#34;],&amp;#34;network&amp;#34;:&amp;#34;Immobilier&amp;#34;,&amp;#34;content_format&amp;#34;:&amp;#34;document&amp;#34;,&amp;#34;attr_gcm_google_objecttype&amp;#34;:[&amp;#34;GedDocument&amp;#34;],&amp;#34;source_label&amp;#34;:&amp;#34;GED Edito Immobilier&amp;#34;,&amp;#34;unique_id&amp;#34;:&amp;#34;ED7D7847-BFC9-4707-8780-69D2FA920648&amp;#34;,&amp;#34;shortid&amp;#34;:&amp;#34;S1X6YcCHS&amp;#34;}],&amp;#34;format_query&amp;#34;:&amp;#34;25 documents max - source: ged_immobilier, network: Immobilier, content_format: document, attr_gcm_google_objecttype: GedDocument, language: FranÃ§ais FR, target: conseiller, categories: Produit, product_family: SCPI Fiscale, sub_category: Malraux, product_name: REXIMMO PATRIMOINE, charter: LCL (BP et BdP), sort by: updated_date ( desc )&amp;#34;,&amp;#34;limit&amp;#34;:25,&amp;#34;version&amp;#34;:&amp;#34;3.11.1&amp;#34;},{&amp;#34;shortid&amp;#34;:&amp;#34;HJG3c5CSr&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BdP)&amp;#34;,&amp;#34;target&amp;#34;:&amp;#34;conseiller&amp;#34;,&amp;#34;categories&amp;#34;:&amp;#34;Produit&amp;#34;,&amp;#34;product_family&amp;#34;:&amp;#34;SCPI Fiscale&amp;#34;,&amp;#34;product_name&amp;#34;:&amp;#34;- Toutes les SCPI Fiscales - &amp;#34;,&amp;#34;sub_category&amp;#34;:&amp;#34;ALL&amp;#34;,&amp;#34;document_type&amp;#34;:&amp;#34;Bulletin achat et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495&amp;#34;,&amp;#34;id_asset&amp;#34;:&amp;#34;495&amp;#34;,&amp;#34;title_asset&amp;#34;:&amp;#34;SCPI Fiscales_Ordre Vente_LCL&amp;#34;,&amp;#34;filename&amp;#34;:&amp;#34;SCPI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1pi59CBB&amp;#34;},{&amp;#34;id&amp;#34;:&amp;#34;494&amp;#34;,&amp;#34;id_asset&amp;#34;:&amp;#34;494&amp;#34;,&amp;#34;title_asset&amp;#34;:&amp;#34;SCPI Fiscales_Modif Annulation Ordre Achat Vente_LCL&amp;#34;,&amp;#34;filename&amp;#34;:&amp;#34;SCPI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Immobilier&amp;#34;,&amp;#34;unique_id&amp;#34;:&amp;#34;A4B166A8-5AA4-4D91-B903-FAF8D8CFAD5F&amp;#34;,&amp;#34;shortid&amp;#34;:&amp;#34;HJlaoccAHr&amp;#34;}],&amp;#34;format_query&amp;#34;:&amp;#34;25 documents max - source: ged_immobilier, network: Immobilier, content_format: document, attr_gcm_google_objecttype: GedDocument, language: FranÃ§ais FR, charter: LCL (BP et BdP), target: conseiller, categories: Produit, product_family: SCPI Fiscale, product_name: - Toutes les SCPI Fiscales - , sub_category: ALL, document_type: Bulletin achat et vente, sort by: updated_date ( desc )&amp;#34;,&amp;#34;limit&amp;#34;:25,&amp;#34;version&amp;#34;:&amp;#34;3.11.1&amp;#34;}]</t>
  </si>
  <si>
    <t>[{&amp;#34;shortid&amp;#34;:&amp;#34;rkpEeY7L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Agricole&amp;#34;,&amp;#34;target&amp;#34;:&amp;#34;conseiller&amp;#34;,&amp;#34;categories&amp;#34;:&amp;#34;Produit&amp;#34;,&amp;#34;product_family&amp;#34;:&amp;#34;SCPI&amp;#34;,&amp;#34;sub_category&amp;#34;:&amp;#34;ALL&amp;#34;,&amp;#34;product_name&amp;#34;:&amp;#34;-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J9EgtmIB&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Immobilier&amp;#34;,&amp;#34;unique_id&amp;#34;:&amp;#34;04D249DA-7981-45F0-A950-7C44C1799896&amp;#34;,&amp;#34;shortid&amp;#34;:&amp;#34;ryeq4xYXUS&amp;#34;}],&amp;#34;format_query&amp;#34;:&amp;#34;25 documents max - source: ged_immobilier, network: Immobilier, content_format: document, attr_gcm_google_objecttype: GedDocument, language: FranÃ§ais FR, charter: CrÃ©dit Agricole, target: conseiller, categories: Produit, product_family: SCPI, sub_category: ALL, product_name: - Toutes les SCPI -, sort by: updated_date ( desc )&amp;#34;,&amp;#34;limit&amp;#34;:25,&amp;#34;version&amp;#34;:&amp;#34;3.11.1&amp;#34;},{&amp;#34;shortid&amp;#34;:&amp;#34;HkmMxYmI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Fiscale&amp;#34;,&amp;#34;sub_category&amp;#34;:&amp;#34;ALL&amp;#34;,&amp;#34;product_name&amp;#34;:&amp;#34;-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Immobilier&amp;#34;,&amp;#34;unique_id&amp;#34;:&amp;#34;9CE6D383-490F-43EC-B771-E83D1C42B97D&amp;#34;,&amp;#34;shortid&amp;#34;:&amp;#34;rJ9WetmIH&amp;#34;}],&amp;#34;format_query&amp;#34;:&amp;#34;25 documents max - source: ged_immobilier, network: Immobilier, content_format: document, attr_gcm_google_objecttype: GedDocument, language: FranÃ§ais FR, charter: CrÃ©dit Agricole, target: conseiller, categories: Produit, product_family: SCPI Fiscale, sub_category: ALL, product_name: - Toutes les SCPI Fiscales - , sort by: updated_date ( desc )&amp;#34;,&amp;#34;limit&amp;#34;:25,&amp;#34;version&amp;#34;:&amp;#34;3.11.1&amp;#34;},{&amp;#34;shortid&amp;#34;:&amp;#34;HJPM3cP7d&amp;#34;,&amp;#34;query_parameters&amp;#34;:{&amp;#34;source&amp;#34;:&amp;#34;ged_immobilier&amp;#34;,&amp;#34;network&amp;#34;:&amp;#34;Immobilier&amp;#34;,&amp;#34;content_format&amp;#34;:&amp;#34;document&amp;#34;,&amp;#34;attr_gcm_google_objecttype&amp;#34;:&amp;#34;GedDocument&amp;#34;,&amp;#34;charter&amp;#34;:&amp;#34;CrÃ©dit Agricole&amp;#34;,&amp;#34;product_name&amp;#34;:&amp;#34;REXIMMO PATRIMOINE 2&amp;#34;,&amp;#34;target&amp;#34;:&amp;#34;conseiller&amp;#34;,&amp;#34;sub_category&amp;#34;:&amp;#34;Malraux&amp;#34;,&amp;#34;product_family&amp;#34;:&amp;#34;SCPI Fiscale&amp;#34;,&amp;#34;document_type&amp;#34;:&amp;#34;Bulletin achat et vente&amp;#34;,&amp;#34;categories&amp;#34;:&amp;#34;Produit&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1528&amp;#34;,&amp;#34;id_asset&amp;#34;:&amp;#34;1528&amp;#34;,&amp;#34;title_asset&amp;#34;:&amp;#34;REXIMMO PATRIMOINE 2 - RBC marchÃ© secondaire&amp;#34;,&amp;#34;filename&amp;#34;:&amp;#34;REXIMMO PATRIMOINE 2 - RBC 2018 marchÃ© secondaire&amp;#34;,&amp;#34;filesize&amp;#34;:[&amp;#34;139796&amp;#34;],&amp;#34;keywords&amp;#34;:&amp;#34;&amp;#34;,&amp;#34;mime_type&amp;#34;:&amp;#34;application/pdf&amp;#34;,&amp;#34;source&amp;#34;:&amp;#34;ged_immobilier&amp;#34;,&amp;#34;source_id&amp;#34;:&amp;#34;immobilier&amp;#34;,&amp;#34;target&amp;#34;:[&amp;#34;Conseiller&amp;#34;],&amp;#34;target_label&amp;#34;:&amp;#34;&amp;#34;,&amp;#34;url&amp;#34;:&amp;#34;1528&amp;#34;,&amp;#34;updated_date&amp;#34;:&amp;#34;1579042800&amp;#34;,&amp;#34;language&amp;#34;:&amp;#34;FranÃ§ais FR&amp;#34;,&amp;#34;charter&amp;#34;:[&amp;#34;CrÃ©dit Agricole&amp;#34;],&amp;#34;categories&amp;#34;:[&amp;#34;Produit&amp;#34;],&amp;#34;document_type&amp;#34;:[&amp;#34;Bulletin achat et vente&amp;#34;],&amp;#34;product_family&amp;#34;:[&amp;#34;SCPI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9B40621E-A0F8-4094-A461-A1BDBE9010F1&amp;#34;,&amp;#34;shortid&amp;#34;:&amp;#34;rymz39D7u&amp;#34;},{&amp;#34;id&amp;#34;:&amp;#34;1529&amp;#34;,&amp;#34;id_asset&amp;#34;:&amp;#34;1529&amp;#34;,&amp;#34;title_asset&amp;#34;:&amp;#34;REXIMMO PATRIMOINE 2 - Ordre achat &amp;#34;,&amp;#34;filename&amp;#34;:&amp;#34;REXIMMO PATRIMOINE 2 - Ordre achat - CA - 2020-01&amp;#34;,&amp;#34;filesize&amp;#34;:[&amp;#34;55978&amp;#34;],&amp;#34;keywords&amp;#34;:&amp;#34;&amp;#34;,&amp;#34;mime_type&amp;#34;:&amp;#34;application/pdf&amp;#34;,&amp;#34;source&amp;#34;:&amp;#34;ged_immobilier&amp;#34;,&amp;#34;source_id&amp;#34;:&amp;#34;immobilier&amp;#34;,&amp;#34;target&amp;#34;:[&amp;#34;Conseiller&amp;#34;],&amp;#34;target_label&amp;#34;:&amp;#34;&amp;#34;,&amp;#34;url&amp;#34;:&amp;#34;1529&amp;#34;,&amp;#34;updated_date&amp;#34;:&amp;#34;1579042800&amp;#34;,&amp;#34;language&amp;#34;:&amp;#34;FranÃ§ais FR&amp;#34;,&amp;#34;charter&amp;#34;:[&amp;#34;CrÃ©dit Agricole&amp;#34;],&amp;#34;categories&amp;#34;:[&amp;#34;Produit&amp;#34;],&amp;#34;document_type&amp;#34;:[&amp;#34;Bulletin achat et vente&amp;#34;],&amp;#34;product_family&amp;#34;:[&amp;#34;SCPI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Immobilier&amp;#34;,&amp;#34;unique_id&amp;#34;:&amp;#34;DC653ACD-F654-4017-A7BC-80F600FA1885&amp;#34;,&amp;#34;shortid&amp;#34;:&amp;#34;SJlmfhqvm_&amp;#34;}],&amp;#34;format_query&amp;#34;:&amp;#34;25 documents max - source: ged_immobilier, network: Immobilier, content_format: document, attr_gcm_google_objecttype: GedDocument, charter: CrÃ©dit Agricole, product_name: REXIMMO PATRIMOINE 2, target: conseiller, sub_category: Malraux, product_family: SCPI Fiscale, document_type: Bulletin achat et vente, categories: Produit, sort by: updated_date ( desc )&amp;#34;,&amp;#34;limit&amp;#34;:25,&amp;#34;version&amp;#34;:&amp;#34;3.11.1&amp;#34;}]</t>
  </si>
  <si>
    <t>[{&amp;#34;shortid&amp;#34;:&amp;#34;rkpEeY7L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Agricole&amp;#34;,&amp;#34;target&amp;#34;:&amp;#34;conseiller&amp;#34;,&amp;#34;categories&amp;#34;:&amp;#34;Produit&amp;#34;,&amp;#34;product_family&amp;#34;:&amp;#34;SCPI&amp;#34;,&amp;#34;sub_category&amp;#34;:&amp;#34;ALL&amp;#34;,&amp;#34;product_name&amp;#34;:&amp;#34;-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J9EgtmIB&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Immobilier&amp;#34;,&amp;#34;unique_id&amp;#34;:&amp;#34;04D249DA-7981-45F0-A950-7C44C1799896&amp;#34;,&amp;#34;shortid&amp;#34;:&amp;#34;ryeq4xYXUS&amp;#34;}],&amp;#34;format_query&amp;#34;:&amp;#34;25 documents max - source: ged_immobilier, network: Immobilier, content_format: document, attr_gcm_google_objecttype: GedDocument, language: FranÃ§ais FR, charter: CrÃ©dit Agricole, target: conseiller, categories: Produit, product_family: SCPI, sub_category: ALL, product_name: - Toutes les SCPI -, sort by: updated_date ( desc )&amp;#34;,&amp;#34;limit&amp;#34;:25,&amp;#34;version&amp;#34;:&amp;#34;3.11.1&amp;#34;},{&amp;#34;shortid&amp;#34;:&amp;#34;HkmMxYmI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Fiscale&amp;#34;,&amp;#34;sub_category&amp;#34;:&amp;#34;ALL&amp;#34;,&amp;#34;product_name&amp;#34;:&amp;#34;-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Immobilier&amp;#34;,&amp;#34;unique_id&amp;#34;:&amp;#34;9CE6D383-490F-43EC-B771-E83D1C42B97D&amp;#34;,&amp;#34;shortid&amp;#34;:&amp;#34;rJ9WetmIH&amp;#34;}],&amp;#34;format_query&amp;#34;:&amp;#34;25 documents max - source: ged_immobilier, network: Immobilier, content_format: document, attr_gcm_google_objecttype: GedDocument, language: FranÃ§ais FR, charter: CrÃ©dit Agricole, target: conseiller, categories: Produit, product_family: SCPI Fiscale, sub_category: ALL, product_name: - Toutes les SCPI Fiscales - , sort by: updated_date ( desc )&amp;#34;,&amp;#34;limit&amp;#34;:25,&amp;#34;version&amp;#34;:&amp;#34;3.11.1&amp;#34;}]</t>
  </si>
  <si>
    <t>[{&amp;#34;shortid&amp;#34;:&amp;#34;B1tlZFXUr&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BdP)&amp;#34;,&amp;#34;target&amp;#34;:&amp;#34;conseiller&amp;#34;,&amp;#34;categories&amp;#34;:&amp;#34;Produit&amp;#34;,&amp;#34;product_family&amp;#34;:&amp;#34;SCPI Fiscale&amp;#34;,&amp;#34;sub_category&amp;#34;:&amp;#34;Malraux&amp;#34;,&amp;#34;product_name&amp;#34;:&amp;#34;REXIMMO PATRIMOINE 2&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530&amp;#34;,&amp;#34;id_asset&amp;#34;:&amp;#34;530&amp;#34;,&amp;#34;title_asset&amp;#34;:&amp;#34;Reximmo Patrimoine 2-Ordre achat_LCL&amp;#34;,&amp;#34;filename&amp;#34;:&amp;#34;Reximmo Patrimoine 2-Ordre achat_LCL&amp;#34;,&amp;#34;filesize&amp;#34;:[&amp;#34;59222&amp;#34;],&amp;#34;keywords&amp;#34;:&amp;#34;&amp;#34;,&amp;#34;mime_type&amp;#34;:&amp;#34;application/pdf&amp;#34;,&amp;#34;source&amp;#34;:&amp;#34;ged_immobilier&amp;#34;,&amp;#34;source_id&amp;#34;:&amp;#34;immobilier&amp;#34;,&amp;#34;target&amp;#34;:[&amp;#34;Conseiller&amp;#34;],&amp;#34;target_label&amp;#34;:&amp;#34;&amp;#34;,&amp;#34;url&amp;#34;:&amp;#34;530&amp;#34;,&amp;#34;updated_date&amp;#34;:&amp;#34;1551308400&amp;#34;,&amp;#34;language&amp;#34;:&amp;#34;FranÃ§ais FR&amp;#34;,&amp;#34;charter&amp;#34;:[&amp;#34;LCL (BP et BdP)&amp;#34;],&amp;#34;categories&amp;#34;:[&amp;#34;Produit&amp;#34;],&amp;#34;document_type&amp;#34;:[&amp;#34;Bulletin achat et vente&amp;#34;],&amp;#34;product_family&amp;#34;:[&amp;#34;SCPI Fiscale&amp;#34;],&amp;#34;sub_category&amp;#34;:[&amp;#34;Malraux&amp;#34;],&amp;#34;product_name&amp;#34;:[&amp;#34;REXIMMO PATRIMOINE 2&amp;#34;],&amp;#34;network&amp;#34;:&amp;#34;Immobilier&amp;#34;,&amp;#34;content_format&amp;#34;:&amp;#34;document&amp;#34;,&amp;#34;attr_gcm_google_objecttype&amp;#34;:[&amp;#34;GedDocument&amp;#34;],&amp;#34;source_label&amp;#34;:&amp;#34;GED Edito Immobilier&amp;#34;,&amp;#34;unique_id&amp;#34;:&amp;#34;0E6C0D67-3F2C-4750-9054-B56E1DE1194C&amp;#34;,&amp;#34;shortid&amp;#34;:&amp;#34;Skfxbt7UB&amp;#34;}],&amp;#34;format_query&amp;#34;:&amp;#34;25 documents max - source: ged_immobilier, network: Immobilier, content_format: document, attr_gcm_google_objecttype: GedDocument, language: FranÃ§ais FR, charter: LCL (BP et BdP), target: conseiller, categories: Produit, product_family: SCPI Fiscale, sub_category: Malraux, product_name: REXIMMO PATRIMOINE 2, sort by: updated_date ( desc )&amp;#34;,&amp;#34;limit&amp;#34;:25,&amp;#34;version&amp;#34;:&amp;#34;3.11.1&amp;#34;},{&amp;#34;shortid&amp;#34;:&amp;#34;rkZmZt7Ir&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BdP)&amp;#34;,&amp;#34;target&amp;#34;:&amp;#34;conseiller&amp;#34;,&amp;#34;categories&amp;#34;:&amp;#34;Produit&amp;#34;,&amp;#34;product_family&amp;#34;:&amp;#34;SCPI Fiscale&amp;#34;,&amp;#34;sub_category&amp;#34;:&amp;#34;ALL&amp;#34;,&amp;#34;product_name&amp;#34;:&amp;#34;-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495&amp;#34;,&amp;#34;id_asset&amp;#34;:&amp;#34;495&amp;#34;,&amp;#34;title_asset&amp;#34;:&amp;#34;SCPI Fiscales_Ordre Vente_LCL&amp;#34;,&amp;#34;filename&amp;#34;:&amp;#34;SCPI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BkjM-tQLH&amp;#34;},{&amp;#34;id&amp;#34;:&amp;#34;494&amp;#34;,&amp;#34;id_asset&amp;#34;:&amp;#34;494&amp;#34;,&amp;#34;title_asset&amp;#34;:&amp;#34;SCPI Fiscales_Modif Annulation Ordre Achat Vente_LCL&amp;#34;,&amp;#34;filename&amp;#34;:&amp;#34;SCPI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Immobilier&amp;#34;,&amp;#34;unique_id&amp;#34;:&amp;#34;A4B166A8-5AA4-4D91-B903-FAF8D8CFAD5F&amp;#34;,&amp;#34;shortid&amp;#34;:&amp;#34;ByesGZtm8B&amp;#34;}],&amp;#34;format_query&amp;#34;:&amp;#34;25 documents max - source: ged_immobilier, network: Immobilier, content_format: document, attr_gcm_google_objecttype: GedDocument, language: FranÃ§ais FR, charter: LCL (BP et BdP), target: conseiller, categories: Produit, product_family: SCPI Fiscale, sub_category: ALL, product_name: - Toutes les SCPI Fiscales - , sort by: updated_date ( desc )&amp;#34;,&amp;#34;limit&amp;#34;:25,&amp;#34;version&amp;#34;:&amp;#34;3.11.1&amp;#34;}]</t>
  </si>
  <si>
    <t>[{&amp;#34;shortid&amp;#34;:&amp;#34;r1Bo7aX8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Fiscale&amp;#34;,&amp;#34;sub_category&amp;#34;:&amp;#34;Malraux&amp;#34;,&amp;#34;product_name&amp;#34;:&amp;#34;REXIMMO PATRIMOINE 3&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576&amp;#34;,&amp;#34;id_asset&amp;#34;:&amp;#34;576&amp;#34;,&amp;#34;title_asset&amp;#34;:&amp;#34;Reximmo Patrimoine 3-Ordre Achat_CA&amp;#34;,&amp;#34;filename&amp;#34;:&amp;#34;Reximmo Patrimoine 3-Ordre Achat_CA&amp;#34;,&amp;#34;filesize&amp;#34;:[&amp;#34;60737&amp;#34;],&amp;#34;keywords&amp;#34;:&amp;#34;&amp;#34;,&amp;#34;mime_type&amp;#34;:&amp;#34;application/pdf&amp;#34;,&amp;#34;source&amp;#34;:&amp;#34;ged_immobilier&amp;#34;,&amp;#34;source_id&amp;#34;:&amp;#34;immobilier&amp;#34;,&amp;#34;target&amp;#34;:[&amp;#34;Conseiller&amp;#34;],&amp;#34;target_label&amp;#34;:&amp;#34;&amp;#34;,&amp;#34;url&amp;#34;:&amp;#34;576&amp;#34;,&amp;#34;updated_date&amp;#34;:&amp;#34;1551308400&amp;#34;,&amp;#34;language&amp;#34;:&amp;#34;FranÃ§ais FR&amp;#34;,&amp;#34;charter&amp;#34;:[&amp;#34;CrÃ©dit Agricole&amp;#34;],&amp;#34;categories&amp;#34;:[&amp;#34;Produit&amp;#34;],&amp;#34;document_type&amp;#34;:[&amp;#34;Bulletin achat et vente&amp;#34;],&amp;#34;product_family&amp;#34;:[&amp;#34;SCPI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9EB45B70-75B3-4713-BF1C-9E7ECA93EE99&amp;#34;,&amp;#34;shortid&amp;#34;:&amp;#34;Hk1j7a7IH&amp;#34;},{&amp;#34;id&amp;#34;:&amp;#34;578&amp;#34;,&amp;#34;id_asset&amp;#34;:&amp;#34;578&amp;#34;,&amp;#34;title_asset&amp;#34;:&amp;#34;Reximmo Patrimoine 3-RBC Marche secondaire_CA&amp;#34;,&amp;#34;filename&amp;#34;:&amp;#34;Reximmo Patrimoine 3-RBC Marche secondaire_CA&amp;#34;,&amp;#34;filesize&amp;#34;:[&amp;#34;141225&amp;#34;],&amp;#34;keywords&amp;#34;:&amp;#34;&amp;#34;,&amp;#34;mime_type&amp;#34;:&amp;#34;application/pdf&amp;#34;,&amp;#34;source&amp;#34;:&amp;#34;ged_immobilier&amp;#34;,&amp;#34;source_id&amp;#34;:&amp;#34;immobilier&amp;#34;,&amp;#34;target&amp;#34;:[&amp;#34;Conseiller&amp;#34;],&amp;#34;target_label&amp;#34;:&amp;#34;&amp;#34;,&amp;#34;url&amp;#34;:&amp;#34;578&amp;#34;,&amp;#34;updated_date&amp;#34;:&amp;#34;1487286000&amp;#34;,&amp;#34;language&amp;#34;:&amp;#34;FranÃ§ais FR&amp;#34;,&amp;#34;charter&amp;#34;:[&amp;#34;CrÃ©dit Agricole&amp;#34;],&amp;#34;categories&amp;#34;:[&amp;#34;Produit&amp;#34;],&amp;#34;document_type&amp;#34;:[&amp;#34;Documents rÃ¨glementaires liÃ©s Ã  la vente&amp;#34;],&amp;#34;product_family&amp;#34;:[&amp;#34;SCPI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Immobilier&amp;#34;,&amp;#34;unique_id&amp;#34;:&amp;#34;2F75502B-2CED-457B-B554-33FFA9E130A6&amp;#34;,&amp;#34;shortid&amp;#34;:&amp;#34;SkxysQpQ8r&amp;#34;}],&amp;#34;format_query&amp;#34;:&amp;#34;25 documents max - source: ged_immobilier, network: Immobilier, content_format: document, attr_gcm_google_objecttype: GedDocument, language: FranÃ§ais FR, charter: CrÃ©dit Agricole, target: conseiller, categories: Produit, product_family: SCPI Fiscale, sub_category: Malraux, product_name: REXIMMO PATRIMOINE 3, sort by: updated_date ( desc )&amp;#34;,&amp;#34;limit&amp;#34;:25,&amp;#34;version&amp;#34;:&amp;#34;3.11.1&amp;#34;},{&amp;#34;shortid&amp;#34;:&amp;#34;ryfn7aX8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Immobilier&amp;#34;,&amp;#34;unique_id&amp;#34;:&amp;#34;9CE6D383-490F-43EC-B771-E83D1C42B97D&amp;#34;,&amp;#34;shortid&amp;#34;:&amp;#34;SJRom6Q8r&amp;#34;}],&amp;#34;format_query&amp;#34;:&amp;#34;25 documents max - source: ged_immobilier, network: Immobilier, content_format: document, attr_gcm_google_objecttype: GedDocument, language: FranÃ§ais FR, charter: CrÃ©dit Agricole, target: conseiller, categories: Produit, product_family: SCPI Fiscale, product_name: - Toutes les SCPI Fiscales - , sort by: updated_date ( desc )&amp;#34;,&amp;#34;limit&amp;#34;:25,&amp;#34;version&amp;#34;:&amp;#34;3.11.1&amp;#34;},{&amp;#34;shortid&amp;#34;:&amp;#34;S1OT7p78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Agricole&amp;#34;,&amp;#34;target&amp;#34;:&amp;#34;conseiller&amp;#34;,&amp;#34;categories&amp;#34;:&amp;#34;Produit&amp;#34;,&amp;#34;product_family&amp;#34;:&amp;#34;SCPI&amp;#34;,&amp;#34;sub_category&amp;#34;:&amp;#34;ALL&amp;#34;,&amp;#34;product_name&amp;#34;:&amp;#34;-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yW6XTmI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Immobilier&amp;#34;,&amp;#34;unique_id&amp;#34;:&amp;#34;04D249DA-7981-45F0-A950-7C44C1799896&amp;#34;,&amp;#34;shortid&amp;#34;:&amp;#34;BJxW67pmIS&amp;#34;}],&amp;#34;format_query&amp;#34;:&amp;#34;25 documents max - source: ged_immobilier, network: Immobilier, content_format: document, attr_gcm_google_objecttype: GedDocument, language: FranÃ§ais FR, charter: CrÃ©dit Agricole, target: conseiller, categories: Produit, product_family: SCPI, sub_category: ALL, product_name: - Toutes les SCPI -, sort by: updated_date ( desc )&amp;#34;,&amp;#34;limit&amp;#34;:25,&amp;#34;version&amp;#34;:&amp;#34;3.11.1&amp;#34;}]</t>
  </si>
  <si>
    <t>[{&amp;#34;shortid&amp;#34;:&amp;#34;ryKR547YH&amp;#34;,&amp;#34;query_parameters&amp;#34;:{&amp;#34;source&amp;#34;:&amp;#34;ged_immobilier&amp;#34;,&amp;#34;network&amp;#34;:&amp;#34;Immobilier&amp;#34;,&amp;#34;content_format&amp;#34;:&amp;#34;document&amp;#34;,&amp;#34;attr_gcm_google_objecttype&amp;#34;:&amp;#34;GedDocument&amp;#34;,&amp;#34;product_name&amp;#34;:&amp;#34;REXIMMO PATRIMOINE 3&amp;#34;,&amp;#34;charter&amp;#34;:&amp;#34;LCL (BP et BdP)&amp;#34;,&amp;#34;language&amp;#34;:&amp;#34;FranÃ§ais FR&amp;#34;,&amp;#34;target&amp;#34;:&amp;#34;conseiller&amp;#34;,&amp;#34;categories&amp;#34;:&amp;#34;Produit&amp;#34;,&amp;#34;product_family&amp;#34;:&amp;#34;SCPI Fiscale&amp;#34;,&amp;#34;document_type&amp;#34;:&amp;#34;Bulletin achat et vente&amp;#34;,&amp;#34;sub_category&amp;#34;:&amp;#34;Malraux&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577&amp;#34;,&amp;#34;id_asset&amp;#34;:&amp;#34;577&amp;#34;,&amp;#34;title_asset&amp;#34;:&amp;#34;Reximmo Patrimoine 3-Ordre achat_LCL&amp;#34;,&amp;#34;filename&amp;#34;:&amp;#34;Reximmo Patrimoine 3-Ordre achat_LCL&amp;#34;,&amp;#34;filesize&amp;#34;:[&amp;#34;59212&amp;#34;],&amp;#34;keywords&amp;#34;:&amp;#34;&amp;#34;,&amp;#34;mime_type&amp;#34;:&amp;#34;application/pdf&amp;#34;,&amp;#34;source&amp;#34;:&amp;#34;ged_immobilier&amp;#34;,&amp;#34;source_id&amp;#34;:&amp;#34;immobilier&amp;#34;,&amp;#34;target&amp;#34;:[&amp;#34;Conseiller&amp;#34;],&amp;#34;target_label&amp;#34;:&amp;#34;&amp;#34;,&amp;#34;url&amp;#34;:&amp;#34;577&amp;#34;,&amp;#34;updated_date&amp;#34;:&amp;#34;1551308400&amp;#34;,&amp;#34;language&amp;#34;:&amp;#34;FranÃ§ais FR&amp;#34;,&amp;#34;charter&amp;#34;:[&amp;#34;LCL (BP et BdP)&amp;#34;],&amp;#34;categories&amp;#34;:[&amp;#34;Produit&amp;#34;],&amp;#34;document_type&amp;#34;:[&amp;#34;Bulletin achat et vente&amp;#34;],&amp;#34;product_family&amp;#34;:[&amp;#34;SCPI Fiscale&amp;#34;],&amp;#34;sub_category&amp;#34;:[&amp;#34;Malraux&amp;#34;],&amp;#34;product_name&amp;#34;:[&amp;#34;REXIMMO PATRIMOINE 3&amp;#34;],&amp;#34;network&amp;#34;:&amp;#34;Immobilier&amp;#34;,&amp;#34;content_format&amp;#34;:&amp;#34;document&amp;#34;,&amp;#34;attr_gcm_google_objecttype&amp;#34;:[&amp;#34;GedDocument&amp;#34;],&amp;#34;source_label&amp;#34;:&amp;#34;GED Edito Immobilier&amp;#34;,&amp;#34;unique_id&amp;#34;:&amp;#34;E8626F0A-3D2F-4EE7-9D86-3400B2BDDE9A&amp;#34;,&amp;#34;shortid&amp;#34;:&amp;#34;ryWC9N7YS&amp;#34;}],&amp;#34;format_query&amp;#34;:&amp;#34;25 documents max - source: ged_immobilier, network: Immobilier, content_format: document, attr_gcm_google_objecttype: GedDocument, product_name: REXIMMO PATRIMOINE 3, charter: LCL (BP et BdP), language: FranÃ§ais FR, target: conseiller, categories: Produit, product_family: SCPI Fiscale, document_type: Bulletin achat et vente, sub_category: Malraux, sort by: updated_date ( desc )&amp;#34;,&amp;#34;limit&amp;#34;:25,&amp;#34;version&amp;#34;:&amp;#34;3.11.1&amp;#34;},{&amp;#34;shortid&amp;#34;:&amp;#34;HkQfNpX8H&amp;#34;,&amp;#34;query_parameters&amp;#34;:{&amp;#34;source&amp;#34;:&amp;#34;ged_immobilier&amp;#34;,&amp;#34;network&amp;#34;:&amp;#34;Immobilier&amp;#34;,&amp;#34;content_format&amp;#34;:&amp;#34;document&amp;#34;,&amp;#34;attr_gcm_google_objecttype&amp;#34;:&amp;#34;GedDocument&amp;#34;,&amp;#34;language&amp;#34;:&amp;#34;FranÃ§ais FR&amp;#34;,&amp;#34;target&amp;#34;:&amp;#34;conseiller&amp;#34;,&amp;#34;categories&amp;#34;:&amp;#34;Produit&amp;#34;,&amp;#34;sub_category&amp;#34;:&amp;#34;ALL&amp;#34;,&amp;#34;product_family&amp;#34;:&amp;#34;SCPI Fiscale&amp;#34;,&amp;#34;product_name&amp;#34;:&amp;#34;- Toutes les SCPI Fiscales - &amp;#34;,&amp;#34;charter&amp;#34;:&amp;#34;LCL (BP et BdP)&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JGyfNTX8B&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Immobilier&amp;#34;,&amp;#34;unique_id&amp;#34;:&amp;#34;A4B166A8-5AA4-4D91-B903-FAF8D8CFAD5F&amp;#34;,&amp;#34;shortid&amp;#34;:&amp;#34;HkX1GEaX8r&amp;#34;}],&amp;#34;format_query&amp;#34;:&amp;#34;25 documents max - source: ged_immobilier, network: Immobilier, content_format: document, attr_gcm_google_objecttype: GedDocument, language: FranÃ§ais FR, target: conseiller, categories: Produit, sub_category: ALL, product_family: SCPI Fiscale, product_name: - Toutes les SCPI Fiscales - , charter: LCL (BP et BdP), sort by: updated_date ( desc )&amp;#34;,&amp;#34;limit&amp;#34;:25,&amp;#34;version&amp;#34;:&amp;#34;3.11.1&amp;#34;}]</t>
  </si>
  <si>
    <t>[{&amp;#34;shortid&amp;#34;:&amp;#34;HkQfNpX8H&amp;#34;,&amp;#34;query_parameters&amp;#34;:{&amp;#34;source&amp;#34;:&amp;#34;ged_immobilier&amp;#34;,&amp;#34;network&amp;#34;:&amp;#34;Immobilier&amp;#34;,&amp;#34;content_format&amp;#34;:&amp;#34;document&amp;#34;,&amp;#34;attr_gcm_google_objecttype&amp;#34;:&amp;#34;GedDocument&amp;#34;,&amp;#34;language&amp;#34;:&amp;#34;FranÃ§ais FR&amp;#34;,&amp;#34;target&amp;#34;:&amp;#34;conseiller&amp;#34;,&amp;#34;categories&amp;#34;:&amp;#34;Produit&amp;#34;,&amp;#34;sub_category&amp;#34;:&amp;#34;ALL&amp;#34;,&amp;#34;product_family&amp;#34;:&amp;#34;SCPI Fiscale&amp;#34;,&amp;#34;product_name&amp;#34;:&amp;#34;- Toutes les SCPI Fiscales - &amp;#34;,&amp;#34;charter&amp;#34;:&amp;#34;LCL (BP et BdP)&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JGyfNTX8B&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Immobilier&amp;#34;,&amp;#34;unique_id&amp;#34;:&amp;#34;A4B166A8-5AA4-4D91-B903-FAF8D8CFAD5F&amp;#34;,&amp;#34;shortid&amp;#34;:&amp;#34;HkX1GEaX8r&amp;#34;}],&amp;#34;format_query&amp;#34;:&amp;#34;25 documents max - source: ged_immobilier, network: Immobilier, content_format: document, attr_gcm_google_objecttype: GedDocument, language: FranÃ§ais FR, target: conseiller, categories: Produit, sub_category: ALL, product_family: SCPI Fiscale, product_name: - Toutes les SCPI Fiscales - , charter: LCL (BP et BdP), sort by: updated_date ( desc )&amp;#34;,&amp;#34;limit&amp;#34;:25,&amp;#34;version&amp;#34;:&amp;#34;3.11.1&amp;#34;}]</t>
  </si>
  <si>
    <t>[{&amp;#34;shortid&amp;#34;:&amp;#34;Hktpi6X8H&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Fiscale&amp;#34;,&amp;#34;sub_category&amp;#34;:&amp;#34;Malraux&amp;#34;,&amp;#34;product_name&amp;#34;:&amp;#34;REXIMMO PATRIMOINE 4&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606&amp;#34;,&amp;#34;id_asset&amp;#34;:&amp;#34;606&amp;#34;,&amp;#34;title_asset&amp;#34;:&amp;#34;Reximmo Patrimoine 4-Ordre Achat_CA&amp;#34;,&amp;#34;filename&amp;#34;:&amp;#34;Reximmo Patrimoine 4-Ordre Achat_CA&amp;#34;,&amp;#34;filesize&amp;#34;:[&amp;#34;60652&amp;#34;],&amp;#34;keywords&amp;#34;:&amp;#34;&amp;#34;,&amp;#34;mime_type&amp;#34;:&amp;#34;application/pdf&amp;#34;,&amp;#34;source&amp;#34;:&amp;#34;ged_immobilier&amp;#34;,&amp;#34;source_id&amp;#34;:&amp;#34;immobilier&amp;#34;,&amp;#34;target&amp;#34;:[&amp;#34;Conseiller&amp;#34;],&amp;#34;target_label&amp;#34;:&amp;#34;&amp;#34;,&amp;#34;url&amp;#34;:&amp;#34;606&amp;#34;,&amp;#34;updated_date&amp;#34;:&amp;#34;1551308400&amp;#34;,&amp;#34;language&amp;#34;:&amp;#34;FranÃ§ais FR&amp;#34;,&amp;#34;charter&amp;#34;:[&amp;#34;CrÃ©dit Agricole&amp;#34;],&amp;#34;categories&amp;#34;:[&amp;#34;Produit&amp;#34;],&amp;#34;document_type&amp;#34;:[&amp;#34;Bulletin achat et vente&amp;#34;],&amp;#34;product_family&amp;#34;:[&amp;#34;SCPI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3646EE3D-29D9-4814-8C77-C9B0B568B0C2&amp;#34;,&amp;#34;shortid&amp;#34;:&amp;#34;H1Q6ia78r&amp;#34;},{&amp;#34;id&amp;#34;:&amp;#34;608&amp;#34;,&amp;#34;id_asset&amp;#34;:&amp;#34;608&amp;#34;,&amp;#34;title_asset&amp;#34;:&amp;#34;Reximmo Patrimoine 4-RBC marche secondaire_CA&amp;#34;,&amp;#34;filename&amp;#34;:&amp;#34;Reximmo Patrimoine 4-RBC marche secondaire_CA&amp;#34;,&amp;#34;filesize&amp;#34;:[&amp;#34;141432&amp;#34;],&amp;#34;keywords&amp;#34;:&amp;#34;&amp;#34;,&amp;#34;mime_type&amp;#34;:&amp;#34;application/pdf&amp;#34;,&amp;#34;source&amp;#34;:&amp;#34;ged_immobilier&amp;#34;,&amp;#34;source_id&amp;#34;:&amp;#34;immobilier&amp;#34;,&amp;#34;target&amp;#34;:[&amp;#34;Conseiller&amp;#34;],&amp;#34;target_label&amp;#34;:&amp;#34;&amp;#34;,&amp;#34;url&amp;#34;:&amp;#34;608&amp;#34;,&amp;#34;updated_date&amp;#34;:&amp;#34;1487286000&amp;#34;,&amp;#34;language&amp;#34;:&amp;#34;FranÃ§ais FR&amp;#34;,&amp;#34;charter&amp;#34;:[&amp;#34;CrÃ©dit Agricole&amp;#34;],&amp;#34;categories&amp;#34;:[&amp;#34;Produit&amp;#34;],&amp;#34;document_type&amp;#34;:[&amp;#34;Documents rÃ¨glementaires liÃ©s Ã  la vente&amp;#34;],&amp;#34;product_family&amp;#34;:[&amp;#34;SCPI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Immobilier&amp;#34;,&amp;#34;unique_id&amp;#34;:&amp;#34;75A423CF-EB76-4461-A805-58DA8CD0AF36&amp;#34;,&amp;#34;shortid&amp;#34;:&amp;#34;r1xX6op7IH&amp;#34;}],&amp;#34;format_query&amp;#34;:&amp;#34;25 documents max - source: ged_immobilier, network: Immobilier, content_format: document, attr_gcm_google_objecttype: GedDocument, language: FranÃ§ais FR, charter: CrÃ©dit Agricole, target: conseiller, categories: Produit, product_family: SCPI Fiscale, sub_category: Malraux, product_name: REXIMMO PATRIMOINE 4, sort by: updated_date ( desc )&amp;#34;,&amp;#34;limit&amp;#34;:25,&amp;#34;version&amp;#34;:&amp;#34;3.11.1&amp;#34;},{&amp;#34;shortid&amp;#34;:&amp;#34;BkCDaTXLr&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 Fiscale&amp;#34;,&amp;#34;sub_category&amp;#34;:&amp;#34;ALL&amp;#34;,&amp;#34;product_name&amp;#34;:&amp;#34;-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Immobilier&amp;#34;,&amp;#34;unique_id&amp;#34;:&amp;#34;9CE6D383-490F-43EC-B771-E83D1C42B97D&amp;#34;,&amp;#34;shortid&amp;#34;:&amp;#34;SJjvTpQ8B&amp;#34;}],&amp;#34;format_query&amp;#34;:&amp;#34;25 documents max - source: ged_immobilier, network: Immobilier, content_format: document, attr_gcm_google_objecttype: GedDocument, language: FranÃ§ais FR, charter: CrÃ©dit Agricole, target: conseiller, categories: Produit, product_family: SCPI Fiscale, sub_category: ALL, product_name: - Toutes les SCPI Fiscales - , sort by: updated_date ( desc )&amp;#34;,&amp;#34;limit&amp;#34;:25,&amp;#34;version&amp;#34;:&amp;#34;3.11.1&amp;#34;},{&amp;#34;shortid&amp;#34;:&amp;#34;H1FF6p7UB&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Agricole&amp;#34;,&amp;#34;target&amp;#34;:&amp;#34;conseiller&amp;#34;,&amp;#34;categories&amp;#34;:&amp;#34;Produit&amp;#34;,&amp;#34;product_family&amp;#34;:&amp;#34;SCPI&amp;#34;,&amp;#34;sub_category&amp;#34;:&amp;#34;ALL&amp;#34;,&amp;#34;product_name&amp;#34;:&amp;#34;-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kSYa6X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Immobilier&amp;#34;,&amp;#34;unique_id&amp;#34;:&amp;#34;04D249DA-7981-45F0-A950-7C44C1799896&amp;#34;,&amp;#34;shortid&amp;#34;:&amp;#34;BkgBKTamLB&amp;#34;}],&amp;#34;format_query&amp;#34;:&amp;#34;25 documents max - source: ged_immobilier, network: Immobilier, content_format: document, attr_gcm_google_objecttype: GedDocument, language: FranÃ§ais FR, charter: CrÃ©dit Agricole, target: conseiller, categories: Produit, product_family: SCPI, sub_category: ALL, product_name: - Toutes les SCPI -, sort by: updated_date ( desc )&amp;#34;,&amp;#34;limit&amp;#34;:25,&amp;#34;version&amp;#34;:&amp;#34;3.11.1&amp;#34;}]</t>
  </si>
  <si>
    <t>[{&amp;#34;shortid&amp;#34;:&amp;#34;H1ZtCpX8r&amp;#34;,&amp;#34;query_parameters&amp;#34;:{&amp;#34;source&amp;#34;:&amp;#34;ged_immobilier&amp;#34;,&amp;#34;network&amp;#34;:&amp;#34;Immobilier&amp;#34;,&amp;#34;content_format&amp;#34;:&amp;#34;document&amp;#34;,&amp;#34;attr_gcm_google_objecttype&amp;#34;:&amp;#34;GedDocument&amp;#34;,&amp;#34;language&amp;#34;:&amp;#34;FranÃ§ais FR&amp;#34;,&amp;#34;target&amp;#34;:&amp;#34;conseiller&amp;#34;,&amp;#34;categories&amp;#34;:&amp;#34;Produit&amp;#34;,&amp;#34;product_family&amp;#34;:&amp;#34;SCPI Fiscale&amp;#34;,&amp;#34;sub_category&amp;#34;:&amp;#34;Malraux&amp;#34;,&amp;#34;product_name&amp;#34;:&amp;#34;REXIMMO PATRIMOINE 4&amp;#34;,&amp;#34;charter&amp;#34;:&amp;#34;LCL (BP et BdP)&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607&amp;#34;,&amp;#34;id_asset&amp;#34;:&amp;#34;607&amp;#34;,&amp;#34;title_asset&amp;#34;:&amp;#34;Reximmo Patrimoine 4 - Ordre Achat&amp;#34;,&amp;#34;filename&amp;#34;:&amp;#34;Reximmo Patrimoine 4-Ordre Achat_LCL&amp;#34;,&amp;#34;filesize&amp;#34;:[&amp;#34;59208&amp;#34;],&amp;#34;keywords&amp;#34;:&amp;#34;&amp;#34;,&amp;#34;mime_type&amp;#34;:&amp;#34;application/pdf&amp;#34;,&amp;#34;source&amp;#34;:&amp;#34;ged_immobilier&amp;#34;,&amp;#34;source_id&amp;#34;:&amp;#34;immobilier&amp;#34;,&amp;#34;target&amp;#34;:[&amp;#34;Conseiller&amp;#34;],&amp;#34;target_label&amp;#34;:&amp;#34;&amp;#34;,&amp;#34;url&amp;#34;:&amp;#34;607&amp;#34;,&amp;#34;updated_date&amp;#34;:&amp;#34;1551308400&amp;#34;,&amp;#34;language&amp;#34;:&amp;#34;FranÃ§ais FR&amp;#34;,&amp;#34;charter&amp;#34;:[&amp;#34;LCL (BP et BdP)&amp;#34;],&amp;#34;categories&amp;#34;:[&amp;#34;Produit&amp;#34;],&amp;#34;document_type&amp;#34;:[&amp;#34;Bulletin achat et vente&amp;#34;],&amp;#34;product_family&amp;#34;:[&amp;#34;SCPI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6AB6EC62-6118-4944-A80B-F357CF521C31&amp;#34;,&amp;#34;shortid&amp;#34;:&amp;#34;BJpO0pXLr&amp;#34;},{&amp;#34;id&amp;#34;:&amp;#34;609&amp;#34;,&amp;#34;id_asset&amp;#34;:&amp;#34;609&amp;#34;,&amp;#34;title_asset&amp;#34;:&amp;#34;Reximmo Patrimoine 4-support formation_LCL&amp;#34;,&amp;#34;filename&amp;#34;:&amp;#34;Reximmo Patrimoine 4 - support formation&amp;#34;,&amp;#34;filesize&amp;#34;:[&amp;#34;1296431&amp;#34;],&amp;#34;keywords&amp;#34;:&amp;#34;&amp;#34;,&amp;#34;mime_type&amp;#34;:&amp;#34;application/pdf&amp;#34;,&amp;#34;source&amp;#34;:&amp;#34;ged_immobilier&amp;#34;,&amp;#34;source_id&amp;#34;:&amp;#34;immobilier&amp;#34;,&amp;#34;target&amp;#34;:[&amp;#34;Conseiller&amp;#34;],&amp;#34;target_label&amp;#34;:&amp;#34;&amp;#34;,&amp;#34;url&amp;#34;:&amp;#34;609&amp;#34;,&amp;#34;updated_date&amp;#34;:&amp;#34;1433109600&amp;#34;,&amp;#34;language&amp;#34;:&amp;#34;FranÃ§ais FR&amp;#34;,&amp;#34;charter&amp;#34;:[&amp;#34;LCL (BP et BdP)&amp;#34;],&amp;#34;categories&amp;#34;:[&amp;#34;Produit&amp;#34;],&amp;#34;document_type&amp;#34;:[&amp;#34;Aide Ã  la vente&amp;#34;],&amp;#34;product_family&amp;#34;:[&amp;#34;SCPI Fiscale&amp;#34;],&amp;#34;sub_category&amp;#34;:[&amp;#34;Malraux&amp;#34;],&amp;#34;product_name&amp;#34;:[&amp;#34;REXIMMO PATRIMOINE 4&amp;#34;],&amp;#34;network&amp;#34;:&amp;#34;Immobilier&amp;#34;,&amp;#34;content_format&amp;#34;:&amp;#34;document&amp;#34;,&amp;#34;attr_gcm_google_objecttype&amp;#34;:[&amp;#34;GedDocument&amp;#34;],&amp;#34;source_label&amp;#34;:&amp;#34;GED Edito Immobilier&amp;#34;,&amp;#34;unique_id&amp;#34;:&amp;#34;984F4D8F-ADD5-4019-B66C-EBB524F35B9B&amp;#34;,&amp;#34;shortid&amp;#34;:&amp;#34;H1xTuATXIr&amp;#34;}],&amp;#34;format_query&amp;#34;:&amp;#34;25 documents max - source: ged_immobilier, network: Immobilier, content_format: document, attr_gcm_google_objecttype: GedDocument, language: FranÃ§ais FR, target: conseiller, categories: Produit, product_family: SCPI Fiscale, sub_category: Malraux, product_name: REXIMMO PATRIMOINE 4, charter: LCL (BP et BdP), sort by: updated_date ( desc )&amp;#34;,&amp;#34;limit&amp;#34;:25,&amp;#34;version&amp;#34;:&amp;#34;3.11.1&amp;#34;},{&amp;#34;shortid&amp;#34;:&amp;#34;B1-c0pm8H&amp;#34;,&amp;#34;query_parameters&amp;#34;:{&amp;#34;source&amp;#34;:&amp;#34;ged_immobilier&amp;#34;,&amp;#34;network&amp;#34;:&amp;#34;Immobilier&amp;#34;,&amp;#34;content_format&amp;#34;:&amp;#34;document&amp;#34;,&amp;#34;attr_gcm_google_objecttype&amp;#34;:&amp;#34;GedDocument&amp;#34;,&amp;#34;language&amp;#34;:&amp;#34;FranÃ§ais FR&amp;#34;,&amp;#34;target&amp;#34;:&amp;#34;conseiller&amp;#34;,&amp;#34;categories&amp;#34;:&amp;#34;Produit&amp;#34;,&amp;#34;product_family&amp;#34;:&amp;#34;SCPI Fiscale&amp;#34;,&amp;#34;charter&amp;#34;:&amp;#34;LCL (BP et BdP)&amp;#34;,&amp;#34;sub_category&amp;#34;:&amp;#34;ALL&amp;#34;,&amp;#34;product_name&amp;#34;:&amp;#34;-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BJhFApm8B&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Immobilier&amp;#34;,&amp;#34;unique_id&amp;#34;:&amp;#34;A4B166A8-5AA4-4D91-B903-FAF8D8CFAD5F&amp;#34;,&amp;#34;shortid&amp;#34;:&amp;#34;rkl3tRT7US&amp;#34;}],&amp;#34;format_query&amp;#34;:&amp;#34;25 documents max - source: ged_immobilier, network: Immobilier, content_format: document, attr_gcm_google_objecttype: GedDocument, language: FranÃ§ais FR, target: conseiller, categories: Produit, product_family: SCPI Fiscale, charter: LCL (BP et BdP), sub_category: ALL, product_name: - Toutes les SCPI Fiscales - , sort by: updated_date ( desc )&amp;#34;,&amp;#34;limit&amp;#34;:25,&amp;#34;version&amp;#34;:&amp;#34;3.11.1&amp;#34;}]</t>
  </si>
  <si>
    <t>[{&amp;#34;shortid&amp;#34;:&amp;#34;rkrat0m8B&amp;#34;,&amp;#34;query_parameters&amp;#34;:{&amp;#34;source&amp;#34;:&amp;#34;ged_immobilier&amp;#34;,&amp;#34;network&amp;#34;:&amp;#34;Immobilier&amp;#34;,&amp;#34;content_format&amp;#34;:&amp;#34;document&amp;#34;,&amp;#34;attr_gcm_google_objecttype&amp;#34;:&amp;#34;GedDocument&amp;#34;,&amp;#34;target&amp;#34;:&amp;#34;conseiller&amp;#34;,&amp;#34;categories&amp;#34;:&amp;#34;Produit&amp;#34;,&amp;#34;product_family&amp;#34;:&amp;#34;SCPI Fiscale&amp;#34;,&amp;#34;sub_category&amp;#34;:&amp;#34;Pinel&amp;#34;,&amp;#34;product_name&amp;#34;:&amp;#34;AMUNDI SELECTION LOGEMENT&amp;#34;,&amp;#34;language&amp;#34;:&amp;#34;FranÃ§ais FR&amp;#34;,&amp;#34;charter&amp;#34;:&amp;#34;CrÃ©dit Agrico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428&amp;#34;,&amp;#34;id_asset&amp;#34;:&amp;#34;428&amp;#34;,&amp;#34;title_asset&amp;#34;:&amp;#34;ATC Amundi Selection Logement2_VF&amp;#34;,&amp;#34;filename&amp;#34;:&amp;#34;ATC Amundi Selection Logement2_VF&amp;#34;,&amp;#34;filesize&amp;#34;:[&amp;#34;437776&amp;#34;],&amp;#34;keywords&amp;#34;:&amp;#34;&amp;#34;,&amp;#34;mime_type&amp;#34;:&amp;#34;application/pdf&amp;#34;,&amp;#34;source&amp;#34;:&amp;#34;ged_immobilier&amp;#34;,&amp;#34;source_id&amp;#34;:&amp;#34;immobilier&amp;#34;,&amp;#34;target&amp;#34;:[&amp;#34;Conseiller&amp;#34;],&amp;#34;target_label&amp;#34;:&amp;#34;&amp;#34;,&amp;#34;url&amp;#34;:&amp;#34;428&amp;#34;,&amp;#34;updated_date&amp;#34;:&amp;#34;1557093600&amp;#34;,&amp;#34;language&amp;#34;:&amp;#34;FranÃ§ais FR&amp;#34;,&amp;#34;charter&amp;#34;:[&amp;#34;CrÃ©dit Agricole&amp;#34;],&amp;#34;categories&amp;#34;:[&amp;#34;Produit&amp;#34;],&amp;#34;document_type&amp;#34;:[&amp;#34;Aide Ã  la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25A4BBC8-3841-4072-BF99-BED4A167DC41&amp;#34;,&amp;#34;shortid&amp;#34;:&amp;#34;B1M6Y07LB&amp;#34;},{&amp;#34;id&amp;#34;:&amp;#34;441&amp;#34;,&amp;#34;id_asset&amp;#34;:&amp;#34;441&amp;#34;,&amp;#34;title_asset&amp;#34;:&amp;#34;Formulaire ModifAnnulation-CA-1217-V1&amp;#34;,&amp;#34;filename&amp;#34;:&amp;#34;Formulaire ModifAnnulation-CA-1217-V1&amp;#34;,&amp;#34;filesize&amp;#34;:[&amp;#34;49472&amp;#34;],&amp;#34;keywords&amp;#34;:&amp;#34;&amp;#34;,&amp;#34;mime_type&amp;#34;:&amp;#34;application/pdf&amp;#34;,&amp;#34;source&amp;#34;:&amp;#34;ged_immobilier&amp;#34;,&amp;#34;source_id&amp;#34;:&amp;#34;immobilier&amp;#34;,&amp;#34;target&amp;#34;:[&amp;#34;Conseiller&amp;#34;],&amp;#34;target_label&amp;#34;:&amp;#34;&amp;#34;,&amp;#34;url&amp;#34;:&amp;#34;441&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17F07E62-98C5-4DA4-8B31-1C104D865A55&amp;#34;,&amp;#34;shortid&amp;#34;:&amp;#34;SJxzTF07IH&amp;#34;},{&amp;#34;id&amp;#34;:&amp;#34;438&amp;#34;,&amp;#34;id_asset&amp;#34;:&amp;#34;438&amp;#34;,&amp;#34;title_asset&amp;#34;:&amp;#34;Amundi SÃ©lection Logement - Ordre achat&amp;#34;,&amp;#34;filename&amp;#34;:&amp;#34;Ordre achat Select Logement-CA-032019&amp;#34;,&amp;#34;filesize&amp;#34;:[&amp;#34;60681&amp;#34;],&amp;#34;keywords&amp;#34;:&amp;#34;&amp;#34;,&amp;#34;mime_type&amp;#34;:&amp;#34;application/pdf&amp;#34;,&amp;#34;source&amp;#34;:&amp;#34;ged_immobilier&amp;#34;,&amp;#34;source_id&amp;#34;:&amp;#34;immobilier&amp;#34;,&amp;#34;target&amp;#34;:[&amp;#34;Conseiller&amp;#34;],&amp;#34;target_label&amp;#34;:&amp;#34;&amp;#34;,&amp;#34;url&amp;#34;:&amp;#34;438&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2323DDD5-FF3A-492C-98F3-1E3F73A6095F&amp;#34;,&amp;#34;shortid&amp;#34;:&amp;#34;SkWM6YRXLS&amp;#34;},{&amp;#34;id&amp;#34;:&amp;#34;429&amp;#34;,&amp;#34;id_asset&amp;#34;:&amp;#34;429&amp;#34;,&amp;#34;title_asset&amp;#34;:&amp;#34;Amundi SÃ©lection Logement - FIP&amp;#34;,&amp;#34;filename&amp;#34;:&amp;#34;Fip Amundi selection logement 2017-10&amp;#34;,&amp;#34;filesize&amp;#34;:[&amp;#34;161442&amp;#34;],&amp;#34;keywords&amp;#34;:&amp;#34;&amp;#34;,&amp;#34;mime_type&amp;#34;:&amp;#34;application/pdf&amp;#34;,&amp;#34;source&amp;#34;:&amp;#34;ged_immobilier&amp;#34;,&amp;#34;source_id&amp;#34;:&amp;#34;immobilier&amp;#34;,&amp;#34;target&amp;#34;:[&amp;#34;Conseiller&amp;#34;],&amp;#34;target_label&amp;#34;:&amp;#34;&amp;#34;,&amp;#34;url&amp;#34;:&amp;#34;429&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47BBA1E5-9D08-4006-9A51-7BD1A53FC3FE&amp;#34;,&amp;#34;shortid&amp;#34;:&amp;#34;ByGzaK0XIS&amp;#34;},{&amp;#34;id&amp;#34;:&amp;#34;430&amp;#34;,&amp;#34;id_asset&amp;#34;:&amp;#34;430&amp;#34;,&amp;#34;title_asset&amp;#34;:&amp;#34;Amundi SÃ©lection Logement - Recueil de Bonne ComprÃ©hension&amp;#34;,&amp;#34;filename&amp;#34;:&amp;#34;Recueil de Bonne ComprÃ©hension SCPI Pinel_VF&amp;#34;,&amp;#34;filesize&amp;#34;:[&amp;#34;90168&amp;#34;],&amp;#34;keywords&amp;#34;:&amp;#34;&amp;#34;,&amp;#34;mime_type&amp;#34;:&amp;#34;application/pdf&amp;#34;,&amp;#34;source&amp;#34;:&amp;#34;ged_immobilier&amp;#34;,&amp;#34;source_id&amp;#34;:&amp;#34;immobilier&amp;#34;,&amp;#34;target&amp;#34;:[&amp;#34;Conseiller&amp;#34;],&amp;#34;target_label&amp;#34;:&amp;#34;&amp;#34;,&amp;#34;url&amp;#34;:&amp;#34;430&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D0B9FBBD-4699-47B9-86C1-3C495DE39E00&amp;#34;,&amp;#34;shortid&amp;#34;:&amp;#34;HyXM6FCXLS&amp;#34;},{&amp;#34;id&amp;#34;:&amp;#34;440&amp;#34;,&amp;#34;id_asset&amp;#34;:&amp;#34;440&amp;#34;,&amp;#34;title_asset&amp;#34;:&amp;#34;Amundi Selection logement - RBC 2018 marchÃ© secondaire VF&amp;#34;,&amp;#34;filename&amp;#34;:&amp;#34;Amundi Selection logement - RBC 2018 marchÃ© secondaire VF&amp;#34;,&amp;#34;filesize&amp;#34;:[&amp;#34;140901&amp;#34;],&amp;#34;keywords&amp;#34;:&amp;#34;&amp;#34;,&amp;#34;mime_type&amp;#34;:&amp;#34;application/pdf&amp;#34;,&amp;#34;source&amp;#34;:&amp;#34;ged_immobilier&amp;#34;,&amp;#34;source_id&amp;#34;:&amp;#34;immobilier&amp;#34;,&amp;#34;target&amp;#34;:[&amp;#34;Conseiller&amp;#34;],&amp;#34;target_label&amp;#34;:&amp;#34;&amp;#34;,&amp;#34;url&amp;#34;:&amp;#34;440&amp;#34;,&amp;#34;updated_date&amp;#34;:&amp;#34;1504130400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D6D470E8-7577-4FAA-89CA-0BC562251E1D&amp;#34;,&amp;#34;shortid&amp;#34;:&amp;#34;SyNG6KA78B&amp;#34;},{&amp;#34;id&amp;#34;:&amp;#34;425&amp;#34;,&amp;#34;id_asset&amp;#34;:&amp;#34;425&amp;#34;,&amp;#34;title_asset&amp;#34;:&amp;#34;Amundu SÃ©lection Logement - 5-5&amp;#34;,&amp;#34;filename&amp;#34;:&amp;#34;5-5 AMUNDI SÃ‰LECTION LOGEMENT_2017_VF&amp;#34;,&amp;#34;filesize&amp;#34;:[&amp;#34;754988&amp;#34;],&amp;#34;keywords&amp;#34;:&amp;#34;&amp;#34;,&amp;#34;mime_type&amp;#34;:&amp;#34;application/pdf&amp;#34;,&amp;#34;source&amp;#34;:&amp;#34;ged_immobilier&amp;#34;,&amp;#34;source_id&amp;#34;:&amp;#34;immobilier&amp;#34;,&amp;#34;target&amp;#34;:[&amp;#34;Conseiller&amp;#34;],&amp;#34;target_label&amp;#34;:&amp;#34;&amp;#34;,&amp;#34;url&amp;#34;:&amp;#34;425&amp;#34;,&amp;#34;updated_date&amp;#34;:&amp;#34;1504130400&amp;#34;,&amp;#34;language&amp;#34;:&amp;#34;FranÃ§ais FR&amp;#34;,&amp;#34;charter&amp;#34;:[&amp;#34;CrÃ©dit Agricole&amp;#34;],&amp;#34;categories&amp;#34;:[&amp;#34;Produit&amp;#34;],&amp;#34;document_type&amp;#34;:[&amp;#34;Aide Ã  la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Immobilier&amp;#34;,&amp;#34;unique_id&amp;#34;:&amp;#34;2EC25108-232C-4C9A-B7C3-E52E6160BA5A&amp;#34;,&amp;#34;shortid&amp;#34;:&amp;#34;H1BfaKRQLB&amp;#34;}],&amp;#34;format_query&amp;#34;:&amp;#34;25 documents max - source: ged_immobilier, network: Immobilier, content_format: document, attr_gcm_google_objecttype: GedDocument, target: conseiller, categories: Produit, product_family: SCPI Fiscale, sub_category: Pinel, product_name: AMUNDI SELECTION LOGEMENT, language: FranÃ§ais FR, charter: CrÃ©dit Agricole, sort by: updated_date ( desc )&amp;#34;,&amp;#34;limit&amp;#34;:25,&amp;#34;version&amp;#34;:&amp;#34;3.11.1&amp;#34;},{&amp;#34;shortid&amp;#34;:&amp;#34;HkUAFRXIS&amp;#34;,&amp;#34;query_parameters&amp;#34;:{&amp;#34;source&amp;#34;:&amp;#34;ged_immobilier&amp;#34;,&amp;#34;network&amp;#34;:&amp;#34;Immobilier&amp;#34;,&amp;#34;content_format&amp;#34;:&amp;#34;document&amp;#34;,&amp;#34;attr_gcm_google_objecttype&amp;#34;:&amp;#34;GedDocument&amp;#34;,&amp;#34;target&amp;#34;:&amp;#34;conseiller&amp;#34;,&amp;#34;categories&amp;#34;:&amp;#34;Produit&amp;#34;,&amp;#34;product_family&amp;#34;:&amp;#34;SCPI Fiscale&amp;#34;,&amp;#34;language&amp;#34;:&amp;#34;FranÃ§ais FR&amp;#34;,&amp;#34;charter&amp;#34;:&amp;#34;CrÃ©dit Agricole&amp;#34;,&amp;#34;sub_category&amp;#34;:&amp;#34;ALL&amp;#34;,&amp;#34;product_name&amp;#34;:&amp;#34;-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Immobilier&amp;#34;,&amp;#34;unique_id&amp;#34;:&amp;#34;9CE6D383-490F-43EC-B771-E83D1C42B97D&amp;#34;,&amp;#34;shortid&amp;#34;:&amp;#34;rJeAFA78S&amp;#34;}],&amp;#34;format_query&amp;#34;:&amp;#34;25 documents max - source: ged_immobilier, network: Immobilier, content_format: document, attr_gcm_google_objecttype: GedDocument, target: conseiller, categories: Produit, product_family: SCPI Fiscale, language: FranÃ§ais FR, charter: CrÃ©dit Agricole, sub_category: ALL, product_name: - Toutes les SCPI Fiscales - , sort by: updated_date ( desc )&amp;#34;,&amp;#34;limit&amp;#34;:25,&amp;#34;version&amp;#34;:&amp;#34;3.11.1&amp;#34;},{&amp;#34;shortid&amp;#34;:&amp;#34;HyTy5RmLB&amp;#34;,&amp;#34;query_parameters&amp;#34;:{&amp;#34;source&amp;#34;:&amp;#34;ged_immobilier&amp;#34;,&amp;#34;network&amp;#34;:&amp;#34;Immobilier&amp;#34;,&amp;#34;content_format&amp;#34;:&amp;#34;document&amp;#34;,&amp;#34;attr_gcm_google_objecttype&amp;#34;:&amp;#34;GedDocument&amp;#34;,&amp;#34;target&amp;#34;:&amp;#34;conseiller&amp;#34;,&amp;#34;categories&amp;#34;:&amp;#34;Produit&amp;#34;,&amp;#34;language&amp;#34;:&amp;#34;FranÃ§ais FR&amp;#34;,&amp;#34;charter&amp;#34;:&amp;#34;CrÃ©dit Agricole&amp;#34;,&amp;#34;product_family&amp;#34;:&amp;#34;SCPI&amp;#34;,&amp;#34;sub_category&amp;#34;:&amp;#34;ALL&amp;#34;,&amp;#34;product_name&amp;#34;:&amp;#34;-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1qJcAmUS&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Immobilier&amp;#34;,&amp;#34;unique_id&amp;#34;:&amp;#34;04D249DA-7981-45F0-A950-7C44C1799896&amp;#34;,&amp;#34;shortid&amp;#34;:&amp;#34;Hkxc1qC7LB&amp;#34;}],&amp;#34;format_query&amp;#34;:&amp;#34;25 documents max - source: ged_immobilier, network: Immobilier, content_format: document, attr_gcm_google_objecttype: GedDocument, target: conseiller, categories: Produit, language: FranÃ§ais FR, charter: CrÃ©dit Agricole, product_family: SCPI, sub_category: ALL, product_name: - Toutes les SCPI -, sort by: updated_date ( desc )&amp;#34;,&amp;#34;limit&amp;#34;:25,&amp;#34;version&amp;#34;:&amp;#34;3.11.1&amp;#34;}]</t>
  </si>
  <si>
    <t>[{&amp;#34;shortid&amp;#34;:&amp;#34;BJqJ0AXUr&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BdP)&amp;#34;,&amp;#34;target&amp;#34;:&amp;#34;conseiller&amp;#34;,&amp;#34;categories&amp;#34;:&amp;#34;Produit&amp;#34;,&amp;#34;product_family&amp;#34;:&amp;#34;SCPI Fiscale&amp;#34;,&amp;#34;sub_category&amp;#34;:&amp;#34;Pinel&amp;#34;,&amp;#34;product_name&amp;#34;:&amp;#34;AMUNDI SELECTION LOGEMENT&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442&amp;#34;,&amp;#34;id_asset&amp;#34;:&amp;#34;442&amp;#34;,&amp;#34;title_asset&amp;#34;:&amp;#34;Ordre achat Select Logement-LCL-032019&amp;#34;,&amp;#34;filename&amp;#34;:&amp;#34;Ordre achat Select Logement-LCL-032019&amp;#34;,&amp;#34;filesize&amp;#34;:[&amp;#34;59153&amp;#34;],&amp;#34;keywords&amp;#34;:&amp;#34;&amp;#34;,&amp;#34;mime_type&amp;#34;:&amp;#34;application/pdf&amp;#34;,&amp;#34;source&amp;#34;:&amp;#34;ged_immobilier&amp;#34;,&amp;#34;source_id&amp;#34;:&amp;#34;immobilier&amp;#34;,&amp;#34;target&amp;#34;:[&amp;#34;Conseiller&amp;#34;],&amp;#34;target_label&amp;#34;:&amp;#34;&amp;#34;,&amp;#34;url&amp;#34;:&amp;#34;442&amp;#34;,&amp;#34;updated_date&amp;#34;:&amp;#34;1557093600&amp;#34;,&amp;#34;language&amp;#34;:&amp;#34;FranÃ§ais FR&amp;#34;,&amp;#34;charter&amp;#34;:[&amp;#34;LCL (BP et BdP)&amp;#34;],&amp;#34;categories&amp;#34;:[&amp;#34;Produit&amp;#34;],&amp;#34;document_type&amp;#34;:[&amp;#34;Bulletin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F73301ED-3054-4751-AB21-6056D753F2C7&amp;#34;,&amp;#34;shortid&amp;#34;:&amp;#34;Sk0OTRQIr&amp;#34;},{&amp;#34;id&amp;#34;:&amp;#34;443&amp;#34;,&amp;#34;id_asset&amp;#34;:&amp;#34;443&amp;#34;,&amp;#34;title_asset&amp;#34;:&amp;#34;Ordre Vente-8 SCPI-LCL-032019&amp;#34;,&amp;#34;filename&amp;#34;:&amp;#34;Ordre Vente-8 SCPI-LCL-032019&amp;#34;,&amp;#34;filesize&amp;#34;:[&amp;#34;63591&amp;#34;],&amp;#34;keywords&amp;#34;:&amp;#34;&amp;#34;,&amp;#34;mime_type&amp;#34;:&amp;#34;application/pdf&amp;#34;,&amp;#34;source&amp;#34;:&amp;#34;ged_immobilier&amp;#34;,&amp;#34;source_id&amp;#34;:&amp;#34;immobilier&amp;#34;,&amp;#34;target&amp;#34;:[&amp;#34;Conseiller&amp;#34;],&amp;#34;target_label&amp;#34;:&amp;#34;&amp;#34;,&amp;#34;url&amp;#34;:&amp;#34;443&amp;#34;,&amp;#34;updated_date&amp;#34;:&amp;#34;1557093600&amp;#34;,&amp;#34;language&amp;#34;:&amp;#34;FranÃ§ais FR&amp;#34;,&amp;#34;charter&amp;#34;:[&amp;#34;LCL (BP et BdP)&amp;#34;],&amp;#34;categories&amp;#34;:[&amp;#34;Produit&amp;#34;],&amp;#34;document_type&amp;#34;:[&amp;#34;Bulletin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93AC36AA-D37D-46B9-9DFA-FA4661ECCD75&amp;#34;,&amp;#34;shortid&amp;#34;:&amp;#34;Syl0_6RQLS&amp;#34;},{&amp;#34;id&amp;#34;:&amp;#34;444&amp;#34;,&amp;#34;id_asset&amp;#34;:&amp;#34;444&amp;#34;,&amp;#34;title_asset&amp;#34;:&amp;#34;Formulaire ModifAnnulation-LCL-1217-V1&amp;#34;,&amp;#34;filename&amp;#34;:&amp;#34;Formulaire ModifAnnulation-LCL-1217-V1&amp;#34;,&amp;#34;filesize&amp;#34;:[&amp;#34;49629&amp;#34;],&amp;#34;keywords&amp;#34;:&amp;#34;&amp;#34;,&amp;#34;mime_type&amp;#34;:&amp;#34;application/pdf&amp;#34;,&amp;#34;source&amp;#34;:&amp;#34;ged_immobilier&amp;#34;,&amp;#34;source_id&amp;#34;:&amp;#34;immobilier&amp;#34;,&amp;#34;target&amp;#34;:[&amp;#34;Conseiller&amp;#34;],&amp;#34;target_label&amp;#34;:&amp;#34;&amp;#34;,&amp;#34;url&amp;#34;:&amp;#34;444&amp;#34;,&amp;#34;updated_date&amp;#34;:&amp;#34;1557093600&amp;#34;,&amp;#34;language&amp;#34;:&amp;#34;FranÃ§ais FR&amp;#34;,&amp;#34;charter&amp;#34;:[&amp;#34;LCL (BP et BdP)&amp;#34;],&amp;#34;categories&amp;#34;:[&amp;#34;Produit&amp;#34;],&amp;#34;document_type&amp;#34;:[&amp;#34;Bulletin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Immobilier&amp;#34;,&amp;#34;unique_id&amp;#34;:&amp;#34;7E96CC71-B026-49AF-9883-4AC3897C9DE2&amp;#34;,&amp;#34;shortid&amp;#34;:&amp;#34;Bk-CdaRXUr&amp;#34;}],&amp;#34;format_query&amp;#34;:&amp;#34;25 documents max - source: ged_immobilier, network: Immobilier, content_format: document, attr_gcm_google_objecttype: GedDocument, language: FranÃ§ais FR, charter: LCL (BP et BdP), target: conseiller, categories: Produit, product_family: SCPI Fiscale, sub_category: Pinel, product_name: AMUNDI SELECTION LOGEMENT, sort by: updated_date ( desc )&amp;#34;,&amp;#34;limit&amp;#34;:25,&amp;#34;version&amp;#34;:&amp;#34;3.11.1&amp;#34;},{&amp;#34;shortid&amp;#34;:&amp;#34;r1G-0AQIB&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BdP)&amp;#34;,&amp;#34;target&amp;#34;:&amp;#34;conseiller&amp;#34;,&amp;#34;categories&amp;#34;:&amp;#34;Produit&amp;#34;,&amp;#34;product_family&amp;#34;:&amp;#34;SCPI Fiscale&amp;#34;,&amp;#34;sub_category&amp;#34;:&amp;#34;ALL&amp;#34;,&amp;#34;product_name&amp;#34;:&amp;#34;- Toutes les SCPI Fiscales -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SkseAR7IB&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Immobilier&amp;#34;,&amp;#34;unique_id&amp;#34;:&amp;#34;A4B166A8-5AA4-4D91-B903-FAF8D8CFAD5F&amp;#34;,&amp;#34;shortid&amp;#34;:&amp;#34;HygslA07LH&amp;#34;}],&amp;#34;format_query&amp;#34;:&amp;#34;25 documents max - source: ged_immobilier, network: Immobilier, content_format: document, attr_gcm_google_objecttype: GedDocument, language: FranÃ§ais FR, charter: LCL (BP et BdP), target: conseiller, categories: Produit, product_family: SCPI Fiscale, sub_category: ALL, product_name: - Toutes les SCPI Fiscales - ,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</si>
  <si>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Foncier&amp;#34;,&amp;#34;categories&amp;#34;:&amp;#34;Produit&amp;#34;,&amp;#34;charter&amp;#34;:&amp;#34;CrÃ©dit Agricole&amp;#34;,&amp;#34;target&amp;#34;:&amp;#34;conseiller&amp;#34;,&amp;#34;language&amp;#34;:&amp;#34;FranÃ§ais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ComprÃ©hension VF&amp;#34;,&amp;#34;filename&amp;#34;:&amp;#34;Amundi Defi Foncier 2 - Recueil de Bonne ComprÃ©hension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nÃ§ais FR&amp;#34;,&amp;#34;charter&amp;#34;:[&amp;#34;CrÃ©dit Agricole&amp;#34;],&amp;#34;categories&amp;#34;:[&amp;#34;Produit&amp;#34;],&amp;#34;document_type&amp;#34;:[&amp;#34;Documents rÃ¨glementaires liÃ©s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product_name: AMUNDI DEFI FONCIER 2, product_family: SCPI DÃ©fi Foncier, categories: Produit, charter: CrÃ©dit Agricole, target: conseiller, language: FranÃ§ais FR,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 Fiscale&amp;#34;,&amp;#34;product_name&amp;#34;:&amp;#34;- Toutes les SCPI Fiscales - &amp;#34;,&amp;#34;document_type&amp;#34;:&amp;#34;Aide Ã  la vente&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CrÃ©dit Agricole, target: conseiller, language: FranÃ§ais FR, categories: Produit, product_family: SCPI Fiscale, product_name: - Toutes les SCPI Fiscales - , document_type: Aide Ã  la vente, sub_category: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FR&amp;#34;,&amp;#34;categories&amp;#34;:&amp;#34;Produit&amp;#34;,&amp;#34;product_family&amp;#34;:&amp;#34;SCPI&amp;#34;,&amp;#34;sub_category&amp;#34;:&amp;#34;ALL&amp;#34;,&amp;#34;document_type&amp;#34;:&amp;#34;Bulletin achat et vente&amp;#34;,&amp;#34;product_name&amp;#34;:&amp;#34;-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CrÃ©dit Agricole, target: conseiller, language: FranÃ§ais FR, categories: Produit, product_family: SCPI, sub_category: ALL, document_type: Bulletin achat et vente, product_name: - Toutes les SCPI -,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Foncier&amp;#34;,&amp;#34;categories&amp;#34;:&amp;#34;Produit&amp;#34;,&amp;#34;target&amp;#34;:&amp;#34;internaute&amp;#34;,&amp;#34;document_type&amp;#34;:&amp;#34;Bulletin Trimestriel&amp;#34;,&amp;#34;charter&amp;#34;:&amp;#34;Amundi&amp;#34;,&amp;#34;language&amp;#34;:&amp;#34;FranÃ§ais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product_name: AMUNDI DEFI FONCIER 2, product_family: SCPI DÃ©fi Foncier, categories: Produit, target: internaute, document_type: Bulletin Trimestriel, charter: Amundi, language: FranÃ§ais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Foncier&amp;#34;,&amp;#34;categories&amp;#34;:&amp;#34;Produit&amp;#34;,&amp;#34;target&amp;#34;:&amp;#34;internaute&amp;#34;,&amp;#34;charter&amp;#34;:&amp;#34;Amundi&amp;#34;,&amp;#34;language&amp;#34;:&amp;#34;FranÃ§ais FR&amp;#34;,&amp;#34;document_type&amp;#34;:&amp;#34;Rapport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product_name: AMUNDI DEFI FONCIER 2, product_family: SCPI DÃ©fi Foncier, categories: Produit, target: internaute, charter: Amundi, language: FranÃ§ais FR, document_type: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Foncier&amp;#34;,&amp;#34;categories&amp;#34;:&amp;#34;Produit&amp;#34;,&amp;#34;language&amp;#34;:&amp;#34;FranÃ§ais FR&amp;#34;,&amp;#34;document_type&amp;#34;:&amp;#34;Brochure Commerciale&amp;#34;,&amp;#34;charter&amp;#34;:&amp;#34;Amundi&amp;#34;,&amp;#34;target&amp;#34;:&amp;#34;internau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nÃ§ais FR&amp;#34;,&amp;#34;charter&amp;#34;:[&amp;#34;Amundi&amp;#34;],&amp;#34;categories&amp;#34;:[&amp;#34;Produit&amp;#34;],&amp;#34;document_type&amp;#34;:[&amp;#34;Brochure Commerciale&amp;#34;],&amp;#34;product_family&amp;#34;:[&amp;#34;SCPI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product_name: AMUNDI DEFI FONCIER 2, product_family: SCPI DÃ©fi Foncier, categories: Produit, language: FranÃ§ais FR, document_type: Brochure Commerciale, charter: Amundi, target: internaute, sort by: updated_date ( desc )&amp;#34;,&amp;#34;limit&amp;#34;:25,&amp;#34;version&amp;#34;:&amp;#34;3.11.1&amp;#34;},{&amp;#34;shortid&amp;#34;:&amp;#34;B1w6EHBUS&amp;#34;,&amp;#34;query_parameters&amp;#34;:{&amp;#34;source&amp;#34;:&amp;#34;ged_immobilier&amp;#34;,&amp;#34;network&amp;#34;:&amp;#34;Immobilier&amp;#34;,&amp;#34;content_format&amp;#34;:&amp;#34;document&amp;#34;,&amp;#34;attr_gcm_google_objecttype&amp;#34;:&amp;#34;GedDocument&amp;#34;,&amp;#34;document_type&amp;#34;:&amp;#34;Note information-statuts&amp;#34;,&amp;#34;product_name&amp;#34;:&amp;#34;AMUNDI DEFI FONCIER 2&amp;#34;,&amp;#34;product_family&amp;#34;:&amp;#34;SCPI DÃ©fi Foncier&amp;#34;,&amp;#34;categories&amp;#34;:&amp;#34;Produit&amp;#34;,&amp;#34;target&amp;#34;:&amp;#34;internaute&amp;#34;,&amp;#34;charter&amp;#34;:&amp;#34;Amundi&amp;#34;,&amp;#34;language&amp;#34;:&amp;#34;FranÃ§ais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281&amp;#34;,&amp;#34;id_asset&amp;#34;:&amp;#34;281&amp;#34;,&amp;#34;title_asset&amp;#34;:&amp;#34;Amundi Defi Foncier 2 - Note d&amp;#39;Info et statuts&amp;#34;,&amp;#34;filename&amp;#34;:&amp;#34;Amundi Defi Foncier 2 - Note d&amp;#39;Info et statuts - Amundi&amp;#34;,&amp;#34;filesize&amp;#34;:[&amp;#34;2444437&amp;#34;],&amp;#34;keywords&amp;#34;:&amp;#34;&amp;#34;,&amp;#34;mime_type&amp;#34;:&amp;#34;application/pdf&amp;#34;,&amp;#34;source&amp;#34;:&amp;#34;ged_immobilier&amp;#34;,&amp;#34;source_id&amp;#34;:&amp;#34;immobilier&amp;#34;,&amp;#34;target&amp;#34;:[&amp;#34;Internaute&amp;#34;],&amp;#34;target_label&amp;#34;:&amp;#34;&amp;#34;,&amp;#34;url&amp;#34;:&amp;#34;281&amp;#34;,&amp;#34;updated_date&amp;#34;:&amp;#34;1473890400&amp;#34;,&amp;#34;language&amp;#34;:&amp;#34;FranÃ§ais FR&amp;#34;,&amp;#34;charter&amp;#34;:[&amp;#34;Amundi&amp;#34;],&amp;#34;categories&amp;#34;:[&amp;#34;Produit&amp;#34;],&amp;#34;document_type&amp;#34;:[&amp;#34;Note information-statuts&amp;#34;],&amp;#34;product_family&amp;#34;:[&amp;#34;SCPI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Immobilier&amp;#34;,&amp;#34;unique_id&amp;#34;:&amp;#34;D745940E-CD96-4EEE-A081-2BDDBE669D33&amp;#34;,&amp;#34;shortid&amp;#34;:&amp;#34;rkE6NHSIS&amp;#34;}],&amp;#34;format_query&amp;#34;:&amp;#34;25 documents max - source: ged_immobilier, network: Immobilier, content_format: document, attr_gcm_google_objecttype: GedDocument, document_type: Note information-statuts, product_name: AMUNDI DEFI FONCIER 2, product_family: SCPI DÃ©fi Foncier, categories: Produit, target: internaute, charter: Amundi, language: FranÃ§ais FR,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</si>
  <si>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Foncier&amp;#34;,&amp;#34;categories&amp;#34;:&amp;#34;Produit&amp;#34;,&amp;#34;charter&amp;#34;:&amp;#34;CrÃ©dit Agricole&amp;#34;,&amp;#34;target&amp;#34;:&amp;#34;conseiller&amp;#34;,&amp;#34;language&amp;#34;:&amp;#34;FranÃ§ais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ComprÃ©hension VF&amp;#34;,&amp;#34;filename&amp;#34;:&amp;#34;Amundi Defi Foncier 2 - Recueil de Bonne ComprÃ©hension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nÃ§ais FR&amp;#34;,&amp;#34;charter&amp;#34;:[&amp;#34;CrÃ©dit Agricole&amp;#34;],&amp;#34;categories&amp;#34;:[&amp;#34;Produit&amp;#34;],&amp;#34;document_type&amp;#34;:[&amp;#34;Documents rÃ¨glementaires liÃ©s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product_name: AMUNDI DEFI FONCIER 2, product_family: SCPI DÃ©fi Foncier, categories: Produit, charter: CrÃ©dit Agricole, target: conseiller, language: FranÃ§ais FR,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 Fiscale&amp;#34;,&amp;#34;product_name&amp;#34;:&amp;#34;- Toutes les SCPI Fiscales - &amp;#34;,&amp;#34;document_type&amp;#34;:&amp;#34;Aide Ã  la vente&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CrÃ©dit Agricole, target: conseiller, language: FranÃ§ais FR, categories: Produit, product_family: SCPI Fiscale, product_name: - Toutes les SCPI Fiscales - , document_type: Aide Ã  la vente, sub_category: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FR&amp;#34;,&amp;#34;categories&amp;#34;:&amp;#34;Produit&amp;#34;,&amp;#34;product_family&amp;#34;:&amp;#34;SCPI&amp;#34;,&amp;#34;sub_category&amp;#34;:&amp;#34;ALL&amp;#34;,&amp;#34;document_type&amp;#34;:&amp;#34;Bulletin achat et vente&amp;#34;,&amp;#34;product_name&amp;#34;:&amp;#34;-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CrÃ©dit Agricole, target: conseiller, language: FranÃ§ais FR, categories: Produit, product_family: SCPI, sub_category: ALL, document_type: Bulletin achat et vente, product_name: - Toutes les SCPI -,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Foncier&amp;#34;,&amp;#34;categories&amp;#34;:&amp;#34;Produit&amp;#34;,&amp;#34;target&amp;#34;:&amp;#34;internaute&amp;#34;,&amp;#34;document_type&amp;#34;:&amp;#34;Bulletin Trimestriel&amp;#34;,&amp;#34;charter&amp;#34;:&amp;#34;Amundi&amp;#34;,&amp;#34;language&amp;#34;:&amp;#34;FranÃ§ais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product_name: AMUNDI DEFI FONCIER 2, product_family: SCPI DÃ©fi Foncier, categories: Produit, target: internaute, document_type: Bulletin Trimestriel, charter: Amundi, language: FranÃ§ais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Foncier&amp;#34;,&amp;#34;categories&amp;#34;:&amp;#34;Produit&amp;#34;,&amp;#34;target&amp;#34;:&amp;#34;internaute&amp;#34;,&amp;#34;charter&amp;#34;:&amp;#34;Amundi&amp;#34;,&amp;#34;language&amp;#34;:&amp;#34;FranÃ§ais FR&amp;#34;,&amp;#34;document_type&amp;#34;:&amp;#34;Rapport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product_name: AMUNDI DEFI FONCIER 2, product_family: SCPI DÃ©fi Foncier, categories: Produit, target: internaute, charter: Amundi, language: FranÃ§ais FR, document_type: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Foncier&amp;#34;,&amp;#34;categories&amp;#34;:&amp;#34;Produit&amp;#34;,&amp;#34;language&amp;#34;:&amp;#34;FranÃ§ais FR&amp;#34;,&amp;#34;document_type&amp;#34;:&amp;#34;Brochure Commerciale&amp;#34;,&amp;#34;charter&amp;#34;:&amp;#34;Amundi&amp;#34;,&amp;#34;target&amp;#34;:&amp;#34;internau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nÃ§ais FR&amp;#34;,&amp;#34;charter&amp;#34;:[&amp;#34;Amundi&amp;#34;],&amp;#34;categories&amp;#34;:[&amp;#34;Produit&amp;#34;],&amp;#34;document_type&amp;#34;:[&amp;#34;Brochure Commerciale&amp;#34;],&amp;#34;product_family&amp;#34;:[&amp;#34;SCPI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product_name: AMUNDI DEFI FONCIER 2, product_family: SCPI DÃ©fi Foncier, categories: Produit, language: FranÃ§ais FR, document_type: Brochure Commerciale, charter: Amundi, target: internaute, sort by: updated_date ( desc )&amp;#34;,&amp;#34;limit&amp;#34;:25,&amp;#34;version&amp;#34;:&amp;#34;3.11.1&amp;#34;},{&amp;#34;shortid&amp;#34;:&amp;#34;B1w6EHBUS&amp;#34;,&amp;#34;query_parameters&amp;#34;:{&amp;#34;source&amp;#34;:&amp;#34;ged_immobilier&amp;#34;,&amp;#34;network&amp;#34;:&amp;#34;Immobilier&amp;#34;,&amp;#34;content_format&amp;#34;:&amp;#34;document&amp;#34;,&amp;#34;attr_gcm_google_objecttype&amp;#34;:&amp;#34;GedDocument&amp;#34;,&amp;#34;document_type&amp;#34;:&amp;#34;Note information-statuts&amp;#34;,&amp;#34;product_name&amp;#34;:&amp;#34;AMUNDI DEFI FONCIER 2&amp;#34;,&amp;#34;product_family&amp;#34;:&amp;#34;SCPI DÃ©fi Foncier&amp;#34;,&amp;#34;categories&amp;#34;:&amp;#34;Produit&amp;#34;,&amp;#34;target&amp;#34;:&amp;#34;internaute&amp;#34;,&amp;#34;charter&amp;#34;:&amp;#34;Amundi&amp;#34;,&amp;#34;language&amp;#34;:&amp;#34;FranÃ§ais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281&amp;#34;,&amp;#34;id_asset&amp;#34;:&amp;#34;281&amp;#34;,&amp;#34;title_asset&amp;#34;:&amp;#34;Amundi Defi Foncier 2 - Note d&amp;#39;Info et statuts&amp;#34;,&amp;#34;filename&amp;#34;:&amp;#34;Amundi Defi Foncier 2 - Note d&amp;#39;Info et statuts - Amundi&amp;#34;,&amp;#34;filesize&amp;#34;:[&amp;#34;2444437&amp;#34;],&amp;#34;keywords&amp;#34;:&amp;#34;&amp;#34;,&amp;#34;mime_type&amp;#34;:&amp;#34;application/pdf&amp;#34;,&amp;#34;source&amp;#34;:&amp;#34;ged_immobilier&amp;#34;,&amp;#34;source_id&amp;#34;:&amp;#34;immobilier&amp;#34;,&amp;#34;target&amp;#34;:[&amp;#34;Internaute&amp;#34;],&amp;#34;target_label&amp;#34;:&amp;#34;&amp;#34;,&amp;#34;url&amp;#34;:&amp;#34;281&amp;#34;,&amp;#34;updated_date&amp;#34;:&amp;#34;1473890400&amp;#34;,&amp;#34;language&amp;#34;:&amp;#34;FranÃ§ais FR&amp;#34;,&amp;#34;charter&amp;#34;:[&amp;#34;Amundi&amp;#34;],&amp;#34;categories&amp;#34;:[&amp;#34;Produit&amp;#34;],&amp;#34;document_type&amp;#34;:[&amp;#34;Note information-statuts&amp;#34;],&amp;#34;product_family&amp;#34;:[&amp;#34;SCPI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Immobilier&amp;#34;,&amp;#34;unique_id&amp;#34;:&amp;#34;D745940E-CD96-4EEE-A081-2BDDBE669D33&amp;#34;,&amp;#34;shortid&amp;#34;:&amp;#34;rkE6NHSIS&amp;#34;}],&amp;#34;format_query&amp;#34;:&amp;#34;25 documents max - source: ged_immobilier, network: Immobilier, content_format: document, attr_gcm_google_objecttype: GedDocument, document_type: Note information-statuts, product_name: AMUNDI DEFI FONCIER 2, product_family: SCPI DÃ©fi Foncier, categories: Produit, target: internaute, charter: Amundi, language: FranÃ§ais FR, sort by: updated_date ( desc )&amp;#34;,&amp;#34;limit&amp;#34;:25,&amp;#34;version&amp;#34;:&amp;#34;3.11.1&amp;#34;},{&amp;#34;shortid&amp;#34;:&amp;#34;HJxDa4BSLB&amp;#34;,&amp;#34;query_parameters&amp;#34;:{&amp;#34;source&amp;#34;:&amp;#34;ged_immobilier&amp;#34;,&amp;#34;network&amp;#34;:&amp;#34;Immobilier&amp;#34;,&amp;#34;content_format&amp;#34;:&amp;#34;document&amp;#34;,&amp;#34;attr_gcm_google_objecttype&amp;#34;:&amp;#34;GedDocument&amp;#34;,&amp;#34;document_type&amp;#34;:&amp;#34;Note information-statuts&amp;#34;,&amp;#34;product_name&amp;#34;:&amp;#34;AMUNDI DEFI FONCIER 2&amp;#34;,&amp;#34;product_family&amp;#34;:&amp;#34;SCPI DÃ©fi Foncier&amp;#34;,&amp;#34;categories&amp;#34;:&amp;#34;Produit&amp;#34;,&amp;#34;target&amp;#34;:&amp;#34;internaute&amp;#34;,&amp;#34;charter&amp;#34;:&amp;#34;Amundi&amp;#34;,&amp;#34;language&amp;#34;:&amp;#34;FranÃ§ais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281&amp;#34;,&amp;#34;id_asset&amp;#34;:&amp;#34;281&amp;#34;,&amp;#34;title_asset&amp;#34;:&amp;#34;Amundi Defi Foncier 2 - Note d&amp;#39;Info et statuts&amp;#34;,&amp;#34;filename&amp;#34;:&amp;#34;Amundi Defi Foncier 2 - Note d&amp;#39;Info et statuts - Amundi&amp;#34;,&amp;#34;filesize&amp;#34;:[&amp;#34;2444437&amp;#34;],&amp;#34;keywords&amp;#34;:&amp;#34;&amp;#34;,&amp;#34;mime_type&amp;#34;:&amp;#34;application/pdf&amp;#34;,&amp;#34;source&amp;#34;:&amp;#34;ged_immobilier&amp;#34;,&amp;#34;source_id&amp;#34;:&amp;#34;immobilier&amp;#34;,&amp;#34;target&amp;#34;:[&amp;#34;Internaute&amp;#34;],&amp;#34;target_label&amp;#34;:&amp;#34;&amp;#34;,&amp;#34;url&amp;#34;:&amp;#34;281&amp;#34;,&amp;#34;updated_date&amp;#34;:&amp;#34;1473890400&amp;#34;,&amp;#34;language&amp;#34;:&amp;#34;FranÃ§ais FR&amp;#34;,&amp;#34;charter&amp;#34;:[&amp;#34;Amundi&amp;#34;],&amp;#34;categories&amp;#34;:[&amp;#34;Produit&amp;#34;],&amp;#34;document_type&amp;#34;:[&amp;#34;Note information-statuts&amp;#34;],&amp;#34;product_family&amp;#34;:[&amp;#34;SCPI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Immobilier&amp;#34;,&amp;#34;unique_id&amp;#34;:&amp;#34;D745940E-CD96-4EEE-A081-2BDDBE669D33&amp;#34;,&amp;#34;shortid&amp;#34;:&amp;#34;rkE6NHSIS&amp;#34;}],&amp;#34;format_query&amp;#34;:&amp;#34;25 documents max - source: ged_immobilier, network: Immobilier, content_format: document, attr_gcm_google_objecttype: GedDocument, document_type: Note information-statuts, product_name: AMUNDI DEFI FONCIER 2, product_family: SCPI DÃ©fi Foncier, categories: Produit, target: internaute, charter: Amundi, language: FranÃ§ais FR,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</si>
  <si>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Foncier&amp;#34;,&amp;#34;categories&amp;#34;:&amp;#34;Produit&amp;#34;,&amp;#34;charter&amp;#34;:&amp;#34;CrÃ©dit Agricole&amp;#34;,&amp;#34;target&amp;#34;:&amp;#34;conseiller&amp;#34;,&amp;#34;language&amp;#34;:&amp;#34;FranÃ§ais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ComprÃ©hension VF&amp;#34;,&amp;#34;filename&amp;#34;:&amp;#34;Amundi Defi Foncier 2 - Recueil de Bonne ComprÃ©hension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nÃ§ais FR&amp;#34;,&amp;#34;charter&amp;#34;:[&amp;#34;CrÃ©dit Agricole&amp;#34;],&amp;#34;categories&amp;#34;:[&amp;#34;Produit&amp;#34;],&amp;#34;document_type&amp;#34;:[&amp;#34;Documents rÃ¨glementaires liÃ©s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product_name: AMUNDI DEFI FONCIER 2, product_family: SCPI DÃ©fi Foncier, categories: Produit, charter: CrÃ©dit Agricole, target: conseiller, language: FranÃ§ais FR,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 Fiscale&amp;#34;,&amp;#34;product_name&amp;#34;:&amp;#34;- Toutes les SCPI Fiscales - &amp;#34;,&amp;#34;document_type&amp;#34;:&amp;#34;Aide Ã  la vente&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CrÃ©dit Agricole, target: conseiller, language: FranÃ§ais FR, categories: Produit, product_family: SCPI Fiscale, product_name: - Toutes les SCPI Fiscales - , document_type: Aide Ã  la vente, sub_category: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FR&amp;#34;,&amp;#34;categories&amp;#34;:&amp;#34;Produit&amp;#34;,&amp;#34;product_family&amp;#34;:&amp;#34;SCPI&amp;#34;,&amp;#34;sub_category&amp;#34;:&amp;#34;ALL&amp;#34;,&amp;#34;document_type&amp;#34;:&amp;#34;Bulletin achat et vente&amp;#34;,&amp;#34;product_name&amp;#34;:&amp;#34;-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CrÃ©dit Agricole, target: conseiller, language: FranÃ§ais FR, categories: Produit, product_family: SCPI, sub_category: ALL, document_type: Bulletin achat et vente, product_name: - Toutes les SCPI -,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Foncier&amp;#34;,&amp;#34;categories&amp;#34;:&amp;#34;Produit&amp;#34;,&amp;#34;target&amp;#34;:&amp;#34;internaute&amp;#34;,&amp;#34;document_type&amp;#34;:&amp;#34;Bulletin Trimestriel&amp;#34;,&amp;#34;charter&amp;#34;:&amp;#34;Amundi&amp;#34;,&amp;#34;language&amp;#34;:&amp;#34;FranÃ§ais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product_name: AMUNDI DEFI FONCIER 2, product_family: SCPI DÃ©fi Foncier, categories: Produit, target: internaute, document_type: Bulletin Trimestriel, charter: Amundi, language: FranÃ§ais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Foncier&amp;#34;,&amp;#34;categories&amp;#34;:&amp;#34;Produit&amp;#34;,&amp;#34;target&amp;#34;:&amp;#34;internaute&amp;#34;,&amp;#34;charter&amp;#34;:&amp;#34;Amundi&amp;#34;,&amp;#34;language&amp;#34;:&amp;#34;FranÃ§ais FR&amp;#34;,&amp;#34;document_type&amp;#34;:&amp;#34;Rapport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product_name: AMUNDI DEFI FONCIER 2, product_family: SCPI DÃ©fi Foncier, categories: Produit, target: internaute, charter: Amundi, language: FranÃ§ais FR, document_type: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Foncier&amp;#34;,&amp;#34;categories&amp;#34;:&amp;#34;Produit&amp;#34;,&amp;#34;language&amp;#34;:&amp;#34;FranÃ§ais FR&amp;#34;,&amp;#34;document_type&amp;#34;:&amp;#34;Brochure Commerciale&amp;#34;,&amp;#34;charter&amp;#34;:&amp;#34;Amundi&amp;#34;,&amp;#34;target&amp;#34;:&amp;#34;internau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nÃ§ais FR&amp;#34;,&amp;#34;charter&amp;#34;:[&amp;#34;Amundi&amp;#34;],&amp;#34;categories&amp;#34;:[&amp;#34;Produit&amp;#34;],&amp;#34;document_type&amp;#34;:[&amp;#34;Brochure Commerciale&amp;#34;],&amp;#34;product_family&amp;#34;:[&amp;#34;SCPI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product_name: AMUNDI DEFI FONCIER 2, product_family: SCPI DÃ©fi Foncier, categories: Produit, language: FranÃ§ais FR, document_type: Brochure Commerciale, charter: Amundi, target: internaute,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</si>
  <si>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Foncier&amp;#34;,&amp;#34;categories&amp;#34;:&amp;#34;Produit&amp;#34;,&amp;#34;charter&amp;#34;:&amp;#34;CrÃ©dit Agricole&amp;#34;,&amp;#34;target&amp;#34;:&amp;#34;conseiller&amp;#34;,&amp;#34;language&amp;#34;:&amp;#34;FranÃ§ais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ComprÃ©hension VF&amp;#34;,&amp;#34;filename&amp;#34;:&amp;#34;Amundi Defi Foncier 2 - Recueil de Bonne ComprÃ©hension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nÃ§ais FR&amp;#34;,&amp;#34;charter&amp;#34;:[&amp;#34;CrÃ©dit Agricole&amp;#34;],&amp;#34;categories&amp;#34;:[&amp;#34;Produit&amp;#34;],&amp;#34;document_type&amp;#34;:[&amp;#34;Documents rÃ¨glementaires liÃ©s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product_name: AMUNDI DEFI FONCIER 2, product_family: SCPI DÃ©fi Foncier, categories: Produit, charter: CrÃ©dit Agricole, target: conseiller, language: FranÃ§ais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Foncier&amp;#34;,&amp;#34;categories&amp;#34;:&amp;#34;Produit&amp;#34;,&amp;#34;target&amp;#34;:&amp;#34;internaute&amp;#34;,&amp;#34;charter&amp;#34;:&amp;#34;Amundi&amp;#34;,&amp;#34;language&amp;#34;:&amp;#34;FranÃ§ais FR&amp;#34;,&amp;#34;document_type&amp;#34;:&amp;#34;Rapport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product_name: AMUNDI DEFI FONCIER 2, product_family: SCPI DÃ©fi Foncier, categories: Produit, target: internaute, charter: Amundi, language: FranÃ§ais FR, document_type: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Foncier&amp;#34;,&amp;#34;categories&amp;#34;:&amp;#34;Produit&amp;#34;,&amp;#34;language&amp;#34;:&amp;#34;FranÃ§ais FR&amp;#34;,&amp;#34;document_type&amp;#34;:&amp;#34;Brochure Commerciale&amp;#34;,&amp;#34;charter&amp;#34;:&amp;#34;Amundi&amp;#34;,&amp;#34;target&amp;#34;:&amp;#34;internau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nÃ§ais FR&amp;#34;,&amp;#34;charter&amp;#34;:[&amp;#34;Amundi&amp;#34;],&amp;#34;categories&amp;#34;:[&amp;#34;Produit&amp;#34;],&amp;#34;document_type&amp;#34;:[&amp;#34;Brochure Commerciale&amp;#34;],&amp;#34;product_family&amp;#34;:[&amp;#34;SCPI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product_name: AMUNDI DEFI FONCIER 2, product_family: SCPI DÃ©fi Foncier, categories: Produit, language: FranÃ§ais FR, document_type: Brochure Commerciale, charter: Amundi, target: internaute,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 Fiscale&amp;#34;,&amp;#34;product_name&amp;#34;:&amp;#34;- Toutes les SCPI Fiscales - &amp;#34;,&amp;#34;document_type&amp;#34;:&amp;#34;Aide Ã  la vente&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CrÃ©dit Agricole, target: conseiller, language: FranÃ§ais FR, categories: Produit, product_family: SCPI Fiscale, product_name: - Toutes les SCPI Fiscales - , document_type: Aide Ã  la vente, sub_category: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FR&amp;#34;,&amp;#34;categories&amp;#34;:&amp;#34;Produit&amp;#34;,&amp;#34;product_family&amp;#34;:&amp;#34;SCPI&amp;#34;,&amp;#34;sub_category&amp;#34;:&amp;#34;ALL&amp;#34;,&amp;#34;document_type&amp;#34;:&amp;#34;Bulletin achat et vente&amp;#34;,&amp;#34;product_name&amp;#34;:&amp;#34;-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CrÃ©dit Agricole, target: conseiller, language: FranÃ§ais FR, categories: Produit, product_family: SCPI, sub_category: ALL, document_type: Bulletin achat et vente, product_name: - Toutes les SCPI -,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Foncier&amp;#34;,&amp;#34;categories&amp;#34;:&amp;#34;Produit&amp;#34;,&amp;#34;target&amp;#34;:&amp;#34;internaute&amp;#34;,&amp;#34;document_type&amp;#34;:&amp;#34;Bulletin Trimestriel&amp;#34;,&amp;#34;charter&amp;#34;:&amp;#34;Amundi&amp;#34;,&amp;#34;language&amp;#34;:&amp;#34;FranÃ§ais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product_name: AMUNDI DEFI FONCIER 2, product_family: SCPI DÃ©fi Foncier, categories: Produit, target: internaute, document_type: Bulletin Trimestriel, charter: Amundi, language: FranÃ§ais FR,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</si>
  <si>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Foncier&amp;#34;,&amp;#34;categories&amp;#34;:&amp;#34;Produit&amp;#34;,&amp;#34;charter&amp;#34;:&amp;#34;CrÃ©dit Agricole&amp;#34;,&amp;#34;target&amp;#34;:&amp;#34;conseiller&amp;#34;,&amp;#34;language&amp;#34;:&amp;#34;FranÃ§ais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ComprÃ©hension VF&amp;#34;,&amp;#34;filename&amp;#34;:&amp;#34;Amundi Defi Foncier 2 - Recueil de Bonne ComprÃ©hension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nÃ§ais FR&amp;#34;,&amp;#34;charter&amp;#34;:[&amp;#34;CrÃ©dit Agricole&amp;#34;],&amp;#34;categories&amp;#34;:[&amp;#34;Produit&amp;#34;],&amp;#34;document_type&amp;#34;:[&amp;#34;Bulletin achat et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nÃ§ais FR&amp;#34;,&amp;#34;charter&amp;#34;:[&amp;#34;CrÃ©dit Agricole&amp;#34;],&amp;#34;categories&amp;#34;:[&amp;#34;Produit&amp;#34;],&amp;#34;document_type&amp;#34;:[&amp;#34;Aide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nÃ§ais FR&amp;#34;,&amp;#34;charter&amp;#34;:[&amp;#34;CrÃ©dit Agricole&amp;#34;],&amp;#34;categories&amp;#34;:[&amp;#34;Produit&amp;#34;],&amp;#34;document_type&amp;#34;:[&amp;#34;Documents rÃ¨glementaires liÃ©s Ã  la vente&amp;#34;],&amp;#34;product_family&amp;#34;:[&amp;#34;SCPI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product_name: AMUNDI DEFI FONCIER 2, product_family: SCPI DÃ©fi Foncier, categories: Produit, charter: CrÃ©dit Agricole, target: conseiller, language: FranÃ§ais FR,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Foncier&amp;#34;,&amp;#34;categories&amp;#34;:&amp;#34;Produit&amp;#34;,&amp;#34;target&amp;#34;:&amp;#34;internaute&amp;#34;,&amp;#34;document_type&amp;#34;:&amp;#34;Bulletin Trimestriel&amp;#34;,&amp;#34;charter&amp;#34;:&amp;#34;Amundi&amp;#34;,&amp;#34;language&amp;#34;:&amp;#34;FranÃ§ais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nÃ§ais FR&amp;#34;,&amp;#34;charter&amp;#34;:[&amp;#34;Amundi&amp;#34;],&amp;#34;categories&amp;#34;:[&amp;#34;Produit&amp;#34;],&amp;#34;document_type&amp;#34;:[&amp;#34;Bulletin Trimestriel&amp;#34;],&amp;#34;product_family&amp;#34;:[&amp;#34;SCPI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product_name: AMUNDI DEFI FONCIER 2, product_family: SCPI DÃ©fi Foncier, categories: Produit, target: internaute, document_type: Bulletin Trimestriel, charter: Amundi, language: FranÃ§ais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Foncier&amp;#34;,&amp;#34;categories&amp;#34;:&amp;#34;Produit&amp;#34;,&amp;#34;target&amp;#34;:&amp;#34;internaute&amp;#34;,&amp;#34;charter&amp;#34;:&amp;#34;Amundi&amp;#34;,&amp;#34;language&amp;#34;:&amp;#34;FranÃ§ais FR&amp;#34;,&amp;#34;document_type&amp;#34;:&amp;#34;Rapport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nÃ§ais FR&amp;#34;,&amp;#34;charter&amp;#34;:[&amp;#34;Amundi&amp;#34;],&amp;#34;categories&amp;#34;:[&amp;#34;Produit&amp;#34;],&amp;#34;document_type&amp;#34;:[&amp;#34;Rapport annuel&amp;#34;],&amp;#34;product_family&amp;#34;:[&amp;#34;SCPI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product_name: AMUNDI DEFI FONCIER 2, product_family: SCPI DÃ©fi Foncier, categories: Produit, target: internaute, charter: Amundi, language: FranÃ§ais FR, document_type: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_name&amp;#34;:&amp;#34;AMUNDI DEFI FONCIER 2&amp;#34;,&amp;#34;product_family&amp;#34;:&amp;#34;SCPI DÃ©fi Foncier&amp;#34;,&amp;#34;categories&amp;#34;:&amp;#34;Produit&amp;#34;,&amp;#34;language&amp;#34;:&amp;#34;FranÃ§ais FR&amp;#34;,&amp;#34;document_type&amp;#34;:&amp;#34;Brochure Commerciale&amp;#34;,&amp;#34;charter&amp;#34;:&amp;#34;Amundi&amp;#34;,&amp;#34;target&amp;#34;:&amp;#34;internau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nÃ§ais FR&amp;#34;,&amp;#34;charter&amp;#34;:[&amp;#34;Amundi&amp;#34;],&amp;#34;categories&amp;#34;:[&amp;#34;Produit&amp;#34;],&amp;#34;document_type&amp;#34;:[&amp;#34;Brochure Commerciale&amp;#34;],&amp;#34;product_family&amp;#34;:[&amp;#34;SCPI DÃ©fi Foncier&amp;#34;],&amp;#34;sub_category&amp;#34;:&amp;#34;&amp;#34;,&amp;#34;product_name&amp;#34;:[&amp;#34;AMUNDI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product_name: AMUNDI DEFI FONCIER 2, product_family: SCPI DÃ©fi Foncier, categories: Produit, language: FranÃ§ais FR, document_type: Brochure Commerciale, charter: Amundi, target: internaute,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 Fiscale&amp;#34;,&amp;#34;product_name&amp;#34;:&amp;#34;- Toutes les SCPI Fiscales - &amp;#34;,&amp;#34;document_type&amp;#34;:&amp;#34;Aide Ã  la vente&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CrÃ©dit Agricole, target: conseiller, language: FranÃ§ais FR, categories: Produit, product_family: SCPI Fiscale, product_name: - Toutes les SCPI Fiscales - , document_type: Aide Ã  la vente, sub_category: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FR&amp;#34;,&amp;#34;categories&amp;#34;:&amp;#34;Produit&amp;#34;,&amp;#34;product_family&amp;#34;:&amp;#34;SCPI&amp;#34;,&amp;#34;sub_category&amp;#34;:&amp;#34;ALL&amp;#34;,&amp;#34;document_type&amp;#34;:&amp;#34;Bulletin achat et vente&amp;#34;,&amp;#34;product_name&amp;#34;:&amp;#34;-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CrÃ©dit Agricole, target: conseiller, language: FranÃ§ais FR, categories: Produit, product_family: SCPI, sub_category: ALL, document_type: Bulletin achat et vente, product_name: - Toutes les SCPI -, sort by: updated_date ( desc )&amp;#34;,&amp;#34;limit&amp;#34;:25,&amp;#34;version&amp;#34;:&amp;#34;3.11.1&amp;#34;}]</t>
  </si>
  <si>
    <t>[{&amp;#34;shortid&amp;#34;:&amp;#34;ryWt6m8LB&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FR&amp;#34;,&amp;#34;categories&amp;#34;:&amp;#34;Produit&amp;#34;,&amp;#34;product_name&amp;#34;:&amp;#34;AMUNDI SELECTION LOGEMENT&amp;#34;,&amp;#34;sub_category&amp;#34;:&amp;#34;Pinel&amp;#34;,&amp;#34;product_family&amp;#34;:&amp;#34;SCPI Fisca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429&amp;#34;,&amp;#34;id_asset&amp;#34;:&amp;#34;429&amp;#34;,&amp;#34;title_asset&amp;#34;:&amp;#34;Amundi SÃ©lection Logement - FIP&amp;#34;,&amp;#34;filename&amp;#34;:&amp;#34;Fip Amundi selection logement 2017-10&amp;#34;,&amp;#34;filesize&amp;#34;:[&amp;#34;161442&amp;#34;],&amp;#34;keywords&amp;#34;:&amp;#34;&amp;#34;,&amp;#34;mime_type&amp;#34;:&amp;#34;application/pdf&amp;#34;,&amp;#34;source&amp;#34;:&amp;#34;ged_immobilier&amp;#34;,&amp;#34;source_id&amp;#34;:&amp;#34;immobilier&amp;#34;,&amp;#34;target&amp;#34;:[&amp;#34;Conseiller&amp;#34;],&amp;#34;target_label&amp;#34;:&amp;#34;&amp;#34;,&amp;#34;url&amp;#34;:&amp;#34;429&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47BBA1E5-9D08-4006-9A51-7BD1A53FC3FE&amp;#34;,&amp;#34;shortid&amp;#34;:&amp;#34;HJTuam88S&amp;#34;},{&amp;#34;id&amp;#34;:&amp;#34;438&amp;#34;,&amp;#34;id_asset&amp;#34;:&amp;#34;438&amp;#34;,&amp;#34;title_asset&amp;#34;:&amp;#34;Amundi SÃ©lection Logement - Ordre achat&amp;#34;,&amp;#34;filename&amp;#34;:&amp;#34;Ordre achat Select Logement-CA-032019&amp;#34;,&amp;#34;filesize&amp;#34;:[&amp;#34;60681&amp;#34;],&amp;#34;keywords&amp;#34;:&amp;#34;&amp;#34;,&amp;#34;mime_type&amp;#34;:&amp;#34;application/pdf&amp;#34;,&amp;#34;source&amp;#34;:&amp;#34;ged_immobilier&amp;#34;,&amp;#34;source_id&amp;#34;:&amp;#34;immobilier&amp;#34;,&amp;#34;target&amp;#34;:[&amp;#34;Conseiller&amp;#34;],&amp;#34;target_label&amp;#34;:&amp;#34;&amp;#34;,&amp;#34;url&amp;#34;:&amp;#34;438&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2323DDD5-FF3A-492C-98F3-1E3F73A6095F&amp;#34;,&amp;#34;shortid&amp;#34;:&amp;#34;S1g6uTmU8H&amp;#34;},{&amp;#34;id&amp;#34;:&amp;#34;428&amp;#34;,&amp;#34;id_asset&amp;#34;:&amp;#34;428&amp;#34;,&amp;#34;title_asset&amp;#34;:&amp;#34;Amundi SÃ©lection Logement - ATC&amp;#34;,&amp;#34;filename&amp;#34;:&amp;#34;ATC Amundi Selection Logement2_VF&amp;#34;,&amp;#34;filesize&amp;#34;:[&amp;#34;437776&amp;#34;],&amp;#34;keywords&amp;#34;:&amp;#34;&amp;#34;,&amp;#34;mime_type&amp;#34;:&amp;#34;application/pdf&amp;#34;,&amp;#34;source&amp;#34;:&amp;#34;ged_immobilier&amp;#34;,&amp;#34;source_id&amp;#34;:&amp;#34;immobilier&amp;#34;,&amp;#34;target&amp;#34;:[&amp;#34;Conseiller&amp;#34;],&amp;#34;target_label&amp;#34;:&amp;#34;&amp;#34;,&amp;#34;url&amp;#34;:&amp;#34;428&amp;#34;,&amp;#34;updated_date&amp;#34;:&amp;#34;1557093600&amp;#34;,&amp;#34;language&amp;#34;:&amp;#34;FranÃ§ais FR&amp;#34;,&amp;#34;charter&amp;#34;:[&amp;#34;CrÃ©dit Agricole&amp;#34;],&amp;#34;categories&amp;#34;:[&amp;#34;Produit&amp;#34;],&amp;#34;document_type&amp;#34;:[&amp;#34;Aide Ã  la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25A4BBC8-3841-4072-BF99-BED4A167DC41&amp;#34;,&amp;#34;shortid&amp;#34;:&amp;#34;SJW6uTQILB&amp;#34;},{&amp;#34;id&amp;#34;:&amp;#34;430&amp;#34;,&amp;#34;id_asset&amp;#34;:&amp;#34;430&amp;#34;,&amp;#34;title_asset&amp;#34;:&amp;#34;Amundi SÃ©lection Logement - RBC&amp;#34;,&amp;#34;filename&amp;#34;:&amp;#34;Recueil de Bonne ComprÃ©hension SCPI Pinel_VF&amp;#34;,&amp;#34;filesize&amp;#34;:[&amp;#34;90168&amp;#34;],&amp;#34;keywords&amp;#34;:&amp;#34;&amp;#34;,&amp;#34;mime_type&amp;#34;:&amp;#34;application/pdf&amp;#34;,&amp;#34;source&amp;#34;:&amp;#34;ged_immobilier&amp;#34;,&amp;#34;source_id&amp;#34;:&amp;#34;immobilier&amp;#34;,&amp;#34;target&amp;#34;:[&amp;#34;Conseiller&amp;#34;],&amp;#34;target_label&amp;#34;:&amp;#34;&amp;#34;,&amp;#34;url&amp;#34;:&amp;#34;430&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D0B9FBBD-4699-47B9-86C1-3C495DE39E00&amp;#34;,&amp;#34;shortid&amp;#34;:&amp;#34;r1G6_aXIUS&amp;#34;},{&amp;#34;id&amp;#34;:&amp;#34;425&amp;#34;,&amp;#34;id_asset&amp;#34;:&amp;#34;425&amp;#34;,&amp;#34;title_asset&amp;#34;:&amp;#34;Amundi SÃ©lection Logement - 5-5&amp;#34;,&amp;#34;filename&amp;#34;:&amp;#34;5-5 AMUNDI SÃ‰LECTION LOGEMENT_2017_VF&amp;#34;,&amp;#34;filesize&amp;#34;:[&amp;#34;754988&amp;#34;],&amp;#34;keywords&amp;#34;:&amp;#34;&amp;#34;,&amp;#34;mime_type&amp;#34;:&amp;#34;application/pdf&amp;#34;,&amp;#34;source&amp;#34;:&amp;#34;ged_immobilier&amp;#34;,&amp;#34;source_id&amp;#34;:&amp;#34;immobilier&amp;#34;,&amp;#34;target&amp;#34;:[&amp;#34;Conseiller&amp;#34;],&amp;#34;target_label&amp;#34;:&amp;#34;&amp;#34;,&amp;#34;url&amp;#34;:&amp;#34;425&amp;#34;,&amp;#34;updated_date&amp;#34;:&amp;#34;1504130400&amp;#34;,&amp;#34;language&amp;#34;:&amp;#34;FranÃ§ais FR&amp;#34;,&amp;#34;charter&amp;#34;:[&amp;#34;CrÃ©dit Agricole&amp;#34;],&amp;#34;categories&amp;#34;:[&amp;#34;Produit&amp;#34;],&amp;#34;document_type&amp;#34;:[&amp;#34;Aide Ã  la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2EC25108-232C-4C9A-B7C3-E52E6160BA5A&amp;#34;,&amp;#34;shortid&amp;#34;:&amp;#34;HkQpdaQUUS&amp;#34;},{&amp;#34;id&amp;#34;:&amp;#34;440&amp;#34;,&amp;#34;id_asset&amp;#34;:&amp;#34;440&amp;#34;,&amp;#34;title_asset&amp;#34;:&amp;#34;Amundi SÃ©lection Logement - RBC marchÃ© secondaire&amp;#34;,&amp;#34;filename&amp;#34;:&amp;#34;Amundi Selection logement - RBC 2018 marchÃ© secondaire VF&amp;#34;,&amp;#34;filesize&amp;#34;:[&amp;#34;140901&amp;#34;],&amp;#34;keywords&amp;#34;:&amp;#34;&amp;#34;,&amp;#34;mime_type&amp;#34;:&amp;#34;application/pdf&amp;#34;,&amp;#34;source&amp;#34;:&amp;#34;ged_immobilier&amp;#34;,&amp;#34;source_id&amp;#34;:&amp;#34;immobilier&amp;#34;,&amp;#34;target&amp;#34;:[&amp;#34;Conseiller&amp;#34;],&amp;#34;target_label&amp;#34;:&amp;#34;&amp;#34;,&amp;#34;url&amp;#34;:&amp;#34;440&amp;#34;,&amp;#34;updated_date&amp;#34;:&amp;#34;1504130400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Immobilier&amp;#34;,&amp;#34;unique_id&amp;#34;:&amp;#34;D6D470E8-7577-4FAA-89CA-0BC562251E1D&amp;#34;,&amp;#34;shortid&amp;#34;:&amp;#34;BJVT_amI8S&amp;#34;}],&amp;#34;format_query&amp;#34;:&amp;#34;25 documents max - source: ged_immobilier, network: Immobilier, content_format: document, attr_gcm_google_objecttype: GedDocument, charter: CrÃ©dit Agricole, target: conseiller, language: FranÃ§ais FR, categories: Produit, product_name: AMUNDI SELECTION LOGEMENT, sub_category: Pinel, product_family: SCPI Fiscale, sort by: updated_date ( desc )&amp;#34;,&amp;#34;limit&amp;#34;:25,&amp;#34;version&amp;#34;:&amp;#34;3.11.1&amp;#34;},{&amp;#34;shortid&amp;#34;:&amp;#34;Syisa7UUr&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FR&amp;#34;,&amp;#34;categories&amp;#34;:&amp;#34;Produit&amp;#34;,&amp;#34;product_name&amp;#34;:&amp;#34;- Toutes les SCPI Fiscales - &amp;#34;,&amp;#34;sub_category&amp;#34;:&amp;#34;ALL&amp;#34;,&amp;#34;product_family&amp;#34;:&amp;#34;SCPI Fiscale&amp;#34;,&amp;#34;document_type&amp;#34;:&amp;#34;Aide Ã  la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Immobilier&amp;#34;,&amp;#34;unique_id&amp;#34;:&amp;#34;9CE6D383-490F-43EC-B771-E83D1C42B97D&amp;#34;,&amp;#34;shortid&amp;#34;:&amp;#34;HJDo678Lr&amp;#34;}],&amp;#34;format_query&amp;#34;:&amp;#34;25 documents max - source: ged_immobilier, network: Immobilier, content_format: document, attr_gcm_google_objecttype: GedDocument, charter: CrÃ©dit Agricole, target: conseiller, language: FranÃ§ais FR, categories: Produit, product_name: - Toutes les SCPI Fiscales - , sub_category: ALL, product_family: SCPI Fiscale, document_type: Aide Ã  la vente, sort by: updated_date ( desc )&amp;#34;,&amp;#34;limit&amp;#34;:25,&amp;#34;version&amp;#34;:&amp;#34;3.11.1&amp;#34;},{&amp;#34;shortid&amp;#34;:&amp;#34;SJcT6XIIr&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FR&amp;#34;,&amp;#34;categories&amp;#34;:&amp;#34;Produit&amp;#34;,&amp;#34;document_type&amp;#34;:&amp;#34;Bulletin achat et vente&amp;#34;,&amp;#34;product_family&amp;#34;:&amp;#34;SCPI&amp;#34;,&amp;#34;product_name&amp;#34;:&amp;#34;- Toutes les SCPI -&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JBT6X8U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Immobilier&amp;#34;,&amp;#34;unique_id&amp;#34;:&amp;#34;04D249DA-7981-45F0-A950-7C44C1799896&amp;#34;,&amp;#34;shortid&amp;#34;:&amp;#34;BylBap7L8S&amp;#34;}],&amp;#34;format_query&amp;#34;:&amp;#34;25 documents max - source: ged_immobilier, network: Immobilier, content_format: document, attr_gcm_google_objecttype: GedDocument, charter: CrÃ©dit Agricole, target: conseiller, language: FranÃ§ais FR, categories: Produit, document_type: Bulletin achat et vente, product_family: SCPI, product_name: - Toutes les SCPI -, sub_category: ALL, sort by: updated_date ( desc )&amp;#34;,&amp;#34;limit&amp;#34;:25,&amp;#34;version&amp;#34;:&amp;#34;3.11.1&amp;#34;},{&amp;#34;shortid&amp;#34;:&amp;#34;BJvrA7IIH&amp;#34;,&amp;#34;query_parameters&amp;#34;:{&amp;#34;source&amp;#34;:&amp;#34;ged_immobilier&amp;#34;,&amp;#34;network&amp;#34;:&amp;#34;Immobilier&amp;#34;,&amp;#34;content_format&amp;#34;:&amp;#34;document&amp;#34;,&amp;#34;attr_gcm_google_objecttype&amp;#34;:&amp;#34;GedDocument&amp;#34;,&amp;#34;product_name&amp;#34;:&amp;#34;AMUNDI SELECTION LOGEMENT&amp;#34;,&amp;#34;language&amp;#34;:&amp;#34;FranÃ§ais FR&amp;#34;,&amp;#34;target&amp;#34;:&amp;#34;internaute&amp;#34;,&amp;#34;charter&amp;#34;:&amp;#34;Amundi&amp;#34;,&amp;#34;categories&amp;#34;:&amp;#34;Produit&amp;#34;,&amp;#34;sub_category&amp;#34;:&amp;#34;Pinel&amp;#34;,&amp;#34;product_family&amp;#34;:&amp;#34;SCPI Fisca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1021&amp;#34;,&amp;#34;id_asset&amp;#34;:&amp;#34;1021&amp;#34;,&amp;#34;title_asset&amp;#34;:&amp;#34;Amundi SÃ©lection Logement - Bulletin Trimestriel 2019T2&amp;#34;,&amp;#34;filename&amp;#34;:&amp;#34;Amundi Selection Logement-Bulletin Trimestriel 2T2019 AMUNDI&amp;#34;,&amp;#34;filesize&amp;#34;:[&amp;#34;143832&amp;#34;],&amp;#34;keywords&amp;#34;:&amp;#34;&amp;#34;,&amp;#34;mime_type&amp;#34;:&amp;#34;application/pdf&amp;#34;,&amp;#34;source&amp;#34;:&amp;#34;ged_immobilier&amp;#34;,&amp;#34;source_id&amp;#34;:&amp;#34;immobilier&amp;#34;,&amp;#34;target&amp;#34;:[&amp;#34;Internaute&amp;#34;],&amp;#34;target_label&amp;#34;:&amp;#34;&amp;#34;,&amp;#34;url&amp;#34;:&amp;#34;1021&amp;#34;,&amp;#34;updated_date&amp;#34;:&amp;#34;1564696800&amp;#34;,&amp;#34;language&amp;#34;:&amp;#34;FranÃ§ais FR&amp;#34;,&amp;#34;charter&amp;#34;:[&amp;#34;Amundi&amp;#34;],&amp;#34;categories&amp;#34;:[&amp;#34;Produit&amp;#34;],&amp;#34;document_type&amp;#34;:[&amp;#34;Bulletin Trimestriel&amp;#34;],&amp;#34;product_family&amp;#34;:[&amp;#34;SCPI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13ACFDAE-699C-4EFA-8911-6CC16342AAE7&amp;#34;,&amp;#34;shortid&amp;#34;:&amp;#34;HJfB0QL8H&amp;#34;},{&amp;#34;id&amp;#34;:&amp;#34;842&amp;#34;,&amp;#34;id_asset&amp;#34;:&amp;#34;842&amp;#34;,&amp;#34;title_asset&amp;#34;:&amp;#34;Amundi Selection Logement - Rapport Annuel 2018&amp;#34;,&amp;#34;filename&amp;#34;:&amp;#34;Amundi Selection Logement Rapport Annuel 2018&amp;#34;,&amp;#34;filesize&amp;#34;:[&amp;#34;3711730&amp;#34;],&amp;#34;keywords&amp;#34;:&amp;#34;&amp;#34;,&amp;#34;mime_type&amp;#34;:&amp;#34;application/pdf&amp;#34;,&amp;#34;source&amp;#34;:&amp;#34;ged_immobilier&amp;#34;,&amp;#34;source_id&amp;#34;:&amp;#34;immobilier&amp;#34;,&amp;#34;target&amp;#34;:[&amp;#34;Internaute&amp;#34;],&amp;#34;target_label&amp;#34;:&amp;#34;&amp;#34;,&amp;#34;url&amp;#34;:&amp;#34;842&amp;#34;,&amp;#34;updated_date&amp;#34;:&amp;#34;1559080800&amp;#34;,&amp;#34;language&amp;#34;:&amp;#34;FranÃ§ais FR&amp;#34;,&amp;#34;charter&amp;#34;:[&amp;#34;Amundi&amp;#34;],&amp;#34;categories&amp;#34;:[&amp;#34;Produit&amp;#34;],&amp;#34;document_type&amp;#34;:[&amp;#34;Rapport annuel&amp;#34;],&amp;#34;product_family&amp;#34;:[&amp;#34;SCPI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70002845-0D5C-4B49-BD94-115CF2056531&amp;#34;,&amp;#34;shortid&amp;#34;:&amp;#34;SJxMrRQULr&amp;#34;},{&amp;#34;id&amp;#34;:&amp;#34;916&amp;#34;,&amp;#34;id_asset&amp;#34;:&amp;#34;916&amp;#34;,&amp;#34;title_asset&amp;#34;:&amp;#34;Amundi Selection Logement - Bulletin Trimestriel 2019T1&amp;#34;,&amp;#34;filename&amp;#34;:&amp;#34;Amundi Selection Logement-Bulletin Trimestriel 1T2019 AMUNDI&amp;#34;,&amp;#34;filesize&amp;#34;:[&amp;#34;141201&amp;#34;],&amp;#34;keywords&amp;#34;:&amp;#34;&amp;#34;,&amp;#34;mime_type&amp;#34;:&amp;#34;application/pdf&amp;#34;,&amp;#34;source&amp;#34;:&amp;#34;ged_immobilier&amp;#34;,&amp;#34;source_id&amp;#34;:&amp;#34;immobilier&amp;#34;,&amp;#34;target&amp;#34;:[&amp;#34;Internaute&amp;#34;],&amp;#34;target_label&amp;#34;:&amp;#34;&amp;#34;,&amp;#34;url&amp;#34;:&amp;#34;916&amp;#34;,&amp;#34;updated_date&amp;#34;:&amp;#34;1557957600&amp;#34;,&amp;#34;language&amp;#34;:&amp;#34;FranÃ§ais FR&amp;#34;,&amp;#34;charter&amp;#34;:[&amp;#34;Amundi&amp;#34;],&amp;#34;categories&amp;#34;:[&amp;#34;Produit&amp;#34;],&amp;#34;document_type&amp;#34;:[&amp;#34;Bulletin Trimestriel&amp;#34;],&amp;#34;product_family&amp;#34;:[&amp;#34;SCPI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5E81761C-8356-4910-ABC6-754F47FDE33A&amp;#34;,&amp;#34;shortid&amp;#34;:&amp;#34;Sk-zHA78LH&amp;#34;},{&amp;#34;id&amp;#34;:&amp;#34;453&amp;#34;,&amp;#34;id_asset&amp;#34;:&amp;#34;453&amp;#34;,&amp;#34;title_asset&amp;#34;:&amp;#34;Amundi Selection Logement - Bulletin Trimestriel 2018T4&amp;#34;,&amp;#34;filename&amp;#34;:&amp;#34;Amundi Selection Logement - Bulletin Trimestriel 2018T4 - Amundi&amp;#34;,&amp;#34;filesize&amp;#34;:[&amp;#34;143446&amp;#34;],&amp;#34;keywords&amp;#34;:&amp;#34;&amp;#34;,&amp;#34;mime_type&amp;#34;:&amp;#34;application/pdf&amp;#34;,&amp;#34;source&amp;#34;:&amp;#34;ged_immobilier&amp;#34;,&amp;#34;source_id&amp;#34;:&amp;#34;immobilier&amp;#34;,&amp;#34;target&amp;#34;:[&amp;#34;Internaute&amp;#34;],&amp;#34;target_label&amp;#34;:&amp;#34;&amp;#34;,&amp;#34;url&amp;#34;:&amp;#34;453&amp;#34;,&amp;#34;updated_date&amp;#34;:&amp;#34;1548802800&amp;#34;,&amp;#34;language&amp;#34;:&amp;#34;FranÃ§ais FR&amp;#34;,&amp;#34;charter&amp;#34;:[&amp;#34;Amundi&amp;#34;],&amp;#34;categories&amp;#34;:[&amp;#34;Produit&amp;#34;],&amp;#34;document_type&amp;#34;:[&amp;#34;Bulletin Trimestriel&amp;#34;],&amp;#34;product_family&amp;#34;:[&amp;#34;SCPI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E3A9B460-58BB-4F95-AC50-D0CB6AF341B4&amp;#34;,&amp;#34;shortid&amp;#34;:&amp;#34;H1MfB0X8US&amp;#34;},{&amp;#34;id&amp;#34;:&amp;#34;449&amp;#34;,&amp;#34;id_asset&amp;#34;:&amp;#34;449&amp;#34;,&amp;#34;title_asset&amp;#34;:&amp;#34;Amundi SÃ©lection Logement - Bulletin Trimestriel 2018T3&amp;#34;,&amp;#34;filename&amp;#34;:&amp;#34;Amundi SÃ©lection Logement-Bulletin Trimestriel 2018T3 - Amundi&amp;#34;,&amp;#34;filesize&amp;#34;:[&amp;#34;430519&amp;#34;],&amp;#34;keywords&amp;#34;:&amp;#34;&amp;#34;,&amp;#34;mime_type&amp;#34;:&amp;#34;application/pdf&amp;#34;,&amp;#34;source&amp;#34;:&amp;#34;ged_immobilier&amp;#34;,&amp;#34;source_id&amp;#34;:&amp;#34;immobilier&amp;#34;,&amp;#34;target&amp;#34;:[&amp;#34;Internaute&amp;#34;],&amp;#34;target_label&amp;#34;:&amp;#34;&amp;#34;,&amp;#34;url&amp;#34;:&amp;#34;449&amp;#34;,&amp;#34;updated_date&amp;#34;:&amp;#34;1540940400&amp;#34;,&amp;#34;language&amp;#34;:&amp;#34;FranÃ§ais FR&amp;#34;,&amp;#34;charter&amp;#34;:[&amp;#34;Amundi&amp;#34;],&amp;#34;categories&amp;#34;:[&amp;#34;Produit&amp;#34;],&amp;#34;document_type&amp;#34;:[&amp;#34;Bulletin Trimestriel&amp;#34;],&amp;#34;product_family&amp;#34;:[&amp;#34;SCPI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11BDD14E-B3C5-4A9C-A3D3-C6C891F35CF4&amp;#34;,&amp;#34;shortid&amp;#34;:&amp;#34;B1QMrAmLUH&amp;#34;},{&amp;#34;id&amp;#34;:&amp;#34;445&amp;#34;,&amp;#34;id_asset&amp;#34;:&amp;#34;445&amp;#34;,&amp;#34;title_asset&amp;#34;:&amp;#34;Amundi SÃ©lection Logement - Bulletin Trimestriel 2018T2&amp;#34;,&amp;#34;filename&amp;#34;:&amp;#34;Amundi SÃ©lection Logement-Bulletin Trimestriel 2018T2 - Amundi&amp;#34;,&amp;#34;filesize&amp;#34;:[&amp;#34;418386&amp;#34;],&amp;#34;keywords&amp;#34;:&amp;#34;&amp;#34;,&amp;#34;mime_type&amp;#34;:&amp;#34;application/pdf&amp;#34;,&amp;#34;source&amp;#34;:&amp;#34;ged_immobilier&amp;#34;,&amp;#34;source_id&amp;#34;:&amp;#34;immobilier&amp;#34;,&amp;#34;target&amp;#34;:[&amp;#34;Internaute&amp;#34;],&amp;#34;target_label&amp;#34;:&amp;#34;&amp;#34;,&amp;#34;url&amp;#34;:&amp;#34;445&amp;#34;,&amp;#34;updated_date&amp;#34;:&amp;#34;1532988000&amp;#34;,&amp;#34;language&amp;#34;:&amp;#34;FranÃ§ais FR&amp;#34;,&amp;#34;charter&amp;#34;:[&amp;#34;Amundi&amp;#34;],&amp;#34;categories&amp;#34;:[&amp;#34;Produit&amp;#34;],&amp;#34;document_type&amp;#34;:[&amp;#34;Bulletin Trimestriel&amp;#34;],&amp;#34;product_family&amp;#34;:[&amp;#34;SCPI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9DFDE195-22B1-4A3D-B9F8-D419CBB159FE&amp;#34;,&amp;#34;shortid&amp;#34;:&amp;#34;Hy4fHAmI8B&amp;#34;},{&amp;#34;id&amp;#34;:&amp;#34;456&amp;#34;,&amp;#34;id_asset&amp;#34;:&amp;#34;456&amp;#34;,&amp;#34;title_asset&amp;#34;:&amp;#34;Amundi Selection Logement - Rapport Annuel 2017&amp;#34;,&amp;#34;filename&amp;#34;:&amp;#34;Amundi Selection Logement - RA 2017 - Amundi&amp;#34;,&amp;#34;filesize&amp;#34;:[&amp;#34;1487042&amp;#34;],&amp;#34;keywords&amp;#34;:&amp;#34;&amp;#34;,&amp;#34;mime_type&amp;#34;:&amp;#34;application/pdf&amp;#34;,&amp;#34;source&amp;#34;:&amp;#34;ged_immobilier&amp;#34;,&amp;#34;source_id&amp;#34;:&amp;#34;immobilier&amp;#34;,&amp;#34;target&amp;#34;:[&amp;#34;Internaute&amp;#34;],&amp;#34;target_label&amp;#34;:&amp;#34;&amp;#34;,&amp;#34;url&amp;#34;:&amp;#34;456&amp;#34;,&amp;#34;updated_date&amp;#34;:&amp;#34;1525557600&amp;#34;,&amp;#34;language&amp;#34;:&amp;#34;FranÃ§ais FR&amp;#34;,&amp;#34;charter&amp;#34;:[&amp;#34;Amundi&amp;#34;],&amp;#34;categories&amp;#34;:[&amp;#34;Produit&amp;#34;],&amp;#34;document_type&amp;#34;:[&amp;#34;Rapport annuel&amp;#34;],&amp;#34;product_family&amp;#34;:[&amp;#34;SCPI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82A03A3C-B59A-4002-8248-5CAB5FBCA413&amp;#34;,&amp;#34;shortid&amp;#34;:&amp;#34;HyBfrRmLIr&amp;#34;},{&amp;#34;id&amp;#34;:&amp;#34;426&amp;#34;,&amp;#34;id_asset&amp;#34;:&amp;#34;426&amp;#34;,&amp;#34;title_asset&amp;#34;:&amp;#34;Amundi Selection Logement - Note Informations &amp; Statuts&amp;#34;,&amp;#34;filename&amp;#34;:&amp;#34;Amundi Selection Logement - Note Informations Statuts - Amundi&amp;#34;,&amp;#34;filesize&amp;#34;:[&amp;#34;2388706&amp;#34;],&amp;#34;keywords&amp;#34;:&amp;#34;&amp;#34;,&amp;#34;mime_type&amp;#34;:&amp;#34;application/pdf&amp;#34;,&amp;#34;source&amp;#34;:&amp;#34;ged_immobilier&amp;#34;,&amp;#34;source_id&amp;#34;:&amp;#34;immobilier&amp;#34;,&amp;#34;target&amp;#34;:[&amp;#34;Internaute&amp;#34;],&amp;#34;target_label&amp;#34;:&amp;#34;&amp;#34;,&amp;#34;url&amp;#34;:&amp;#34;426&amp;#34;,&amp;#34;updated_date&amp;#34;:&amp;#34;1504130400&amp;#34;,&amp;#34;language&amp;#34;:&amp;#34;FranÃ§ais FR&amp;#34;,&amp;#34;charter&amp;#34;:[&amp;#34;Amundi&amp;#34;],&amp;#34;categories&amp;#34;:[&amp;#34;Produit&amp;#34;],&amp;#34;document_type&amp;#34;:[&amp;#34;Note information-statuts&amp;#34;],&amp;#34;product_family&amp;#34;:[&amp;#34;SCPI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07B4FC6A-1D25-43D4-8CD9-C32B0A1DBF06&amp;#34;,&amp;#34;shortid&amp;#34;:&amp;#34;SyIzBAmILr&amp;#34;},{&amp;#34;id&amp;#34;:&amp;#34;427&amp;#34;,&amp;#34;id_asset&amp;#34;:&amp;#34;427&amp;#34;,&amp;#34;title_asset&amp;#34;:&amp;#34;Amundi SÃ©lection Logement - Brochure commerciale&amp;#34;,&amp;#34;filename&amp;#34;:&amp;#34;Amundi SÃ©lection Logement - Brochure commerciale - Amundi&amp;#34;,&amp;#34;filesize&amp;#34;:[&amp;#34;3690015&amp;#34;],&amp;#34;keywords&amp;#34;:&amp;#34;&amp;#34;,&amp;#34;mime_type&amp;#34;:&amp;#34;application/pdf&amp;#34;,&amp;#34;source&amp;#34;:&amp;#34;ged_immobilier&amp;#34;,&amp;#34;source_id&amp;#34;:&amp;#34;immobilier&amp;#34;,&amp;#34;target&amp;#34;:[&amp;#34;Internaute&amp;#34;],&amp;#34;target_label&amp;#34;:&amp;#34;&amp;#34;,&amp;#34;url&amp;#34;:&amp;#34;427&amp;#34;,&amp;#34;updated_date&amp;#34;:&amp;#34;1504130400&amp;#34;,&amp;#34;language&amp;#34;:&amp;#34;FranÃ§ais FR&amp;#34;,&amp;#34;charter&amp;#34;:[&amp;#34;Amundi&amp;#34;],&amp;#34;categories&amp;#34;:[&amp;#34;Produit&amp;#34;],&amp;#34;document_type&amp;#34;:[&amp;#34;Brochure Commerciale&amp;#34;],&amp;#34;product_family&amp;#34;:[&amp;#34;SCPI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Immobilier&amp;#34;,&amp;#34;unique_id&amp;#34;:&amp;#34;A2127F2B-3B7E-4B70-9B32-C68384EC1F08&amp;#34;,&amp;#34;shortid&amp;#34;:&amp;#34;ryPfrCX8IB&amp;#34;}],&amp;#34;format_query&amp;#34;:&amp;#34;25 documents max - source: ged_immobilier, network: Immobilier, content_format: document, attr_gcm_google_objecttype: GedDocument, product_name: AMUNDI SELECTION LOGEMENT, language: FranÃ§ais FR, target: internaute, charter: Amundi, categories: Produit, sub_category: Pinel, product_family: SCPI Fiscale, sort by: updated_date ( desc )&amp;#34;,&amp;#34;limit&amp;#34;:25,&amp;#34;version&amp;#34;:&amp;#34;3.11.1&amp;#34;}]</t>
  </si>
  <si>
    <t>[{&amp;#34;shortid&amp;#34;:&amp;#34;ryWt6m8LB&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FR&amp;#34;,&amp;#34;categories&amp;#34;:&amp;#34;Produit&amp;#34;,&amp;#34;product_name&amp;#34;:&amp;#34;AMUNDI SELECTION LOGEMENT&amp;#34;,&amp;#34;sub_category&amp;#34;:&amp;#34;Pinel&amp;#34;,&amp;#34;product_family&amp;#34;:&amp;#34;SCPI Fisca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429&amp;#34;,&amp;#34;id_asset&amp;#34;:&amp;#34;429&amp;#34;,&amp;#34;title_asset&amp;#34;:&amp;#34;Amundi SÃ©lection Logement - FIP&amp;#34;,&amp;#34;filename&amp;#34;:&amp;#34;Fip Amundi selection logement 2017-10&amp;#34;,&amp;#34;filesize&amp;#34;:[&amp;#34;161442&amp;#34;],&amp;#34;keywords&amp;#34;:&amp;#34;&amp;#34;,&amp;#34;mime_type&amp;#34;:&amp;#34;application/pdf&amp;#34;,&amp;#34;source&amp;#34;:&amp;#34;ged_immobilier&amp;#34;,&amp;#34;source_id&amp;#34;:&amp;#34;immobilier&amp;#34;,&amp;#34;target&amp;#34;:[&amp;#34;Conseiller&amp;#34;],&amp;#34;target_label&amp;#34;:&amp;#34;&amp;#34;,&amp;#34;url&amp;#34;:&amp;#34;429&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47BBA1E5-9D08-4006-9A51-7BD1A53FC3FE&amp;#34;,&amp;#34;shortid&amp;#34;:&amp;#34;HJTuam88S&amp;#34;},{&amp;#34;id&amp;#34;:&amp;#34;438&amp;#34;,&amp;#34;id_asset&amp;#34;:&amp;#34;438&amp;#34;,&amp;#34;title_asset&amp;#34;:&amp;#34;Amundi SÃ©lection Logement - Ordre achat&amp;#34;,&amp;#34;filename&amp;#34;:&amp;#34;Ordre achat Select Logement-CA-032019&amp;#34;,&amp;#34;filesize&amp;#34;:[&amp;#34;60681&amp;#34;],&amp;#34;keywords&amp;#34;:&amp;#34;&amp;#34;,&amp;#34;mime_type&amp;#34;:&amp;#34;application/pdf&amp;#34;,&amp;#34;source&amp;#34;:&amp;#34;ged_immobilier&amp;#34;,&amp;#34;source_id&amp;#34;:&amp;#34;immobilier&amp;#34;,&amp;#34;target&amp;#34;:[&amp;#34;Conseiller&amp;#34;],&amp;#34;target_label&amp;#34;:&amp;#34;&amp;#34;,&amp;#34;url&amp;#34;:&amp;#34;438&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2323DDD5-FF3A-492C-98F3-1E3F73A6095F&amp;#34;,&amp;#34;shortid&amp;#34;:&amp;#34;S1g6uTmU8H&amp;#34;},{&amp;#34;id&amp;#34;:&amp;#34;428&amp;#34;,&amp;#34;id_asset&amp;#34;:&amp;#34;428&amp;#34;,&amp;#34;title_asset&amp;#34;:&amp;#34;Amundi SÃ©lection Logement - ATC&amp;#34;,&amp;#34;filename&amp;#34;:&amp;#34;ATC Amundi Selection Logement2_VF&amp;#34;,&amp;#34;filesize&amp;#34;:[&amp;#34;437776&amp;#34;],&amp;#34;keywords&amp;#34;:&amp;#34;&amp;#34;,&amp;#34;mime_type&amp;#34;:&amp;#34;application/pdf&amp;#34;,&amp;#34;source&amp;#34;:&amp;#34;ged_immobilier&amp;#34;,&amp;#34;source_id&amp;#34;:&amp;#34;immobilier&amp;#34;,&amp;#34;target&amp;#34;:[&amp;#34;Conseiller&amp;#34;],&amp;#34;target_label&amp;#34;:&amp;#34;&amp;#34;,&amp;#34;url&amp;#34;:&amp;#34;428&amp;#34;,&amp;#34;updated_date&amp;#34;:&amp;#34;1557093600&amp;#34;,&amp;#34;language&amp;#34;:&amp;#34;FranÃ§ais FR&amp;#34;,&amp;#34;charter&amp;#34;:[&amp;#34;CrÃ©dit Agricole&amp;#34;],&amp;#34;categories&amp;#34;:[&amp;#34;Produit&amp;#34;],&amp;#34;document_type&amp;#34;:[&amp;#34;Aide Ã  la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25A4BBC8-3841-4072-BF99-BED4A167DC41&amp;#34;,&amp;#34;shortid&amp;#34;:&amp;#34;SJW6uTQILB&amp;#34;},{&amp;#34;id&amp;#34;:&amp;#34;430&amp;#34;,&amp;#34;id_asset&amp;#34;:&amp;#34;430&amp;#34;,&amp;#34;title_asset&amp;#34;:&amp;#34;Amundi SÃ©lection Logement - RBC&amp;#34;,&amp;#34;filename&amp;#34;:&amp;#34;Recueil de Bonne ComprÃ©hension SCPI Pinel_VF&amp;#34;,&amp;#34;filesize&amp;#34;:[&amp;#34;90168&amp;#34;],&amp;#34;keywords&amp;#34;:&amp;#34;&amp;#34;,&amp;#34;mime_type&amp;#34;:&amp;#34;application/pdf&amp;#34;,&amp;#34;source&amp;#34;:&amp;#34;ged_immobilier&amp;#34;,&amp;#34;source_id&amp;#34;:&amp;#34;immobilier&amp;#34;,&amp;#34;target&amp;#34;:[&amp;#34;Conseiller&amp;#34;],&amp;#34;target_label&amp;#34;:&amp;#34;&amp;#34;,&amp;#34;url&amp;#34;:&amp;#34;430&amp;#34;,&amp;#34;updated_date&amp;#34;:&amp;#34;1557093600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D0B9FBBD-4699-47B9-86C1-3C495DE39E00&amp;#34;,&amp;#34;shortid&amp;#34;:&amp;#34;r1G6_aXIUS&amp;#34;},{&amp;#34;id&amp;#34;:&amp;#34;425&amp;#34;,&amp;#34;id_asset&amp;#34;:&amp;#34;425&amp;#34;,&amp;#34;title_asset&amp;#34;:&amp;#34;Amundi SÃ©lection Logement - 5-5&amp;#34;,&amp;#34;filename&amp;#34;:&amp;#34;5-5 AMUNDI SÃ‰LECTION LOGEMENT_2017_VF&amp;#34;,&amp;#34;filesize&amp;#34;:[&amp;#34;754988&amp;#34;],&amp;#34;keywords&amp;#34;:&amp;#34;&amp;#34;,&amp;#34;mime_type&amp;#34;:&amp;#34;application/pdf&amp;#34;,&amp;#34;source&amp;#34;:&amp;#34;ged_immobilier&amp;#34;,&amp;#34;source_id&amp;#34;:&amp;#34;immobilier&amp;#34;,&amp;#34;target&amp;#34;:[&amp;#34;Conseiller&amp;#34;],&amp;#34;target_label&amp;#34;:&amp;#34;&amp;#34;,&amp;#34;url&amp;#34;:&amp;#34;425&amp;#34;,&amp;#34;updated_date&amp;#34;:&amp;#34;1504130400&amp;#34;,&amp;#34;language&amp;#34;:&amp;#34;FranÃ§ais FR&amp;#34;,&amp;#34;charter&amp;#34;:[&amp;#34;CrÃ©dit Agricole&amp;#34;],&amp;#34;categories&amp;#34;:[&amp;#34;Produit&amp;#34;],&amp;#34;document_type&amp;#34;:[&amp;#34;Aide Ã  la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2EC25108-232C-4C9A-B7C3-E52E6160BA5A&amp;#34;,&amp;#34;shortid&amp;#34;:&amp;#34;HkQpdaQUUS&amp;#34;},{&amp;#34;id&amp;#34;:&amp;#34;440&amp;#34;,&amp;#34;id_asset&amp;#34;:&amp;#34;440&amp;#34;,&amp;#34;title_asset&amp;#34;:&amp;#34;Amundi SÃ©lection Logement - RBC marchÃ© secondaire&amp;#34;,&amp;#34;filename&amp;#34;:&amp;#34;Amundi Selection logement - RBC 2018 marchÃ© secondaire VF&amp;#34;,&amp;#34;filesize&amp;#34;:[&amp;#34;140901&amp;#34;],&amp;#34;keywords&amp;#34;:&amp;#34;&amp;#34;,&amp;#34;mime_type&amp;#34;:&amp;#34;application/pdf&amp;#34;,&amp;#34;source&amp;#34;:&amp;#34;ged_immobilier&amp;#34;,&amp;#34;source_id&amp;#34;:&amp;#34;immobilier&amp;#34;,&amp;#34;target&amp;#34;:[&amp;#34;Conseiller&amp;#34;],&amp;#34;target_label&amp;#34;:&amp;#34;&amp;#34;,&amp;#34;url&amp;#34;:&amp;#34;440&amp;#34;,&amp;#34;updated_date&amp;#34;:&amp;#34;1504130400&amp;#34;,&amp;#34;language&amp;#34;:&amp;#34;FranÃ§ais FR&amp;#34;,&amp;#34;charter&amp;#34;:[&amp;#34;CrÃ©dit Agricole&amp;#34;],&amp;#34;categories&amp;#34;:[&amp;#34;Produit&amp;#34;],&amp;#34;document_type&amp;#34;:[&amp;#34;Bulletin achat et vente&amp;#34;],&amp;#34;product_family&amp;#34;:[&amp;#34;SCPI Fiscale&amp;#34;],&amp;#34;sub_category&amp;#34;:[&amp;#34;Pinel&amp;#34;],&amp;#34;product_name&amp;#34;:[&amp;#34;AMUNDI SELECTION LOGEMENT&amp;#34;],&amp;#34;network&amp;#34;:&amp;#34;Immobilier&amp;#34;,&amp;#34;content_format&amp;#34;:&amp;#34;document&amp;#34;,&amp;#34;attr_gcm_google_objecttype&amp;#34;:[&amp;#34;GedDocument&amp;#34;],&amp;#34;source_label&amp;#34;:&amp;#34;GED Edito Immobilier&amp;#34;,&amp;#34;unique_id&amp;#34;:&amp;#34;D6D470E8-7577-4FAA-89CA-0BC562251E1D&amp;#34;,&amp;#34;shortid&amp;#34;:&amp;#34;BJVT_amI8S&amp;#34;}],&amp;#34;format_query&amp;#34;:&amp;#34;25 documents max - source: ged_immobilier, network: Immobilier, content_format: document, attr_gcm_google_objecttype: GedDocument, charter: CrÃ©dit Agricole, target: conseiller, language: FranÃ§ais FR, categories: Produit, product_name: AMUNDI SELECTION LOGEMENT, sub_category: Pinel, product_family: SCPI Fiscale, sort by: updated_date ( desc )&amp;#34;,&amp;#34;limit&amp;#34;:25,&amp;#34;version&amp;#34;:&amp;#34;3.11.1&amp;#34;},{&amp;#34;shortid&amp;#34;:&amp;#34;Syisa7UUr&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FR&amp;#34;,&amp;#34;categories&amp;#34;:&amp;#34;Produit&amp;#34;,&amp;#34;product_name&amp;#34;:&amp;#34;- Toutes les SCPI Fiscales - &amp;#34;,&amp;#34;sub_category&amp;#34;:&amp;#34;ALL&amp;#34;,&amp;#34;product_family&amp;#34;:&amp;#34;SCPI Fiscale&amp;#34;,&amp;#34;document_type&amp;#34;:&amp;#34;Aide Ã  la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nÃ§ais FR&amp;#34;,&amp;#34;charter&amp;#34;:[&amp;#34;CrÃ©dit Agricole&amp;#34;],&amp;#34;categories&amp;#34;:[&amp;#34;Produit&amp;#34;],&amp;#34;document_type&amp;#34;:[&amp;#34;Aide Ã  la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Immobilier&amp;#34;,&amp;#34;unique_id&amp;#34;:&amp;#34;9CE6D383-490F-43EC-B771-E83D1C42B97D&amp;#34;,&amp;#34;shortid&amp;#34;:&amp;#34;HJDo678Lr&amp;#34;}],&amp;#34;format_query&amp;#34;:&amp;#34;25 documents max - source: ged_immobilier, network: Immobilier, content_format: document, attr_gcm_google_objecttype: GedDocument, charter: CrÃ©dit Agricole, target: conseiller, language: FranÃ§ais FR, categories: Produit, product_name: - Toutes les SCPI Fiscales - , sub_category: ALL, product_family: SCPI Fiscale, document_type: Aide Ã  la vente, sort by: updated_date ( desc )&amp;#34;,&amp;#34;limit&amp;#34;:25,&amp;#34;version&amp;#34;:&amp;#34;3.11.1&amp;#34;},{&amp;#34;shortid&amp;#34;:&amp;#34;SJcT6XIIr&amp;#34;,&amp;#34;query_parameters&amp;#34;:{&amp;#34;source&amp;#34;:&amp;#34;ged_immobilier&amp;#34;,&amp;#34;network&amp;#34;:&amp;#34;Immobilier&amp;#34;,&amp;#34;content_format&amp;#34;:&amp;#34;document&amp;#34;,&amp;#34;attr_gcm_google_objecttype&amp;#34;:&amp;#34;GedDocument&amp;#34;,&amp;#34;charter&amp;#34;:&amp;#34;CrÃ©dit Agricole&amp;#34;,&amp;#34;target&amp;#34;:&amp;#34;conseiller&amp;#34;,&amp;#34;language&amp;#34;:&amp;#34;FranÃ§ais FR&amp;#34;,&amp;#34;categories&amp;#34;:&amp;#34;Produit&amp;#34;,&amp;#34;document_type&amp;#34;:&amp;#34;Bulletin achat et vente&amp;#34;,&amp;#34;product_family&amp;#34;:&amp;#34;SCPI&amp;#34;,&amp;#34;product_name&amp;#34;:&amp;#34;- Toutes les SCPI -&amp;#34;,&amp;#34;sub_category&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JBT6X8U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nÃ§ais FR&amp;#34;,&amp;#34;charter&amp;#34;:[&amp;#34;CrÃ©dit Agricole&amp;#34;],&amp;#34;categories&amp;#34;:[&amp;#34;Produit&amp;#34;],&amp;#34;document_type&amp;#34;:[&amp;#34;Bulletin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Immobilier&amp;#34;,&amp;#34;unique_id&amp;#34;:&amp;#34;04D249DA-7981-45F0-A950-7C44C1799896&amp;#34;,&amp;#34;shortid&amp;#34;:&amp;#34;BylBap7L8S&amp;#34;}],&amp;#34;format_query&amp;#34;:&amp;#34;25 documents max - source: ged_immobilier, network: Immobilier, content_format: document, attr_gcm_google_objecttype: GedDocument, charter: CrÃ©dit Agricole, target: conseiller, language: FranÃ§ais FR, categories: Produit, document_type: Bulletin achat et vente, product_family: SCPI, product_name: - Toutes les SCPI -, sub_category: ALL, sort by: updated_date ( desc )&amp;#34;,&amp;#34;limit&amp;#34;:25,&amp;#34;version&amp;#34;:&amp;#34;3.11.1&amp;#34;}]</t>
  </si>
  <si>
    <t>[{&amp;#34;shortid&amp;#34;:&amp;#34;ry734MfYr&amp;#34;,&amp;#34;query_parameters&amp;#34;:{&amp;#34;source&amp;#34;:&amp;#34;ged_immobilier&amp;#34;,&amp;#34;network&amp;#34;:&amp;#34;Immobilier&amp;#34;,&amp;#34;content_format&amp;#34;:&amp;#34;document&amp;#34;,&amp;#34;attr_gcm_google_objecttype&amp;#34;:&amp;#34;GedDocument&amp;#34;,&amp;#34;product_family&amp;#34;:&amp;#34;SCPI Fiscale&amp;#34;,&amp;#34;product_name&amp;#34;:&amp;#34;- Toutes les SCPI Fiscales - &amp;#34;,&amp;#34;sub_category&amp;#34;:&amp;#34;ALL&amp;#34;,&amp;#34;document_type&amp;#34;:&amp;#34;Bulletin achat et vente&amp;#34;,&amp;#34;categories&amp;#34;:&amp;#34;Produit&amp;#34;,&amp;#34;target&amp;#34;:&amp;#34;conseiller&amp;#34;,&amp;#34;charter&amp;#34;:&amp;#34;LCL (BP et BdP)&amp;#34;,&amp;#34;language&amp;#34;:&amp;#34;Fran\u00e7ais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u00e7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yJhNMMtS&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n\u00e7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Immobilier&amp;#34;,&amp;#34;unique_id&amp;#34;:&amp;#34;A4B166A8-5AA4-4D91-B903-FAF8D8CFAD5F&amp;#34;,&amp;#34;shortid&amp;#34;:&amp;#34;HJly2VfMKr&amp;#34;}],&amp;#34;format_query&amp;#34;:&amp;#34;25 documents max - source: ged_immobilier, network: Immobilier, content_format: document, attr_gcm_google_objecttype: GedDocument, product_family: SCPI Fiscale, product_name: - Toutes les SCPI Fiscales - , sub_category: ALL, document_type: Bulletin achat et vente, categories: Produit, target: conseiller, charter: LCL (BP et BdP), language: Fran\u00e7ais FR, sort by: updated_date ( desc )&amp;#34;,&amp;#34;limit&amp;#34;:25,&amp;#34;version&amp;#34;:&amp;#34;3.11.1&amp;#34;}]</t>
  </si>
  <si>
    <t>[{&amp;#34;shortid&amp;#34;:&amp;#34;ry734MfYr&amp;#34;,&amp;#34;query_parameters&amp;#34;:{&amp;#34;source&amp;#34;:&amp;#34;ged_immobilier&amp;#34;,&amp;#34;network&amp;#34;:&amp;#34;Immobilier&amp;#34;,&amp;#34;content_format&amp;#34;:&amp;#34;document&amp;#34;,&amp;#34;attr_gcm_google_objecttype&amp;#34;:&amp;#34;GedDocument&amp;#34;,&amp;#34;product_family&amp;#34;:&amp;#34;SCPI Fiscale&amp;#34;,&amp;#34;product_name&amp;#34;:&amp;#34;- Toutes les SCPI Fiscales - &amp;#34;,&amp;#34;sub_category&amp;#34;:&amp;#34;ALL&amp;#34;,&amp;#34;document_type&amp;#34;:&amp;#34;Bulletin achat et vente&amp;#34;,&amp;#34;categories&amp;#34;:&amp;#34;Produit&amp;#34;,&amp;#34;target&amp;#34;:&amp;#34;conseiller&amp;#34;,&amp;#34;charter&amp;#34;:&amp;#34;LCL (BP et BdP)&amp;#34;,&amp;#34;language&amp;#34;:&amp;#34;FranÃ§ais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yJhNMMtS&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nÃ§ais FR&amp;#34;,&amp;#34;charter&amp;#34;:[&amp;#34;LCL (BP et BdP)&amp;#34;],&amp;#34;categories&amp;#34;:[&amp;#34;Produit&amp;#34;],&amp;#34;document_type&amp;#34;:[&amp;#34;Bulletin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Immobilier&amp;#34;,&amp;#34;unique_id&amp;#34;:&amp;#34;A4B166A8-5AA4-4D91-B903-FAF8D8CFAD5F&amp;#34;,&amp;#34;shortid&amp;#34;:&amp;#34;HJly2VfMKr&amp;#34;}],&amp;#34;format_query&amp;#34;:&amp;#34;25 documents max - source: ged_immobilier, network: Immobilier, content_format: document, attr_gcm_google_objecttype: GedDocument, product_family: SCPI Fiscale, product_name: - Toutes les SCPI Fiscales - , sub_category: ALL, document_type: Bulletin achat et vente, categories: Produit, target: conseiller, charter: LCL (BP et BdP), language: FranÃ§ais FR, sort by: updated_date ( desc )&amp;#34;,&amp;#34;limit&amp;#34;:25,&amp;#34;version&amp;#34;:&amp;#34;3.11.1&amp;#34;}]</t>
  </si>
  <si>
    <t>[{&amp;#34;shortid&amp;#34;:&amp;#34;rJnKIcKM8&amp;#34;,&amp;#34;query&amp;#34;:null,&amp;#34;limit&amp;#34;:null,&amp;#34;type&amp;#34;:&amp;#34;documents&amp;#34;,&amp;#34;version&amp;#34;:&amp;#34;3.11.1&amp;#34;,&amp;#34;documents&amp;#34;:[{&amp;#34;id&amp;#34;:&amp;#34;287&amp;#34;,&amp;#34;id_asset&amp;#34;:&amp;#34;287&amp;#34;,&amp;#34;title_asset&amp;#34;:&amp;#34;SCPI - Ordre Vente - Clients directs&amp;#34;,&amp;#34;filename&amp;#34;:&amp;#34;SCPI - Ordre Vente - Clients directs&amp;#34;,&amp;#34;filesize&amp;#34;:[&amp;#34;63213&amp;#34;],&amp;#34;keywords&amp;#34;:&amp;#34;&amp;#34;,&amp;#34;mime_type&amp;#34;:&amp;#34;application/pdf&amp;#34;,&amp;#34;source&amp;#34;:&amp;#34;ged_immobilier&amp;#34;,&amp;#34;source_id&amp;#34;:&amp;#34;immobilier&amp;#34;,&amp;#34;target&amp;#34;:[&amp;#34;AssociÃ©&amp;#34;],&amp;#34;target_label&amp;#34;:&amp;#34;&amp;#34;,&amp;#34;url&amp;#34;:&amp;#34;287&amp;#34;,&amp;#34;updated_date&amp;#34;:&amp;#34;1551913200&amp;#34;,&amp;#34;language&amp;#34;:&amp;#34;FranÃ§ais FR&amp;#34;,&amp;#34;charter&amp;#34;:[&amp;#34;Amundi&amp;#34;],&amp;#34;categories&amp;#34;:[&amp;#34;Produit&amp;#34;],&amp;#34;document_type&amp;#34;:[&amp;#34;Bulletin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Immobilier&amp;#34;,&amp;#34;unique_id&amp;#34;:&amp;#34;02BE955C-D96D-4BDA-B2B5-D81E59D75AFC&amp;#34;,&amp;#34;shortid&amp;#34;:&amp;#34;BJ7tU5FML&amp;#34;}]}]</t>
  </si>
  <si>
    <t>[{&amp;#34;shortid&amp;#34;:&amp;#34;B1d-89YfL&amp;#34;,&amp;#34;query&amp;#34;:null,&amp;#34;limit&amp;#34;:null,&amp;#34;type&amp;#34;:&amp;#34;documents&amp;#34;,&amp;#34;version&amp;#34;:&amp;#34;3.11.1&amp;#34;,&amp;#34;documents&amp;#34;:[{&amp;#34;id&amp;#34;:&amp;#34;287&amp;#34;,&amp;#34;id_asset&amp;#34;:&amp;#34;287&amp;#34;,&amp;#34;title_asset&amp;#34;:&amp;#34;SCPI - Ordre Vente - Clients directs&amp;#34;,&amp;#34;filename&amp;#34;:&amp;#34;SCPI - Ordre Vente - Clients directs&amp;#34;,&amp;#34;filesize&amp;#34;:[&amp;#34;63213&amp;#34;],&amp;#34;keywords&amp;#34;:&amp;#34;&amp;#34;,&amp;#34;mime_type&amp;#34;:&amp;#34;application/pdf&amp;#34;,&amp;#34;source&amp;#34;:&amp;#34;ged_immobilier&amp;#34;,&amp;#34;source_id&amp;#34;:&amp;#34;immobilier&amp;#34;,&amp;#34;target&amp;#34;:[&amp;#34;AssociÃ©&amp;#34;],&amp;#34;target_label&amp;#34;:&amp;#34;&amp;#34;,&amp;#34;url&amp;#34;:&amp;#34;287&amp;#34;,&amp;#34;updated_date&amp;#34;:&amp;#34;1551913200&amp;#34;,&amp;#34;language&amp;#34;:&amp;#34;FranÃ§ais FR&amp;#34;,&amp;#34;charter&amp;#34;:[&amp;#34;Amundi&amp;#34;],&amp;#34;categories&amp;#34;:[&amp;#34;Produit&amp;#34;],&amp;#34;document_type&amp;#34;:[&amp;#34;Bulletin achat et vente&amp;#34;],&amp;#34;product_family&amp;#34;:[&amp;#34;SCPI Fiscale&amp;#34;],&amp;#34;sub_category&amp;#34;:[&amp;#34;ALL&amp;#34;],&amp;#34;product_name&amp;#34;:[&amp;#34;- Toutes les SCPI Fiscales - &amp;#34;],&amp;#34;network&amp;#34;:&amp;#34;Immobilier&amp;#34;,&amp;#34;content_format&amp;#34;:&amp;#34;document&amp;#34;,&amp;#34;attr_gcm_google_objecttype&amp;#34;:[&amp;#34;GedDocument&amp;#34;],&amp;#34;source_label&amp;#34;:&amp;#34;GED Edito Immobilier&amp;#34;,&amp;#34;unique_id&amp;#34;:&amp;#34;02BE955C-D96D-4BDA-B2B5-D81E59D75AFC&amp;#34;,&amp;#34;shortid&amp;#34;:&amp;#34;SkbZL5FfI&amp;#34;,&amp;#34;selected&amp;#34;:false}]}]</t>
  </si>
  <si>
    <t>https://ppr-amundi-immobilier.adsi.amundi.com/immobilier_admin/Common-Content/Public/Edito-Produits/SCPI-Fiscale/Ordres-valable-pour-9-SCPIs</t>
  </si>
  <si>
    <t>Plus concerné, version 10 en preprod</t>
  </si>
  <si>
    <t>Toujours concerné</t>
  </si>
  <si>
    <t>https://ppr-amundi-immobilier.adsi.amundi.com/immobilier_admin/Sites/Oasis/Amundi-Defi-Foncier/Documents-Clients</t>
  </si>
  <si>
    <t>https://ppr-amundi-immobilier.adsi.amundi.com/immobilier_admin/Sites/Oasis/REXIMMO-PATRIMOINE-2/Documents-Clients</t>
  </si>
  <si>
    <t>Plus concerné, version 5 en preprod</t>
  </si>
  <si>
    <t>Toujours utilisé ?</t>
  </si>
  <si>
    <t>https://ppr-amundi-immobilier.adsi.amundi.com/immobilier_admin/Sites/Oasis/REXIMMO-PATRIMOINE-3/Documents-Clients</t>
  </si>
  <si>
    <t>Plus concerné, version 4 en preprod</t>
  </si>
  <si>
    <t>https://ppr-amundi-immobilier.adsi.amundi.com/immobilier_admin/Sites/Oasis/REXIMMO-PATRIMOINE-4/Documents-Clients</t>
  </si>
  <si>
    <t>Plus de query en preprod</t>
  </si>
  <si>
    <t>https://ppr-amundi-immobilier.adsi.amundi.com/immobilier_admin/Sites/Amundi-Infos/BDP/SCPI/Informations-fiscales</t>
  </si>
  <si>
    <t>https://ppr-amundi-immobilier.adsi.amundi.com/immobilier_admin/Sites/Extranet-Immobilier/Amundi-Defi-Foncier/Conseillers/document-lists-Conseillers-Defi-Foncier/documents-Conseillers-CA-Defi-Foncier</t>
  </si>
  <si>
    <t>https://ppr-amundi-immobilier.adsi.amundi.com/immobilier_admin/Sites/Extranet-Immobilier/Amundi-Defi-Foncier/Conseillers/document-lists-Conseillers-Defi-Foncier/documents-Conseillers-LCL-Defi-Foncier</t>
  </si>
  <si>
    <t>https://ppr-amundi-immobilier.adsi.amundi.com/immobilier_admin/Sites/Extranet-Immobilier/Amundi-Defi-Foncier-2/Conseillers/document-lists-Conseillers-Defi-2/documents-Conseillers-CA-Defi-Foncier-2</t>
  </si>
  <si>
    <t>https://ppr-amundi-immobilier.adsi.amundi.com/immobilier_admin/Sites/Extranet-Immobilier/Reximmo-Patrimoine/Conseillers/document-lists-Conseillers/Reximmo-Patrimoine-Conseillers-CA</t>
  </si>
  <si>
    <t>https://ppr-amundi-immobilier.adsi.amundi.com/immobilier_admin/Sites/Extranet-Immobilier/Reximmo-Patrimoine/Conseillers/document-lists-Conseillers/Reximmo-Patrimoine-Conseillers-LCL</t>
  </si>
  <si>
    <t>https://ppr-amundi-immobilier.adsi.amundi.com/immobilier_admin/Sites/Extranet-Immobilier/Reximmo-Patrimoine-2/Conseillers/document-lists-Conseillers/Reximmo-Patrimoine-2-Conseillers-CA</t>
  </si>
  <si>
    <t>https://ppr-amundi-immobilier.adsi.amundi.com/immobilier_admin/Sites/Extranet-Immobilier/Reximmo-Patrimoine-2/Conseillers/document-lists-Conseillers/Reximmo-Patrimoine-2-Conseillers-LCL</t>
  </si>
  <si>
    <t>https://ppr-amundi-immobilier.adsi.amundi.com/immobilier_admin/Sites/Extranet-Immobilier/Reximmo-Patrimoine-3/Conseillers/document-lists-Conseillers/Reximmo-Patrimoine-3-Conseillers-CA</t>
  </si>
  <si>
    <t>https://ppr-amundi-immobilier.adsi.amundi.com/immobilier_admin/Sites/Extranet-Immobilier/Reximmo-Patrimoine-3/Conseillers/document-lists-Conseillers/Reximmo-Patrimoine-3-Conseillers-LCL</t>
  </si>
  <si>
    <t>https://ppr-amundi-immobilier.adsi.amundi.com/immobilier_admin/Sites/Extranet-Immobilier/Reximmo-Patrimoine-4/Conseillers/documents-lists-Conseillers/Reximmo-Patrimoine-4-Conseillers-CA</t>
  </si>
  <si>
    <t>https://ppr-amundi-immobilier.adsi.amundi.com/immobilier_admin/Sites/Extranet-Immobilier/Reximmo-Patrimoine-4/Conseillers/documents-lists-Conseillers/Reximmo-Patrimoine-4-Conseillers-LCL</t>
  </si>
  <si>
    <t>https://ppr-amundi-immobilier.adsi.amundi.com/immobilier_admin/Sites/Extranet-Immobilier/Amundi-Selection-Logement/Conseillers/document-lists-Conseillers/Amundi-Selection-Logement-Conseillers-CA</t>
  </si>
  <si>
    <t>https://ppr-amundi-immobilier.adsi.amundi.com/immobilier_admin/Sites/Extranet-Immobilier/Amundi-Selection-Logement/Conseillers/document-lists-Conseillers/Amundi-Selection-Logement-Conseillers-LCL</t>
  </si>
  <si>
    <t>Plus concerné, version 8 en preprod</t>
  </si>
  <si>
    <t>https://ppr-amundi-immobilier.adsi.amundi.com/immobilier_admin/Sites/Oasis/Amundi-Defi-Foncier-2/Documents-Clients</t>
  </si>
  <si>
    <t>Plus concerné, version 3 en preprod</t>
  </si>
  <si>
    <t>https://ppr-amundi-immobilier.adsi.amundi.com/immobilier_admin/Sites/Oasis/AMUNDI-SELECTION-LOGEMENT/Documents-Clients</t>
  </si>
  <si>
    <t>https://ppr-amundi-immobilier.adsi.amundi.com/immobilier_admin/Sites/Extranet-Immobilier/Amundi-Defi-Foncier-2/Conseillers/document-lists-Conseillers-Defi-2/Documents-Conseillers-LCL-Defi-Foncier-2</t>
  </si>
  <si>
    <t>Plus de query en preprod, juste le doc cible qui est associé à ce product name</t>
  </si>
  <si>
    <t>https://ppr-amundi-immobilier.adsi.amundi.com/immobilier_admin/Common-Content/Public/Edito-Produits/SCPI/OUSTAL-DES-AVEYRONNAIS/SCPI-Ordre-de-vente-Clients-Directs</t>
  </si>
  <si>
    <t>[{&amp;#34;shortid&amp;#34;:&amp;#34;HkOyOjxuB&amp;#34;,&amp;#34;query_parameters&amp;#34;:{&amp;#34;source&amp;#34;:&amp;#34;ged_immobilier&amp;#34;,&amp;#34;network&amp;#34;:&amp;#34;Immobilier&amp;#34;,&amp;#34;content_format&amp;#34;:&amp;#34;document&amp;#34;,&amp;#34;attr_gcm_google_objecttype&amp;#34;:&amp;#34;GedDocument&amp;#34;,&amp;#34;language&amp;#34;:&amp;#34;FranÃ§ais FR&amp;#34;,&amp;#34;product_family&amp;#34;:&amp;#34;FCPR  et FPCI&amp;#34;,&amp;#34;product_name&amp;#34;:&amp;#34;- Tous les FCPRs et FPCI- &amp;#34;,&amp;#34;categories&amp;#34;:&amp;#34;Produit&amp;#34;,&amp;#34;target&amp;#34;:&amp;#34;conseiller&amp;#34;,&amp;#34;charter&amp;#34;:&amp;#34;Amundi&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1337&amp;#34;,&amp;#34;id_asset&amp;#34;:&amp;#34;1337&amp;#34;,&amp;#34;title_asset&amp;#34;:&amp;#34;Programme_Megatendances_Groupe_Arcado_ LCL&amp;#34;,&amp;#34;filename&amp;#34;:&amp;#34;Programme_Megatendances_Groupe_Arcado_ LCL&amp;#34;,&amp;#34;filesize&amp;#34;:[&amp;#34;343484&amp;#34;],&amp;#34;keywords&amp;#34;:&amp;#34;&amp;#34;,&amp;#34;mime_type&amp;#34;:&amp;#34;application/pdf&amp;#34;,&amp;#34;source&amp;#34;:&amp;#34;ged_immobilier&amp;#34;,&amp;#34;source_id&amp;#34;:&amp;#34;immobilier&amp;#34;,&amp;#34;target&amp;#34;:[&amp;#34;Conseiller&amp;#34;],&amp;#34;target_label&amp;#34;:&amp;#34;&amp;#34;,&amp;#34;url&amp;#34;:&amp;#34;1337&amp;#34;,&amp;#34;updated_date&amp;#34;:&amp;#34;1569880800&amp;#34;,&amp;#34;language&amp;#34;:&amp;#34;FranÃ§ais FR&amp;#34;,&amp;#34;charter&amp;#34;:[&amp;#34;Amundi&amp;#34;],&amp;#34;categories&amp;#34;:[&amp;#34;Produit&amp;#34;],&amp;#34;document_type&amp;#34;:[&amp;#34;Reporting&amp;#34;],&amp;#34;product_family&amp;#34;:[&amp;#34;FCPR  et FPCI&amp;#34;],&amp;#34;sub_category&amp;#34;:&amp;#34;&amp;#34;,&amp;#34;product_name&amp;#34;:[&amp;#34;- Tous les FCPRs et FPCI- &amp;#34;],&amp;#34;network&amp;#34;:&amp;#34;Immobilier&amp;#34;,&amp;#34;content_format&amp;#34;:&amp;#34;document&amp;#34;,&amp;#34;attr_gcm_google_objecttype&amp;#34;:[&amp;#34;GedDocument&amp;#34;],&amp;#34;source_label&amp;#34;:&amp;#34;GED Edito Immobilier&amp;#34;,&amp;#34;unique_id&amp;#34;:&amp;#34;27851B00-3FAE-402D-9DD5-8C7AA4F36CCC&amp;#34;,&amp;#34;shortid&amp;#34;:&amp;#34;Hylk_olOr&amp;#34;},{&amp;#34;id&amp;#34;:&amp;#34;1339&amp;#34;,&amp;#34;id_asset&amp;#34;:&amp;#34;1339&amp;#34;,&amp;#34;title_asset&amp;#34;:&amp;#34;Programme_Megatendances_Groupe_LT_LCL&amp;#34;,&amp;#34;filename&amp;#34;:&amp;#34;Programme_Megatendances_Groupe_LT_LCL&amp;#34;,&amp;#34;filesize&amp;#34;:[&amp;#34;403966&amp;#34;],&amp;#34;keywords&amp;#34;:&amp;#34;&amp;#34;,&amp;#34;mime_type&amp;#34;:&amp;#34;application/pdf&amp;#34;,&amp;#34;source&amp;#34;:&amp;#34;ged_immobilier&amp;#34;,&amp;#34;source_id&amp;#34;:&amp;#34;immobilier&amp;#34;,&amp;#34;target&amp;#34;:[&amp;#34;Conseiller&amp;#34;],&amp;#34;target_label&amp;#34;:&amp;#34;&amp;#34;,&amp;#34;url&amp;#34;:&amp;#34;1339&amp;#34;,&amp;#34;updated_date&amp;#34;:&amp;#34;1569880800&amp;#34;,&amp;#34;language&amp;#34;:&amp;#34;FranÃ§ais FR&amp;#34;,&amp;#34;charter&amp;#34;:[&amp;#34;Amundi&amp;#34;],&amp;#34;categories&amp;#34;:[&amp;#34;Produit&amp;#34;],&amp;#34;document_type&amp;#34;:[&amp;#34;Rapport annuel&amp;#34;],&amp;#34;product_family&amp;#34;:[&amp;#34;FCPR  et FPCI&amp;#34;],&amp;#34;sub_category&amp;#34;:&amp;#34;&amp;#34;,&amp;#34;product_name&amp;#34;:[&amp;#34;- Tous les FCPRs et FPCI- &amp;#34;],&amp;#34;network&amp;#34;:&amp;#34;Immobilier&amp;#34;,&amp;#34;content_format&amp;#34;:&amp;#34;document&amp;#34;,&amp;#34;attr_gcm_google_objecttype&amp;#34;:[&amp;#34;GedDocument&amp;#34;],&amp;#34;source_label&amp;#34;:&amp;#34;GED Edito Immobilier&amp;#34;,&amp;#34;unique_id&amp;#34;:&amp;#34;722D7DB9-0800-4A9E-BC23-E8B5D416C355&amp;#34;,&amp;#34;shortid&amp;#34;:&amp;#34;HkggJ_oxuH&amp;#34;}],&amp;#34;format_query&amp;#34;:&amp;#34;25 documents max - source: ged_immobilier, network: Immobilier, content_format: document, attr_gcm_google_objecttype: GedDocument, language: FranÃ§ais FR, product_family: FCPR  et FPCI, product_name: - Tous les FCPRs et FPCI- , categories: Produit, target: conseiller, charter: Amundi, sort by: updated_date ( desc )&amp;#34;,&amp;#34;limit&amp;#34;:25,&amp;#34;version&amp;#34;:&amp;#34;3.11.1&amp;#34;},{&amp;#34;shortid&amp;#34;:&amp;#34;BJruR6Djw&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BdP)&amp;#34;,&amp;#34;target&amp;#34;:&amp;#34;conseiller&amp;#34;,&amp;#34;categories&amp;#34;:&amp;#34;Produit&amp;#34;,&amp;#34;document_type&amp;#34;:&amp;#34;ActualitÃ©s&amp;#34;,&amp;#34;product_family&amp;#34;:&amp;#34;FCPR  et FPCI&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1458&amp;#34;,&amp;#34;id_asset&amp;#34;:&amp;#34;1458&amp;#34;,&amp;#34;title_asset&amp;#34;:&amp;#34;MEGATENDANCES SELECTION et PME ETI - Info 2019-06&amp;#34;,&amp;#34;filename&amp;#34;:&amp;#34;MEGATENDANCES SELECTION et PME ETI - Info 2019-06&amp;#34;,&amp;#34;filesize&amp;#34;:[&amp;#34;1466751&amp;#34;],&amp;#34;keywords&amp;#34;:&amp;#34;&amp;#34;,&amp;#34;mime_type&amp;#34;:&amp;#34;application/pdf&amp;#34;,&amp;#34;source&amp;#34;:&amp;#34;ged_immobilier&amp;#34;,&amp;#34;source_id&amp;#34;:&amp;#34;immobilier&amp;#34;,&amp;#34;target&amp;#34;:[&amp;#34;Conseiller&amp;#34;],&amp;#34;target_label&amp;#34;:&amp;#34;&amp;#34;,&amp;#34;url&amp;#34;:&amp;#34;1458&amp;#34;,&amp;#34;updated_date&amp;#34;:&amp;#34;1577746800&amp;#34;,&amp;#34;language&amp;#34;:&amp;#34;FranÃ§ais FR&amp;#34;,&amp;#34;charter&amp;#34;:[&amp;#34;LCL (BP et BdP)&amp;#34;],&amp;#34;categories&amp;#34;:[&amp;#34;Produit&amp;#34;],&amp;#34;document_type&amp;#34;:[&amp;#34;ActualitÃ©s&amp;#34;],&amp;#34;product_family&amp;#34;:[&amp;#34;FCPR  et FPCI&amp;#34;],&amp;#34;sub_category&amp;#34;:&amp;#34;&amp;#34;,&amp;#34;product_name&amp;#34;:[&amp;#34;- Tous les FCPRs et FPCI- &amp;#34;],&amp;#34;network&amp;#34;:&amp;#34;Immobilier&amp;#34;,&amp;#34;content_format&amp;#34;:&amp;#34;document&amp;#34;,&amp;#34;attr_gcm_google_objecttype&amp;#34;:[&amp;#34;GedDocument&amp;#34;],&amp;#34;source_label&amp;#34;:&amp;#34;GED Edito Immobilier&amp;#34;,&amp;#34;unique_id&amp;#34;:&amp;#34;7497E672-42F2-4184-9EA1-1691975EDD71&amp;#34;,&amp;#34;shortid&amp;#34;:&amp;#34;S1p8C6viP&amp;#34;}],&amp;#34;format_query&amp;#34;:&amp;#34;25 documents max - source: ged_immobilier, network: Immobilier, content_format: document, attr_gcm_google_objecttype: GedDocument, language: FranÃ§ais FR, charter: LCL (BP et BdP), target: conseiller, categories: Produit, document_type: ActualitÃ©s, product_family: FCPR  et FPCI, sort by: updated_date ( desc )&amp;#34;,&amp;#34;limit&amp;#34;:25,&amp;#34;version&amp;#34;:&amp;#34;3.11.1&amp;#34;}]</t>
  </si>
  <si>
    <t>urls preprod</t>
  </si>
  <si>
    <t>urls preprod object id</t>
  </si>
  <si>
    <t>https://ppr-amundi-immobilier.adsi.amundi.com/immobilier_admin/Sites/Amundi-Infos/BP/Capital-Investissement/FPCI-FCPR/Actualites</t>
  </si>
  <si>
    <t>Aucune</t>
  </si>
  <si>
    <t>Espace à la fin du nom du produit et nuxeo le supprime lors des requêtes.</t>
  </si>
  <si>
    <t>Espace vide supprimé sur ged immo sharepoint de prod</t>
  </si>
  <si>
    <t>Pas de doc associé en ged sharepoint</t>
  </si>
  <si>
    <t>7 docs associés en ged sharepoint</t>
  </si>
  <si>
    <t>Réindexation preprod</t>
  </si>
  <si>
    <t>Réindexation prod</t>
  </si>
  <si>
    <t>Pas nécessaire</t>
  </si>
  <si>
    <t>5 docs associés en ged sharepoint</t>
  </si>
  <si>
    <t>Actions à mener</t>
  </si>
  <si>
    <t>suppression de l'espace dans liste de valeur uniquement</t>
  </si>
  <si>
    <t>1 Suppression de l'espace dans liste de valeur
2 Réindexer manuellement les docs concernés en les réenregistrant dans sharepoint
3 Mettre à jour la requête en preprod
4 Livrer la mise à jour de la requête en prod
OU 
2 Réindexer les documents via lucid de preprod
3 bis Réindexer les documents via lucid de preprod</t>
  </si>
  <si>
    <t>1 Suppression de l'espace dans liste de valeur
2 Réindexer manuellement les docs concernés en les réenregistrant dans sharepoint
Pas d'impact sur des requêtes donc, rien à faire côté eZ à priori</t>
  </si>
  <si>
    <t>9 docs associés en ged Sharepoint</t>
  </si>
  <si>
    <t>changement de label du produit qui était identique à la sous famille</t>
  </si>
  <si>
    <t>Réindexation manuelle</t>
  </si>
  <si>
    <t>Modif de la méta
Enregistrement manuel des 5 docs
réindexation preprod
Mise à jour requête en preprod
Réindexation prod
Livraison requête en prod
Vidage de cache Prod</t>
  </si>
  <si>
    <t>Docs visibles en prod après mises jour et vidage de cache eZ</t>
  </si>
  <si>
    <t>0 docs avant mise à jour car rien pour la charte Amundi &amp; target associé</t>
  </si>
  <si>
    <t>2 docs remontent pour la première requête
3 docs remontent pour la 2nde requête à modifier</t>
  </si>
  <si>
    <t xml:space="preserve">1 doc remonte pour la première requête
2 docs remontent pour la 2nde requête à modifier
</t>
  </si>
  <si>
    <t xml:space="preserve">5 docs remontent pour la première requête
5 docs remontent pour la 2nde requête
3 docs remontent pour la 3ieme requête à modifier
</t>
  </si>
  <si>
    <t>https://ppr-amundi-immobilier.adsi.amundi.com/immobilier/Common-Content/Public/Edito-Produits/SCPI-Fiscale/Ordres-valable-pour-9-SCPIs</t>
  </si>
  <si>
    <t>https://ppr-amundi-immobilier.adsi.amundi.com/extranet/Amundi-Defi-Foncier/Conseillers/document-lists-Conseillers-Defi-Foncier/documents-Conseillers-CA-Defi-Foncier</t>
  </si>
  <si>
    <t>https://ppr-amundi-immobilier.adsi.amundi.com/extranet/Amundi-Defi-Foncier/Conseillers/document-lists-Conseillers-Defi-Foncier/documents-Conseillers-LCL-Defi-Foncier</t>
  </si>
  <si>
    <t>https://ppr-amundi-immobilier.adsi.amundi.com/extranet/Amundi-Defi-Foncier-2/Conseillers/document-lists-Conseillers-Defi-2/documents-Conseillers-CA-Defi-Foncier-2</t>
  </si>
  <si>
    <t>urls FO preprod</t>
  </si>
  <si>
    <t>urls BO preprod</t>
  </si>
  <si>
    <t>https://ppr-amundi-immobilier.adsi.amundi.com/extranet/Reximmo-Patrimoine/Conseillers/document-lists-Conseillers/Reximmo-Patrimoine-Conseillers-CA</t>
  </si>
  <si>
    <t xml:space="preserve">2 docs remontent pour la première requête
1 doc remonte pour la 2nde requête
3 docs remontent pour la 3ième requête à modifier
</t>
  </si>
  <si>
    <t>https://ppr-amundi-immobilier.adsi.amundi.com/extranet/Reximmo-Patrimoine/Conseillers/document-lists-Conseillers/Reximmo-Patrimoine-Conseillers-LCL</t>
  </si>
  <si>
    <t>0 doc avec la première requête
2 docs avec la 2nde requête à modifier</t>
  </si>
  <si>
    <t xml:space="preserve">5 docs remontent pour la première requête
3 docs remontent avec la 2nde requête à modifier
2 docs remontent avec la dernière requête
</t>
  </si>
  <si>
    <t>https://ppr-amundi-immobilier.adsi.amundi.com/extranet/Reximmo-Patrimoine-2/Conseillers/document-lists-Conseillers/Reximmo-Patrimoine-2-Conseillers-CA</t>
  </si>
  <si>
    <t>https://ppr-amundi-immobilier.adsi.amundi.com/extranet//Reximmo-Patrimoine-2/Conseillers/document-lists-Conseillers/Reximmo-Patrimoine-2-Conseillers-LCL</t>
  </si>
  <si>
    <t>https://ppr-amundi-immobilier.adsi.amundi.com/extranet/Reximmo-Patrimoine-3/Conseillers/document-lists-Conseillers/Reximmo-Patrimoine-3-Conseillers-CA</t>
  </si>
  <si>
    <t xml:space="preserve">1 doc remonte pour la première requête
3 docs remontent pour la 2nde requête à modifier
5 docs remontent pour la 3ieme requête
</t>
  </si>
  <si>
    <t>https://ppr-amundi-immobilier.adsi.amundi.com/extranet/Reximmo-Patrimoine-3/Conseillers/document-lists-Conseillers/Reximmo-Patrimoine-3-Conseillers-LCL</t>
  </si>
  <si>
    <t>1 doc remonte avec la première requête
2 docs remontent pour la 2nd requête à modifier</t>
  </si>
  <si>
    <t xml:space="preserve">2 docs remontent avec la première requête
3 docs remontent avec la 2nde requête à modifier
5 docs remontent avec la 3ieme requête
</t>
  </si>
  <si>
    <t>https://ppr-amundi-immobilier.adsi.amundi.com/extranet/Reximmo-Patrimoine-4/Conseillers/documents-lists-Conseillers/Reximmo-Patrimoine-4-Conseillers-CA</t>
  </si>
  <si>
    <t>https://ppr-amundi-immobilier.adsi.amundi.com/extranet/Reximmo-Patrimoine-4/Conseillers/documents-lists-Conseillers/Reximmo-Patrimoine-4-Conseillers-LCL</t>
  </si>
  <si>
    <t>https://ppr-amundi-immobilier.adsi.amundi.com/extranet/Amundi-Selection-Logement/Conseillers/document-lists-Conseillers/Amundi-Selection-Logement-Conseillers-CA</t>
  </si>
  <si>
    <t>https://ppr-amundi-immobilier.adsi.amundi.com/extranet/Amundi-Selection-Logement/Conseillers/document-lists-Conseillers/Amundi-Selection-Logement-Conseillers-LCL</t>
  </si>
  <si>
    <t>https://ppr-amundi-immobilier.adsi.amundi.com/extranet/Amundi-Defi-Foncier-2/Conseillers/document-lists-Conseillers-Defi-2/Documents-Conseillers-LCL-Defi-Foncier-2</t>
  </si>
  <si>
    <t xml:space="preserve">3 docs remontent avec la première requête
3 docs remontent pour la 2nde requête à modifier
5 docs remontent avec la 3ieme requête
</t>
  </si>
  <si>
    <t>2 docs remontent avec la requête à modifier</t>
  </si>
  <si>
    <t>0 doc, l'id 287 ne semble plus exister</t>
  </si>
  <si>
    <t>https://ppr-amundi-immobilier.adsi.amundi.com/immobilier/Common-Content/Public/Edito-Produits/SCPI/OUSTAL-DES-AVEYRONNAIS/SCPI-Ordre-de-vente-Clients-Directs</t>
  </si>
  <si>
    <t>Nbre de doc remonté</t>
  </si>
  <si>
    <t>impossible à refaire car pas de doc pour ces critères à ce jour</t>
  </si>
  <si>
    <t>Mise à jour requête puis livraison</t>
  </si>
  <si>
    <t>url prod</t>
  </si>
  <si>
    <t>url FO Prod</t>
  </si>
  <si>
    <t>https://www.amundi-immobilier.com/Common-Content/Public/Edito-Produits/SCPI-Fiscale/Ordres-valable-pour-9-SCPIs</t>
  </si>
  <si>
    <t>https://www.amundi-immobilier.com/extranet/Amundi-Defi-Foncier/Conseillers/document-lists-Conseillers-Defi-Foncier/documents-Conseillers-CA-Defi-Foncier</t>
  </si>
  <si>
    <t>https://www.amundi-immobilier.com/extranet/Amundi-Defi-Foncier/Conseillers/document-lists-Conseillers-Defi-Foncier/documents-Conseillers-LCL-Defi-Foncier</t>
  </si>
  <si>
    <t>https://www.amundi-immobilier.com/extranet/Amundi-Defi-Foncier-2/Conseillers/document-lists-Conseillers-Defi-2/documents-Conseillers-CA-Defi-Foncier-2</t>
  </si>
  <si>
    <t>https://www.amundi-immobilier.com/extranet/Reximmo-Patrimoine/Conseillers/document-lists-Conseillers/Reximmo-Patrimoine-Conseillers-CA</t>
  </si>
  <si>
    <t>https://www.amundi-immobilier.com/extranet/Reximmo-Patrimoine/Conseillers/document-lists-Conseillers/Reximmo-Patrimoine-Conseillers-LCL</t>
  </si>
  <si>
    <t>https://www.amundi-immobilier.com/extranet/Reximmo-Patrimoine-2/Conseillers/document-lists-Conseillers/Reximmo-Patrimoine-2-Conseillers-CA</t>
  </si>
  <si>
    <t>https://www.amundi-immobilier.com/extranet/Reximmo-Patrimoine-2/Conseillers/document-lists-Conseillers/Reximmo-Patrimoine-2-Conseillers-LCL</t>
  </si>
  <si>
    <t>https://www.amundi-immobilier.com/extranet/Reximmo-Patrimoine-3/Conseillers/document-lists-Conseillers/Reximmo-Patrimoine-3-Conseillers-CA</t>
  </si>
  <si>
    <t>https://www.amundi-immobilier.com/extranet/Reximmo-Patrimoine-3/Conseillers/document-lists-Conseillers/Reximmo-Patrimoine-3-Conseillers-LCL</t>
  </si>
  <si>
    <t>https://www.amundi-immobilier.com/extranet/Reximmo-Patrimoine-4/Conseillers/documents-lists-Conseillers/Reximmo-Patrimoine-4-Conseillers-CA</t>
  </si>
  <si>
    <t>https://www.amundi-immobilier.com/extranet/Reximmo-Patrimoine-4/Conseillers/documents-lists-Conseillers/Reximmo-Patrimoine-4-Conseillers-LCL</t>
  </si>
  <si>
    <t>https://www.amundi-immobilier.com/extranet/Amundi-Selection-Logement/Conseillers/document-lists-Conseillers/Amundi-Selection-Logement-Conseillers-CA</t>
  </si>
  <si>
    <t>https://www.amundi-immobilier.com/extranet/Amundi-Selection-Logement/Conseillers/document-lists-Conseillers/Amundi-Selection-Logement-Conseillers-LCL</t>
  </si>
  <si>
    <t>https://www.amundi-immobilier.com/extranet/Amundi-Defi-Foncier-2/Conseillers/document-lists-Conseillers-Defi-2/Documents-Conseillers-LCL-Defi-Foncier-2</t>
  </si>
  <si>
    <t>https://www.amundi-immobilier.com/amundi_infos/BP/Capital-Investissement/FPCI-FCPR</t>
  </si>
  <si>
    <t>Restitution front preprod avant mise à jour</t>
  </si>
  <si>
    <t>Restitution front prod après mise à jour &amp; vidage de cache</t>
  </si>
  <si>
    <t>[{&amp;#34;shortid&amp;#34;:&amp;#34;Hyk6ccwwr&amp;#34;,&amp;#34;query&amp;#34;:null,&amp;#34;limit&amp;#34;:null,&amp;#34;type&amp;#34;:&amp;#34;documents&amp;#34;,&amp;#34;version&amp;#34;:&amp;#34;3.11.1&amp;#34;,&amp;#34;documents&amp;#34;:[{&amp;#34;id&amp;#34;:&amp;#34;942&amp;#34;,&amp;#34;id_asset&amp;#34;:&amp;#34;942&amp;#34;,&amp;#34;title_asset&amp;#34;:&amp;#34;[LCL] - DerniÃ¨res actualitÃ©s 14-02-2019&amp;#34;,&amp;#34;filename&amp;#34;:&amp;#34;LCL - Synthese vie SCPI T4 2018 14022019 VD&amp;#34;,&amp;#34;filesize&amp;#34;:[&amp;#34;3450723&amp;#34;],&amp;#34;keywords&amp;#34;:&amp;#34;&amp;#34;,&amp;#34;mime_type&amp;#34;:&amp;#34;application/pdf&amp;#34;,&amp;#34;source&amp;#34;:&amp;#34;ged_immobilier&amp;#34;,&amp;#34;source_id&amp;#34;:&amp;#34;immobilier&amp;#34;,&amp;#34;target&amp;#34;:[&amp;#34;Conseiller&amp;#34;],&amp;#34;target_label&amp;#34;:&amp;#34;&amp;#34;,&amp;#34;url&amp;#34;:&amp;#34;942&amp;#34;,&amp;#34;updated_date&amp;#34;:&amp;#34;1550098800&amp;#34;,&amp;#34;language&amp;#34;:&amp;#34;FranÃ§ais FR&amp;#34;,&amp;#34;charter&amp;#34;:[&amp;#34;Amundi&amp;#34;],&amp;#34;categories&amp;#34;:[&amp;#34;Espace PrivÃ© Conseillers&amp;#34;],&amp;#34;document_type&amp;#34;:[&amp;#34;ActualitÃ©s des Offres&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E64727A1-E6BC-47FD-9A95-74908F37BC67&amp;#34;,&amp;#34;shortid&amp;#34;:&amp;#34;HJ_qDc9wDr&amp;#34;}]},{&amp;#34;shortid&amp;#34;:&amp;#34;rkZQmUgMI&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BdP)&amp;#34;,&amp;#34;target&amp;#34;:&amp;#34;conseiller&amp;#34;,&amp;#34;categories&amp;#34;:&amp;#34;Produit&amp;#34;,&amp;#34;product_family&amp;#34;:&amp;#34;SCPI&amp;#34;,&amp;#34;product_name&amp;#34;:&amp;#34;-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1504&amp;#34;,&amp;#34;id_asset&amp;#34;:&amp;#34;1504&amp;#34;,&amp;#34;title_asset&amp;#34;:&amp;#34;SCPI - Guide souscription et retrait LCL - 2020-01&amp;#34;,&amp;#34;filename&amp;#34;:&amp;#34;SCPI - Guide souscription et retrait LCL BP - 2020-01&amp;#34;,&amp;#34;filesize&amp;#34;:[&amp;#34;1657965&amp;#34;],&amp;#34;keywords&amp;#34;:&amp;#34;&amp;#34;,&amp;#34;mime_type&amp;#34;:&amp;#34;application/pdf&amp;#34;,&amp;#34;source&amp;#34;:&amp;#34;ged_immobilier&amp;#34;,&amp;#34;source_id&amp;#34;:&amp;#34;immobilier&amp;#34;,&amp;#34;target&amp;#34;:[&amp;#34;Conseiller&amp;#34;],&amp;#34;target_label&amp;#34;:&amp;#34;&amp;#34;,&amp;#34;url&amp;#34;:&amp;#34;1504&amp;#34;,&amp;#34;updated_date&amp;#34;:&amp;#34;1578870000&amp;#34;,&amp;#34;language&amp;#34;:&amp;#34;FranÃ§ais FR&amp;#34;,&amp;#34;charter&amp;#34;:[&amp;#34;LCL (BP et BdP)&amp;#34;],&amp;#34;categories&amp;#34;:[&amp;#34;Produit&amp;#34;],&amp;#34;document_type&amp;#34;:[&amp;#34;Bulletin achat et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D3417A9C-C46A-4980-A8A5-B50D1A9F6B45&amp;#34;,&amp;#34;shortid&amp;#34;:&amp;#34;rysMQIgz8&amp;#34;},{&amp;#34;id&amp;#34;:&amp;#34;1200&amp;#34;,&amp;#34;id_asset&amp;#34;:&amp;#34;1200&amp;#34;,&amp;#34;title_asset&amp;#34;:&amp;#34;LCL - Synthese de vie SCPI 2019T2&amp;#34;,&amp;#34;filename&amp;#34;:&amp;#34;LCL - Synthese de vie SCPI 2019T2&amp;#34;,&amp;#34;filesize&amp;#34;:[&amp;#34;2557034&amp;#34;],&amp;#34;keywords&amp;#34;:&amp;#34;&amp;#34;,&amp;#34;mime_type&amp;#34;:&amp;#34;application/pdf&amp;#34;,&amp;#34;source&amp;#34;:&amp;#34;ged_immobilier&amp;#34;,&amp;#34;source_id&amp;#34;:&amp;#34;immobilier&amp;#34;,&amp;#34;target&amp;#34;:[&amp;#34;Conseiller&amp;#34;],&amp;#34;target_label&amp;#34;:&amp;#34;&amp;#34;,&amp;#34;url&amp;#34;:&amp;#34;1200&amp;#34;,&amp;#34;updated_date&amp;#34;:&amp;#34;1568584800&amp;#34;,&amp;#34;language&amp;#34;:&amp;#34;FranÃ§ais FR&amp;#34;,&amp;#34;charter&amp;#34;:[&amp;#34;LCL (BP et BdP)&amp;#34;],&amp;#34;categories&amp;#34;:[&amp;#34;Produit&amp;#34;],&amp;#34;document_type&amp;#34;:[&amp;#34;Reporting&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727EAF43-585F-4D88-9A92-8F625EFABA88&amp;#34;,&amp;#34;shortid&amp;#34;:&amp;#34;S1eiMX8xfL&amp;#34;},{&amp;#34;id&amp;#34;:&amp;#34;1199&amp;#34;,&amp;#34;id_asset&amp;#34;:&amp;#34;1199&amp;#34;,&amp;#34;title_asset&amp;#34;:&amp;#34;LCL - Synthese de vie SCPI 2019T1&amp;#34;,&amp;#34;filename&amp;#34;:&amp;#34;LCL - Synthese de vie SCPI 2019T1&amp;#34;,&amp;#34;filesize&amp;#34;:[&amp;#34;2907306&amp;#34;],&amp;#34;keywords&amp;#34;:&amp;#34;&amp;#34;,&amp;#34;mime_type&amp;#34;:&amp;#34;application/pdf&amp;#34;,&amp;#34;source&amp;#34;:&amp;#34;ged_immobilier&amp;#34;,&amp;#34;source_id&amp;#34;:&amp;#34;immobilier&amp;#34;,&amp;#34;target&amp;#34;:[&amp;#34;Conseiller&amp;#34;],&amp;#34;target_label&amp;#34;:&amp;#34;&amp;#34;,&amp;#34;url&amp;#34;:&amp;#34;1199&amp;#34;,&amp;#34;updated_date&amp;#34;:&amp;#34;1560290400&amp;#34;,&amp;#34;language&amp;#34;:&amp;#34;FranÃ§ais FR&amp;#34;,&amp;#34;charter&amp;#34;:[&amp;#34;LCL (BP et BdP)&amp;#34;],&amp;#34;categories&amp;#34;:[&amp;#34;Produit&amp;#34;],&amp;#34;document_type&amp;#34;:[&amp;#34;Reporting&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40D8E3D7-57A6-48B9-B02D-EF300F6FA1BE&amp;#34;,&amp;#34;shortid&amp;#34;:&amp;#34;rk-oGXIxz8&amp;#34;},{&amp;#34;id&amp;#34;:&amp;#34;1374&amp;#34;,&amp;#34;id_asset&amp;#34;:&amp;#34;1374&amp;#34;,&amp;#34;title_asset&amp;#34;:&amp;#34;Fiche de Renseignements Confidentiels&amp;#34;,&amp;#34;filename&amp;#34;:&amp;#34;Fiche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nÃ§ais FR&amp;#34;,&amp;#34;charter&amp;#34;:[&amp;#34;LCL (BP et BdP)&amp;#34;],&amp;#34;categories&amp;#34;:[&amp;#34;Produit&amp;#34;],&amp;#34;document_type&amp;#34;:[&amp;#34;Doc. rÃ¨glementaires liÃ©s Ã  la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Immobilier&amp;#34;,&amp;#34;unique_id&amp;#34;:&amp;#34;B3C88311-FA34-47C2-952D-01578A5A73F7&amp;#34;,&amp;#34;shortid&amp;#34;:&amp;#34;rkfifmLgfU&amp;#34;}],&amp;#34;format_query&amp;#34;:&amp;#34;25 documents max - source: ged_immobilier, network: Immobilier, content_format: document, attr_gcm_google_objecttype: GedDocument, language: FranÃ§ais FR, charter: LCL (BP et BdP), target: conseiller, categories: Produit, product_family: SCPI, product_name: - Toutes les SCPI -, sort by: updated_date ( desc )&amp;#34;,&amp;#34;limit&amp;#34;:25,&amp;#34;version&amp;#34;:&amp;#34;3.11.1&amp;#34;},{&amp;#34;shortid&amp;#34;:&amp;#34;H1WuYkKPr&amp;#34;,&amp;#34;query_parameters&amp;#34;:{&amp;#34;source&amp;#34;:&amp;#34;ged_immobilier&amp;#34;,&amp;#34;network&amp;#34;:&amp;#34;Immobilier&amp;#34;,&amp;#34;content_format&amp;#34;:&amp;#34;document&amp;#34;,&amp;#34;attr_gcm_google_objecttype&amp;#34;:&amp;#34;GedDocument&amp;#34;,&amp;#34;categories&amp;#34;:&amp;#34;Transverse&amp;#34;,&amp;#34;document_type&amp;#34;:&amp;#34;Analyse de marchÃ©&amp;#34;,&amp;#34;target&amp;#34;:&amp;#34;internaute&amp;#34;,&amp;#34;charter&amp;#34;:&amp;#34;Amundi&amp;#34;,&amp;#34;language&amp;#34;:&amp;#34;FranÃ§ais FR&amp;#34;,&amp;#34;queriesFilters&amp;#34;:{},&amp;#34;commonFacets&amp;#34;:&amp;#34;language|charter|target|categories|document_type|product_family|sub_category|product_name&amp;#34;,&amp;#34;filter_keyword&amp;#34;:&amp;#34;&amp;#34;,&amp;#34;sorting&amp;#34;:&amp;#34;updated_date&amp;#34;,&amp;#34;ascDesc&amp;#34;:&amp;#34;desc&amp;#34;},&amp;#34;type&amp;#34;:&amp;#34;query&amp;#34;,&amp;#34;query_list&amp;#34;:&amp;#34;documents&amp;#34;,&amp;#34;documents&amp;#34;:[{&amp;#34;id&amp;#34;:&amp;#34;1201&amp;#34;,&amp;#34;id_asset&amp;#34;:&amp;#34;1201&amp;#34;,&amp;#34;title_asset&amp;#34;:&amp;#34;Point Marches Immobiliers Bilan 2018 et Perspectives 2019&amp;#34;,&amp;#34;filename&amp;#34;:&amp;#34;Point Marches Immobiliers Bilan 2018 et Perspectives 2019&amp;#34;,&amp;#34;filesize&amp;#34;:[&amp;#34;1083589&amp;#34;],&amp;#34;keywords&amp;#34;:&amp;#34;&amp;#34;,&amp;#34;mime_type&amp;#34;:&amp;#34;application/pdf&amp;#34;,&amp;#34;source&amp;#34;:&amp;#34;ged_immobilier&amp;#34;,&amp;#34;source_id&amp;#34;:&amp;#34;immobilier&amp;#34;,&amp;#34;target&amp;#34;:[&amp;#34;Internaute&amp;#34;],&amp;#34;target_label&amp;#34;:&amp;#34;&amp;#34;,&amp;#34;url&amp;#34;:&amp;#34;1201&amp;#34;,&amp;#34;updated_date&amp;#34;:&amp;#34;1560376800&amp;#34;,&amp;#34;language&amp;#34;:&amp;#34;FranÃ§ais FR&amp;#34;,&amp;#34;charter&amp;#34;:[&amp;#34;Amundi&amp;#34;],&amp;#34;categories&amp;#34;:[&amp;#34;Transverse&amp;#34;],&amp;#34;document_type&amp;#34;:[&amp;#34;Analyse de marchÃ©&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Immobilier&amp;#34;,&amp;#34;unique_id&amp;#34;:&amp;#34;7D6BD520-B0CA-439F-8149-53779C741DB6&amp;#34;,&amp;#34;shortid&amp;#34;:&amp;#34;HJJdtkYvS&amp;#34;}],&amp;#34;format_query&amp;#34;:&amp;#34;1 documents max - source: ged_immobilier, network: Immobilier, content_format: document, attr_gcm_google_objecttype: GedDocument, categories: Transverse, document_type: Analyse de marchÃ©, target: internaute, charter: Amundi, language: FranÃ§ais FR, sort by: updated_date ( desc )&amp;#34;,&amp;#34;limit&amp;#34;:1,&amp;#34;version&amp;#34;:&amp;#34;3.11.1&amp;#34;},{&amp;#34;shortid&amp;#34;:&amp;#34;r12OoktPr&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document_type&amp;#34;:&amp;#34;Reporting&amp;#34;,&amp;#34;product_family&amp;#34;:&amp;#34;SCPI&amp;#34;,&amp;#34;sub_category&amp;#34;:&amp;#34;Bureaux&amp;#34;,&amp;#34;product_name&amp;#34;:&amp;#34;ALL&amp;#34;,&amp;#34;queriesFilters&amp;#34;:{},&amp;#34;commonFacets&amp;#34;:&amp;#34;language|charter|target|categories|document_type|product_family|sub_category|product_name&amp;#34;,&amp;#34;filter_keyword&amp;#34;:&amp;#34;Distribut&amp;#34;,&amp;#34;sorting&amp;#34;:&amp;#34;updated_date&amp;#34;,&amp;#34;ascDesc&amp;#34;:&amp;#34;desc&amp;#34;},&amp;#34;type&amp;#34;:&amp;#34;query&amp;#34;,&amp;#34;query_list&amp;#34;:&amp;#34;documents&amp;#34;,&amp;#34;documents&amp;#34;:[{&amp;#34;id&amp;#34;:&amp;#34;1202&amp;#34;,&amp;#34;id_asset&amp;#34;:&amp;#34;1202&amp;#34;,&amp;#34;title_asset&amp;#34;:&amp;#34;Distributions 2018 SCPI  Edissimmo et Rivoli Avenir Patrimoine&amp;#34;,&amp;#34;filename&amp;#34;:&amp;#34;Distributions 2018 SCPI  ED RAP&amp;#34;,&amp;#34;filesize&amp;#34;:[&amp;#34;656137&amp;#34;],&amp;#34;keywords&amp;#34;:&amp;#34;&amp;#34;,&amp;#34;mime_type&amp;#34;:&amp;#34;application/pdf&amp;#34;,&amp;#34;source&amp;#34;:&amp;#34;ged_immobilier&amp;#34;,&amp;#34;source_id&amp;#34;:&amp;#34;immobilier&amp;#34;,&amp;#34;target&amp;#34;:[&amp;#34;Conseiller&amp;#34;],&amp;#34;target_label&amp;#34;:&amp;#34;&amp;#34;,&amp;#34;url&amp;#34;:&amp;#34;1202&amp;#34;,&amp;#34;updated_date&amp;#34;:&amp;#34;1547766000&amp;#34;,&amp;#34;language&amp;#34;:&amp;#34;FranÃ§ais FR&amp;#34;,&amp;#34;charter&amp;#34;:[&amp;#34;LCL (BP et BdP)&amp;#34;],&amp;#34;categories&amp;#34;:[&amp;#34;Produit&amp;#34;],&amp;#34;document_type&amp;#34;:[&amp;#34;Reporting&amp;#34;],&amp;#34;product_family&amp;#34;:[&amp;#34;SCPI&amp;#34;],&amp;#34;sub_category&amp;#34;:[&amp;#34;Bureaux&amp;#34;],&amp;#34;product_name&amp;#34;:[&amp;#34;ALL&amp;#34;],&amp;#34;network&amp;#34;:&amp;#34;Immobilier&amp;#34;,&amp;#34;content_format&amp;#34;:&amp;#34;document&amp;#34;,&amp;#34;attr_gcm_google_objecttype&amp;#34;:[&amp;#34;GedDocument&amp;#34;],&amp;#34;source_label&amp;#34;:&amp;#34;GED Edito Immobilier&amp;#34;,&amp;#34;unique_id&amp;#34;:&amp;#34;F33AD174-5729-45FF-A93E-C3B939325A86&amp;#34;,&amp;#34;shortid&amp;#34;:&amp;#34;BJiOiJKvr&amp;#34;}],&amp;#34;format_query&amp;#34;:&amp;#34;1 documents max - keyword: Distribut, source: ged_immobilier, network: Immobilier, content_format: document, attr_gcm_google_objecttype: GedDocument, language: FranÃ§ais FR, charter: LCL (BP et BdP), target: conseiller, categories: Produit, document_type: Reporting, product_family: SCPI, sub_category: Bureaux, product_name: ALL, sort by: updated_date ( desc )&amp;#34;,&amp;#34;limit&amp;#34;:1,&amp;#34;version&amp;#34;:&amp;#34;3.11.1&amp;#34;}]</t>
  </si>
  <si>
    <t>[{&amp;#34;shortid&amp;#34;:&amp;#34;Bkflkf5OB&amp;#34;,&amp;#34;query_parameters&amp;#34;:{&amp;#34;source&amp;#34;:&amp;#34;ged_immobilier&amp;#34;,&amp;#34;network&amp;#34;:&amp;#34;Immobilier&amp;#34;,&amp;#34;content_format&amp;#34;:&amp;#34;document&amp;#34;,&amp;#34;attr_gcm_google_objecttype&amp;#34;:&amp;#34;GedDocument&amp;#34;,&amp;#34;product_name&amp;#34;:&amp;#34;ALLEVARD ET ENVIRONS&amp;#34;,&amp;#34;sub_category&amp;#34;:&amp;#34;Forestier&amp;#34;,&amp;#34;product_family&amp;#34;:&amp;#34;Groupements Fonciers&amp;#34;,&amp;#34;document_type&amp;#34;:&amp;#34;Assembl\u00e9es G\u00e9n\u00e9rales&amp;#34;,&amp;#34;categories&amp;#34;:&amp;#34;Produit&amp;#34;,&amp;#34;target&amp;#34;:&amp;#34;associ\u00e9&amp;#34;,&amp;#34;charter&amp;#34;:&amp;#34;Amundi&amp;#34;,&amp;#34;language&amp;#34;:&amp;#34;Fran\u00e7ais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1142&amp;#34;,&amp;#34;id_asset&amp;#34;:&amp;#34;1142&amp;#34;,&amp;#34;title_asset&amp;#34;:&amp;#34;GF ALLEVARD - AG Exercice 2018&amp;#34;,&amp;#34;filename&amp;#34;:&amp;#34;GF ALLEVARD - AG Exercice 2018&amp;#34;,&amp;#34;filesize&amp;#34;:[&amp;#34;858639&amp;#34;],&amp;#34;keywords&amp;#34;:&amp;#34;&amp;#34;,&amp;#34;mime_type&amp;#34;:&amp;#34;application\/pdf&amp;#34;,&amp;#34;source&amp;#34;:&amp;#34;ged_immobilier&amp;#34;,&amp;#34;source_id&amp;#34;:&amp;#34;immobilier&amp;#34;,&amp;#34;target&amp;#34;:[&amp;#34;Associ\u00e9&amp;#34;],&amp;#34;target_label&amp;#34;:&amp;#34;&amp;#34;,&amp;#34;url&amp;#34;:&amp;#34;1142&amp;#34;,&amp;#34;updated_date&amp;#34;:&amp;#34;1568930400&amp;#34;,&amp;#34;language&amp;#34;:&amp;#34;Fran\u00e7ais FR&amp;#34;,&amp;#34;charter&amp;#34;:[&amp;#34;Amundi&amp;#34;],&amp;#34;categories&amp;#34;:[&amp;#34;Produit&amp;#34;],&amp;#34;document_type&amp;#34;:[&amp;#34;Assembl\u00e9es G\u00e9n\u00e9rales&amp;#34;],&amp;#34;product_family&amp;#34;:[&amp;#34;Groupements Fonciers&amp;#34;],&amp;#34;sub_category&amp;#34;:[&amp;#34;Forestier&amp;#34;],&amp;#34;product_name&amp;#34;:[&amp;#34;ALLEVARD ET ENVIRONS&amp;#34;],&amp;#34;network&amp;#34;:&amp;#34;Immobilier&amp;#34;,&amp;#34;content_format&amp;#34;:&amp;#34;document&amp;#34;,&amp;#34;attr_gcm_google_objecttype&amp;#34;:[&amp;#34;GedDocument&amp;#34;],&amp;#34;source_label&amp;#34;:&amp;#34;GED Edito Immobilier&amp;#34;,&amp;#34;unique_id&amp;#34;:&amp;#34;87853D3D-1D28-405F-A246-2E0A9267B999&amp;#34;,&amp;#34;shortid&amp;#34;:&amp;#34;rJWJekG5uS&amp;#34;},{&amp;#34;id&amp;#34;:&amp;#34;1143&amp;#34;,&amp;#34;id_asset&amp;#34;:&amp;#34;1143&amp;#34;,&amp;#34;title_asset&amp;#34;:&amp;#34;GF ALLEVARD - AG Exercice 2017&amp;#34;,&amp;#34;filename&amp;#34;:&amp;#34;GF ALLEVARD - AG Exercice 2017&amp;#34;,&amp;#34;filesize&amp;#34;:[&amp;#34;2844846&amp;#34;],&amp;#34;keywords&amp;#34;:&amp;#34;&amp;#34;,&amp;#34;mime_type&amp;#34;:&amp;#34;application\/pdf&amp;#34;,&amp;#34;source&amp;#34;:&amp;#34;ged_immobilier&amp;#34;,&amp;#34;source_id&amp;#34;:&amp;#34;immobilier&amp;#34;,&amp;#34;target&amp;#34;:[&amp;#34;Associ\u00e9&amp;#34;],&amp;#34;target_label&amp;#34;:&amp;#34;&amp;#34;,&amp;#34;url&amp;#34;:&amp;#34;1143&amp;#34;,&amp;#34;updated_date&amp;#34;:&amp;#34;1568930400&amp;#34;,&amp;#34;language&amp;#34;:&amp;#34;Fran\u00e7ais FR&amp;#34;,&amp;#34;charter&amp;#34;:[&amp;#34;Amundi&amp;#34;],&amp;#34;categories&amp;#34;:[&amp;#34;Produit&amp;#34;],&amp;#34;document_type&amp;#34;:[&amp;#34;Assembl\u00e9es G\u00e9n\u00e9rales&amp;#34;],&amp;#34;product_family&amp;#34;:[&amp;#34;Groupements Fonciers&amp;#34;],&amp;#34;sub_category&amp;#34;:[&amp;#34;Forestier&amp;#34;],&amp;#34;product_name&amp;#34;:[&amp;#34;ALLEVARD ET ENVIRONS&amp;#34;],&amp;#34;network&amp;#34;:&amp;#34;Immobilier&amp;#34;,&amp;#34;content_format&amp;#34;:&amp;#34;document&amp;#34;,&amp;#34;attr_gcm_google_objecttype&amp;#34;:[&amp;#34;GedDocument&amp;#34;],&amp;#34;source_label&amp;#34;:&amp;#34;GED Edito Immobilier&amp;#34;,&amp;#34;unique_id&amp;#34;:&amp;#34;E26B67DC-21F4-42BE-BCF2-DD4081E3F930&amp;#34;,&amp;#34;shortid&amp;#34;:&amp;#34;BJMygJMc_B&amp;#34;}],&amp;#34;format_query&amp;#34;:&amp;#34;25 documents max - source: ged_immobilier, network: Immobilier, content_format: document, attr_gcm_google_objecttype: GedDocument, product_name: ALLEVARD ET ENVIRONS, sub_category: Forestier, product_family: Groupements Fonciers, document_type: Assembl\u00e9es G\u00e9n\u00e9rales, categories: Produit, target: associ\u00e9, charter: Amundi, language: Fran\u00e7ais FR, sort by: updated_date ( desc )&amp;#34;,&amp;#34;limit&amp;#34;:25,&amp;#34;version&amp;#34;:&amp;#34;3.11.1&amp;#34;}]</t>
  </si>
  <si>
    <t>[{&amp;#34;shortid&amp;#34;:&amp;#34;Bkflkf5OB&amp;#34;,&amp;#34;query_parameters&amp;#34;:{&amp;#34;source&amp;#34;:&amp;#34;ged_immobilier&amp;#34;,&amp;#34;network&amp;#34;:&amp;#34;Immobilier&amp;#34;,&amp;#34;content_format&amp;#34;:&amp;#34;document&amp;#34;,&amp;#34;attr_gcm_google_objecttype&amp;#34;:&amp;#34;GedDocument&amp;#34;,&amp;#34;product_name&amp;#34;:&amp;#34;ALLEVARD ET ENVIRONS&amp;#34;,&amp;#34;sub_category&amp;#34;:&amp;#34;Forestier&amp;#34;,&amp;#34;product_family&amp;#34;:&amp;#34;Groupements Fonciers&amp;#34;,&amp;#34;document_type&amp;#34;:&amp;#34;AssemblÃ©es GÃ©nÃ©rales&amp;#34;,&amp;#34;categories&amp;#34;:&amp;#34;Produit&amp;#34;,&amp;#34;target&amp;#34;:&amp;#34;associÃ©&amp;#34;,&amp;#34;charter&amp;#34;:&amp;#34;Amundi&amp;#34;,&amp;#34;language&amp;#34;:&amp;#34;FranÃ§ais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1142&amp;#34;,&amp;#34;id_asset&amp;#34;:&amp;#34;1142&amp;#34;,&amp;#34;title_asset&amp;#34;:&amp;#34;GF ALLEVARD - AG Exercice 2018&amp;#34;,&amp;#34;filename&amp;#34;:&amp;#34;GF ALLEVARD - AG Exercice 2018&amp;#34;,&amp;#34;filesize&amp;#34;:[&amp;#34;858639&amp;#34;],&amp;#34;keywords&amp;#34;:&amp;#34;&amp;#34;,&amp;#34;mime_type&amp;#34;:&amp;#34;application/pdf&amp;#34;,&amp;#34;source&amp;#34;:&amp;#34;ged_immobilier&amp;#34;,&amp;#34;source_id&amp;#34;:&amp;#34;immobilier&amp;#34;,&amp;#34;target&amp;#34;:[&amp;#34;AssociÃ©&amp;#34;],&amp;#34;target_label&amp;#34;:&amp;#34;&amp;#34;,&amp;#34;url&amp;#34;:&amp;#34;1142&amp;#34;,&amp;#34;updated_date&amp;#34;:&amp;#34;1568930400&amp;#34;,&amp;#34;language&amp;#34;:&amp;#34;FranÃ§ais FR&amp;#34;,&amp;#34;charter&amp;#34;:[&amp;#34;Amundi&amp;#34;],&amp;#34;categories&amp;#34;:[&amp;#34;Produit&amp;#34;],&amp;#34;document_type&amp;#34;:[&amp;#34;AssemblÃ©es GÃ©nÃ©rales&amp;#34;],&amp;#34;product_family&amp;#34;:[&amp;#34;Groupements Fonciers&amp;#34;],&amp;#34;sub_category&amp;#34;:[&amp;#34;Forestier&amp;#34;],&amp;#34;product_name&amp;#34;:[&amp;#34;ALLEVARD ET ENVIRONS&amp;#34;],&amp;#34;network&amp;#34;:&amp;#34;Immobilier&amp;#34;,&amp;#34;content_format&amp;#34;:&amp;#34;document&amp;#34;,&amp;#34;attr_gcm_google_objecttype&amp;#34;:[&amp;#34;GedDocument&amp;#34;],&amp;#34;source_label&amp;#34;:&amp;#34;GED Edito Immobilier&amp;#34;,&amp;#34;unique_id&amp;#34;:&amp;#34;87853D3D-1D28-405F-A246-2E0A9267B999&amp;#34;,&amp;#34;shortid&amp;#34;:&amp;#34;rJWJekG5uS&amp;#34;},{&amp;#34;id&amp;#34;:&amp;#34;1143&amp;#34;,&amp;#34;id_asset&amp;#34;:&amp;#34;1143&amp;#34;,&amp;#34;title_asset&amp;#34;:&amp;#34;GF ALLEVARD - AG Exercice 2017&amp;#34;,&amp;#34;filename&amp;#34;:&amp;#34;GF ALLEVARD - AG Exercice 2017&amp;#34;,&amp;#34;filesize&amp;#34;:[&amp;#34;2844846&amp;#34;],&amp;#34;keywords&amp;#34;:&amp;#34;&amp;#34;,&amp;#34;mime_type&amp;#34;:&amp;#34;application/pdf&amp;#34;,&amp;#34;source&amp;#34;:&amp;#34;ged_immobilier&amp;#34;,&amp;#34;source_id&amp;#34;:&amp;#34;immobilier&amp;#34;,&amp;#34;target&amp;#34;:[&amp;#34;AssociÃ©&amp;#34;],&amp;#34;target_label&amp;#34;:&amp;#34;&amp;#34;,&amp;#34;url&amp;#34;:&amp;#34;1143&amp;#34;,&amp;#34;updated_date&amp;#34;:&amp;#34;1568930400&amp;#34;,&amp;#34;language&amp;#34;:&amp;#34;FranÃ§ais FR&amp;#34;,&amp;#34;charter&amp;#34;:[&amp;#34;Amundi&amp;#34;],&amp;#34;categories&amp;#34;:[&amp;#34;Produit&amp;#34;],&amp;#34;document_type&amp;#34;:[&amp;#34;AssemblÃ©es GÃ©nÃ©rales&amp;#34;],&amp;#34;product_family&amp;#34;:[&amp;#34;Groupements Fonciers&amp;#34;],&amp;#34;sub_category&amp;#34;:[&amp;#34;Forestier&amp;#34;],&amp;#34;product_name&amp;#34;:[&amp;#34;ALLEVARD ET ENVIRONS&amp;#34;],&amp;#34;network&amp;#34;:&amp;#34;Immobilier&amp;#34;,&amp;#34;content_format&amp;#34;:&amp;#34;document&amp;#34;,&amp;#34;attr_gcm_google_objecttype&amp;#34;:[&amp;#34;GedDocument&amp;#34;],&amp;#34;source_label&amp;#34;:&amp;#34;GED Edito Immobilier&amp;#34;,&amp;#34;unique_id&amp;#34;:&amp;#34;E26B67DC-21F4-42BE-BCF2-DD4081E3F930&amp;#34;,&amp;#34;shortid&amp;#34;:&amp;#34;BJMygJMc_B&amp;#34;}],&amp;#34;format_query&amp;#34;:&amp;#34;25 documents max - source: ged_immobilier, network: Immobilier, content_format: document, attr_gcm_google_objecttype: GedDocument, product_name: ALLEVARD ET ENVIRONS, sub_category: Forestier, product_family: Groupements Fonciers, document_type: AssemblÃ©es GÃ©nÃ©rales, categories: Produit, target: associÃ©, charter: Amundi, language: FranÃ§ais FR, sort by: updated_date ( desc )&amp;#34;,&amp;#34;limit&amp;#34;:25,&amp;#34;version&amp;#34;:&amp;#34;3.11.1&amp;#34;}]</t>
  </si>
  <si>
    <t>[{&amp;#34;shortid&amp;#34;:&amp;#34;ryuOGrHLr&amp;#34;,&amp;#34;query_parameters&amp;#34;:{&amp;#34;source&amp;#34;:&amp;#34;ged_immobilier&amp;#34;,&amp;#34;network&amp;#34;:&amp;#34;Immobilier&amp;#34;,&amp;#34;content_format&amp;#34;:&amp;#34;document&amp;#34;,&amp;#34;attr_gcm_google_objecttype&amp;#34;:&amp;#34;GedDocument&amp;#34;,&amp;#34;product_name&amp;#34;:&amp;#34;EDISSIMMO&amp;#34;,&amp;#34;document_type&amp;#34;:&amp;#34;Bulletin achat et vente&amp;#34;,&amp;#34;language&amp;#34;:&amp;#34;FranÃ§ais FR&amp;#34;,&amp;#34;charter&amp;#34;:&amp;#34;CrÃ©dit Agricole&amp;#34;,&amp;#34;target&amp;#34;:&amp;#34;conseiller&amp;#34;,&amp;#34;categories&amp;#34;:&amp;#34;Produit&amp;#34;,&amp;#34;product_family&amp;#34;:&amp;#34;SCPI&amp;#34;,&amp;#34;sub_category&amp;#34;:&amp;#34;Bureaux&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251&amp;#34;,&amp;#34;id_asset&amp;#34;:&amp;#34;251&amp;#34;,&amp;#34;title_asset&amp;#34;:&amp;#34;Edissimmo - Bulletin retrait&amp;#34;,&amp;#34;filename&amp;#34;:&amp;#34;Edissimmo - Bulletin retrait - CA - 082018&amp;#34;,&amp;#34;filesize&amp;#34;:[&amp;#34;57963&amp;#34;],&amp;#34;keywords&amp;#34;:&amp;#34;&amp;#34;,&amp;#34;mime_type&amp;#34;:&amp;#34;application/pdf&amp;#34;,&amp;#34;source&amp;#34;:&amp;#34;ged_immobilier&amp;#34;,&amp;#34;source_id&amp;#34;:&amp;#34;immobilier&amp;#34;,&amp;#34;target&amp;#34;:[&amp;#34;Conseiller&amp;#34;],&amp;#34;target_label&amp;#34;:&amp;#34;&amp;#34;,&amp;#34;url&amp;#34;:&amp;#34;251&amp;#34;,&amp;#34;updated_date&amp;#34;:&amp;#34;1540418400&amp;#34;,&amp;#34;language&amp;#34;:&amp;#34;FranÃ§ais FR&amp;#34;,&amp;#34;charter&amp;#34;:[&amp;#34;CrÃ©dit Agricole&amp;#34;],&amp;#34;categories&amp;#34;:[&amp;#34;Produit&amp;#34;],&amp;#34;document_type&amp;#34;:[&amp;#34;Bulletin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21C88E54-3339-4579-882E-D83DBD02C3C4&amp;#34;,&amp;#34;shortid&amp;#34;:&amp;#34;HyAvGBHLB&amp;#34;},{&amp;#34;id&amp;#34;:&amp;#34;252&amp;#34;,&amp;#34;id_asset&amp;#34;:&amp;#34;252&amp;#34;,&amp;#34;title_asset&amp;#34;:&amp;#34;Edissimmo - Bulletin souscription&amp;#34;,&amp;#34;filename&amp;#34;:&amp;#34;Edissimmo - Bulletin souscription - CA - 082018&amp;#34;,&amp;#34;filesize&amp;#34;:[&amp;#34;58480&amp;#34;],&amp;#34;keywords&amp;#34;:&amp;#34;&amp;#34;,&amp;#34;mime_type&amp;#34;:&amp;#34;application/pdf&amp;#34;,&amp;#34;source&amp;#34;:&amp;#34;ged_immobilier&amp;#34;,&amp;#34;source_id&amp;#34;:&amp;#34;immobilier&amp;#34;,&amp;#34;target&amp;#34;:[&amp;#34;Conseiller&amp;#34;],&amp;#34;target_label&amp;#34;:&amp;#34;&amp;#34;,&amp;#34;url&amp;#34;:&amp;#34;252&amp;#34;,&amp;#34;updated_date&amp;#34;:&amp;#34;1540418400&amp;#34;,&amp;#34;language&amp;#34;:&amp;#34;FranÃ§ais FR&amp;#34;,&amp;#34;charter&amp;#34;:[&amp;#34;CrÃ©dit Agricole&amp;#34;],&amp;#34;categories&amp;#34;:[&amp;#34;Produit&amp;#34;],&amp;#34;document_type&amp;#34;:[&amp;#34;Bulletin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69711B3A-661C-429A-B6CC-6AF81A4B53B1&amp;#34;,&amp;#34;shortid&amp;#34;:&amp;#34;HkeAwzSHUB&amp;#34;},{&amp;#34;id&amp;#34;:&amp;#34;253&amp;#34;,&amp;#34;id_asset&amp;#34;:&amp;#34;253&amp;#34;,&amp;#34;title_asset&amp;#34;:&amp;#34;Edissimmo - Bulletin souscription inscriptible&amp;#34;,&amp;#34;filename&amp;#34;:&amp;#34;Edissimmo - Bulletin souscription inscriptible - CA - 082018&amp;#34;,&amp;#34;filesize&amp;#34;:[&amp;#34;143877&amp;#34;],&amp;#34;keywords&amp;#34;:&amp;#34;&amp;#34;,&amp;#34;mime_type&amp;#34;:&amp;#34;application/pdf&amp;#34;,&amp;#34;source&amp;#34;:&amp;#34;ged_immobilier&amp;#34;,&amp;#34;source_id&amp;#34;:&amp;#34;immobilier&amp;#34;,&amp;#34;target&amp;#34;:[&amp;#34;Conseiller&amp;#34;],&amp;#34;target_label&amp;#34;:&amp;#34;&amp;#34;,&amp;#34;url&amp;#34;:&amp;#34;253&amp;#34;,&amp;#34;updated_date&amp;#34;:&amp;#34;1540418400&amp;#34;,&amp;#34;language&amp;#34;:&amp;#34;FranÃ§ais FR&amp;#34;,&amp;#34;charter&amp;#34;:[&amp;#34;CrÃ©dit Agricole&amp;#34;],&amp;#34;categories&amp;#34;:[&amp;#34;Produit&amp;#34;],&amp;#34;document_type&amp;#34;:[&amp;#34;Bulletin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Immobilier&amp;#34;,&amp;#34;unique_id&amp;#34;:&amp;#34;BA740EBF-6C63-4A9F-A6CC-7F040AC03053&amp;#34;,&amp;#34;shortid&amp;#34;:&amp;#34;HkbADMBrIB&amp;#34;}],&amp;#34;format_query&amp;#34;:&amp;#34;25 documents max - source: ged_immobilier, network: Immobilier, content_format: document, attr_gcm_google_objecttype: GedDocument, product_name: EDISSIMMO, document_type: Bulletin achat et vente, language: FranÃ§ais FR, charter: CrÃ©dit Agricole, target: conseiller, categories: Produit, product_family: SCPI, sub_category: Bureaux, sort by: updated_date ( desc )&amp;#34;,&amp;#34;limit&amp;#34;:25,&amp;#34;version&amp;#34;:&amp;#34;3.11.1&amp;#34;},{&amp;#34;shortid&amp;#34;:&amp;#34;SJS5MSBIS&amp;#34;,&amp;#34;query_parameters&amp;#34;:{&amp;#34;source&amp;#34;:&amp;#34;ged_immobilier&amp;#34;,&amp;#34;network&amp;#34;:&amp;#34;Immobilier&amp;#34;,&amp;#34;content_format&amp;#34;:&amp;#34;document&amp;#34;,&amp;#34;attr_gcm_google_objecttype&amp;#34;:&amp;#34;GedDocument&amp;#34;,&amp;#34;product_name&amp;#34;:&amp;#34;EDISSIMMO&amp;#34;,&amp;#34;language&amp;#34;:&amp;#34;FranÃ§ais FR&amp;#34;,&amp;#34;charter&amp;#34;:&amp;#34;CrÃ©dit Agricole&amp;#34;,&amp;#34;target&amp;#34;:&amp;#34;conseiller&amp;#34;,&amp;#34;categories&amp;#34;:&amp;#34;Produit&amp;#34;,&amp;#34;product_family&amp;#34;:&amp;#34;SCPI&amp;#34;,&amp;#34;sub_category&amp;#34;:&amp;#34;Bureaux&amp;#34;,&amp;#34;document_type&amp;#34;:&amp;#34;Documents rÃ¨glementaires liÃ©s Ã  la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247&amp;#34;,&amp;#34;id_asset&amp;#34;:&amp;#34;247&amp;#34;,&amp;#34;title_asset&amp;#34;:&amp;#34;Edissimmo - RBC - CA - 2018&amp;#34;,&amp;#34;filename&amp;#34;:&amp;#34;Edissimmo - RBC - CA - 2018&amp;#34;,&amp;#34;filesize&amp;#34;:[&amp;#34;83798&amp;#34;],&amp;#34;keywords&amp;#34;:&amp;#34;&amp;#34;,&amp;#34;mime_type&amp;#34;:&amp;#34;application/pdf&amp;#34;,&amp;#34;source&amp;#34;:&amp;#34;ged_immobilier&amp;#34;,&amp;#34;source_id&amp;#34;:&amp;#34;immobilier&amp;#34;,&amp;#34;target&amp;#34;:[&amp;#34;Conseiller&amp;#34;],&amp;#34;target_label&amp;#34;:&amp;#34;&amp;#34;,&amp;#34;url&amp;#34;:&amp;#34;247&amp;#34;,&amp;#34;updated_date&amp;#34;:&amp;#34;1514934000&amp;#34;,&amp;#34;language&amp;#34;:&amp;#34;FranÃ§ais FR&amp;#34;,&amp;#34;charter&amp;#34;:[&amp;#34;CrÃ©dit Agricole&amp;#34;],&amp;#34;categories&amp;#34;:[&amp;#34;Produit&amp;#34;],&amp;#34;document_type&amp;#34;:[&amp;#34;Documents rÃ¨glementaires liÃ©s Ã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40B81EFE-0529-41FB-B0A0-9C653C8A2E83&amp;#34;,&amp;#34;shortid&amp;#34;:&amp;#34;HkOYMrSIr&amp;#34;},{&amp;#34;id&amp;#34;:&amp;#34;245&amp;#34;,&amp;#34;id_asset&amp;#34;:&amp;#34;245&amp;#34;,&amp;#34;title_asset&amp;#34;:&amp;#34;Edissimmo - FIP - CA - 2017-10&amp;#34;,&amp;#34;filename&amp;#34;:&amp;#34;Edissimmo - FIP - CA - 2017-10&amp;#34;,&amp;#34;filesize&amp;#34;:[&amp;#34;156565&amp;#34;],&amp;#34;keywords&amp;#34;:&amp;#34;&amp;#34;,&amp;#34;mime_type&amp;#34;:&amp;#34;application/pdf&amp;#34;,&amp;#34;source&amp;#34;:&amp;#34;ged_immobilier&amp;#34;,&amp;#34;source_id&amp;#34;:&amp;#34;immobilier&amp;#34;,&amp;#34;target&amp;#34;:[&amp;#34;Conseiller&amp;#34;],&amp;#34;target_label&amp;#34;:&amp;#34;&amp;#34;,&amp;#34;url&amp;#34;:&amp;#34;245&amp;#34;,&amp;#34;updated_date&amp;#34;:&amp;#34;1507672800&amp;#34;,&amp;#34;language&amp;#34;:&amp;#34;FranÃ§ais FR&amp;#34;,&amp;#34;charter&amp;#34;:[&amp;#34;CrÃ©dit Agricole&amp;#34;],&amp;#34;categories&amp;#34;:[&amp;#34;Produit&amp;#34;],&amp;#34;document_type&amp;#34;:[&amp;#34;Documents rÃ¨glementaires liÃ©s Ã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Immobilier&amp;#34;,&amp;#34;unique_id&amp;#34;:&amp;#34;61EED6B3-9547-48E4-9671-BD8F79681AE9&amp;#34;,&amp;#34;shortid&amp;#34;:&amp;#34;rJxdKGBBIr&amp;#34;}],&amp;#34;format_query&amp;#34;:&amp;#34;25 documents max - source: ged_immobilier, network: Immobilier, content_format: document, attr_gcm_google_objecttype: GedDocument, product_name: EDISSIMMO, language: FranÃ§ais FR, charter: CrÃ©dit Agricole, target: conseiller, categories: Produit, product_family: SCPI, sub_category: Bureaux, document_type: Documents rÃ¨glementaires liÃ©s Ã  la vente, sort by: updated_date ( desc )&amp;#34;,&amp;#34;limit&amp;#34;:25,&amp;#34;version&amp;#34;:&amp;#34;3.11.1&amp;#34;},{&amp;#34;shortid&amp;#34;:&amp;#34;Hk82fBSIS&amp;#34;,&amp;#34;query_parameters&amp;#34;:{&amp;#34;source&amp;#34;:&amp;#34;ged_immobilier&amp;#34;,&amp;#34;network&amp;#34;:&amp;#34;Immobilier&amp;#34;,&amp;#34;content_format&amp;#34;:&amp;#34;document&amp;#34;,&amp;#34;attr_gcm_google_objecttype&amp;#34;:&amp;#34;GedDocument&amp;#34;,&amp;#34;product_name&amp;#34;:&amp;#34;EDISSIMMO&amp;#34;,&amp;#34;language&amp;#34;:&amp;#34;FranÃ§ais FR&amp;#34;,&amp;#34;charter&amp;#34;:&amp;#34;CrÃ©dit Agricole&amp;#34;,&amp;#34;target&amp;#34;:&amp;#34;conseiller&amp;#34;,&amp;#34;categories&amp;#34;:&amp;#34;Produit&amp;#34;,&amp;#34;product_family&amp;#34;:&amp;#34;SCPI&amp;#34;,&amp;#34;sub_category&amp;#34;:&amp;#34;Bureaux&amp;#34;,&amp;#34;document_type&amp;#34;:&amp;#34;Aide Ã  la vent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246&amp;#34;,&amp;#34;id_asset&amp;#34;:&amp;#34;246&amp;#34;,&amp;#34;title_asset&amp;#34;:&amp;#34;Edissimmo - Q5 -CA - 2017-07&amp;#34;,&amp;#34;filename&amp;#34;:&amp;#34;Edissimmo - Q5 - CA - 2017-07&amp;#34;,&amp;#34;filesize&amp;#34;:[&amp;#34;741231&amp;#34;],&amp;#34;keywords&amp;#34;:&amp;#34;&amp;#34;,&amp;#34;mime_type&amp;#34;:&amp;#34;application/pdf&amp;#34;,&amp;#34;source&amp;#34;:&amp;#34;ged_immobilier&amp;#34;,&amp;#34;source_id&amp;#34;:&amp;#34;immobilier&amp;#34;,&amp;#34;target&amp;#34;:[&amp;#34;Conseiller&amp;#34;],&amp;#34;target_label&amp;#34;:&amp;#34;&amp;#34;,&amp;#34;url&amp;#34;:&amp;#34;246&amp;#34;,&amp;#34;updated_date&amp;#34;:&amp;#34;1501711200&amp;#34;,&amp;#34;language&amp;#34;:&amp;#34;FranÃ§ais FR&amp;#34;,&amp;#34;charter&amp;#34;:[&amp;#34;CrÃ©dit Agricole&amp;#34;],&amp;#34;categories&amp;#34;:[&amp;#34;Produit&amp;#34;],&amp;#34;document_type&amp;#34;:[&amp;#34;Aide Ã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F3CCDFAB-8F15-49A4-AEEB-B904C17054EC&amp;#34;,&amp;#34;shortid&amp;#34;:&amp;#34;ByPjzBH8H&amp;#34;},{&amp;#34;id&amp;#34;:&amp;#34;250&amp;#34;,&amp;#34;id_asset&amp;#34;:&amp;#34;250&amp;#34;,&amp;#34;title_asset&amp;#34;:&amp;#34;Edissimmo - ATC - CA - 2017-07&amp;#34;,&amp;#34;filename&amp;#34;:&amp;#34;Edissimmo - ATC - CA - 2017-07&amp;#34;,&amp;#34;filesize&amp;#34;:[&amp;#34;737037&amp;#34;],&amp;#34;keywords&amp;#34;:&amp;#34;&amp;#34;,&amp;#34;mime_type&amp;#34;:&amp;#34;application/pdf&amp;#34;,&amp;#34;source&amp;#34;:&amp;#34;ged_immobilier&amp;#34;,&amp;#34;source_id&amp;#34;:&amp;#34;immobilier&amp;#34;,&amp;#34;target&amp;#34;:[&amp;#34;Conseiller&amp;#34;],&amp;#34;target_label&amp;#34;:&amp;#34;&amp;#34;,&amp;#34;url&amp;#34;:&amp;#34;250&amp;#34;,&amp;#34;updated_date&amp;#34;:&amp;#34;1501711200&amp;#34;,&amp;#34;language&amp;#34;:&amp;#34;FranÃ§ais FR&amp;#34;,&amp;#34;charter&amp;#34;:[&amp;#34;CrÃ©dit Agricole&amp;#34;],&amp;#34;categories&amp;#34;:[&amp;#34;Produit&amp;#34;],&amp;#34;document_type&amp;#34;:[&amp;#34;Aide Ã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Immobilier&amp;#34;,&amp;#34;unique_id&amp;#34;:&amp;#34;33CC64ED-E144-4316-A8D1-A5932B9CC684&amp;#34;,&amp;#34;shortid&amp;#34;:&amp;#34;SJeDjzSrUS&amp;#34;}],&amp;#34;format_query&amp;#34;:&amp;#34;25 documents max - source: ged_immobilier, network: Immobilier, content_format: document, attr_gcm_google_objecttype: GedDocument, product_name: EDISSIMMO, language: FranÃ§ais FR, charter: CrÃ©dit Agricole, target: conseiller, categories: Produit, product_family: SCPI, sub_category: Bureaux, document_type: Aide Ã  la vente, sort by: updated_date ( desc )&amp;#34;,&amp;#34;limit&amp;#34;:25,&amp;#34;version&amp;#34;:&amp;#34;3.11.1&amp;#34;},{&amp;#34;shortid&amp;#34;:&amp;#34;rkR6MHHLH&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sub_category&amp;#34;:&amp;#34;Bureaux&amp;#34;,&amp;#34;document_type&amp;#34;:&amp;#34;Aide Ã  la vente&amp;#34;,&amp;#34;product_name&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331&amp;#34;,&amp;#34;id_asset&amp;#34;:&amp;#34;331&amp;#34;,&amp;#34;title_asset&amp;#34;:&amp;#34;Guide de collecte et SEA EDISSIMMO - RIVOLI&amp;#34;,&amp;#34;filename&amp;#34;:&amp;#34;Guide de collecte et SEA EDISSIMMO - RIVOLI avril 2019&amp;#34;,&amp;#34;filesize&amp;#34;:[&amp;#34;3386419&amp;#34;],&amp;#34;keywords&amp;#34;:&amp;#34;&amp;#34;,&amp;#34;mime_type&amp;#34;:&amp;#34;application/pdf&amp;#34;,&amp;#34;source&amp;#34;:&amp;#34;ged_immobilier&amp;#34;,&amp;#34;source_id&amp;#34;:&amp;#34;immobilier&amp;#34;,&amp;#34;target&amp;#34;:[&amp;#34;Conseiller&amp;#34;],&amp;#34;target_label&amp;#34;:&amp;#34;&amp;#34;,&amp;#34;url&amp;#34;:&amp;#34;331&amp;#34;,&amp;#34;updated_date&amp;#34;:&amp;#34;1555538400&amp;#34;,&amp;#34;language&amp;#34;:&amp;#34;FranÃ§ais FR&amp;#34;,&amp;#34;charter&amp;#34;:[&amp;#34;CrÃ©dit Agricole&amp;#34;],&amp;#34;categories&amp;#34;:[&amp;#34;Produit&amp;#34;],&amp;#34;document_type&amp;#34;:[&amp;#34;Aide Ã  la vente&amp;#34;],&amp;#34;product_family&amp;#34;:[&amp;#34;SCPI&amp;#34;],&amp;#34;sub_category&amp;#34;:[&amp;#34;Bureaux&amp;#34;],&amp;#34;product_name&amp;#34;:[&amp;#34;ALL&amp;#34;],&amp;#34;network&amp;#34;:&amp;#34;Immobilier&amp;#34;,&amp;#34;content_format&amp;#34;:&amp;#34;document&amp;#34;,&amp;#34;attr_gcm_google_objecttype&amp;#34;:[&amp;#34;GedDocument&amp;#34;],&amp;#34;source_label&amp;#34;:&amp;#34;GED Edito Immobilier&amp;#34;,&amp;#34;unique_id&amp;#34;:&amp;#34;6F8F5EB6-ACA7-4EF8-8E74-1713367BB90E&amp;#34;,&amp;#34;shortid&amp;#34;:&amp;#34;SJrpGSBUr&amp;#34;}],&amp;#34;format_query&amp;#34;:&amp;#34;25 documents max - source: ged_immobilier, network: Immobilier, content_format: document, attr_gcm_google_objecttype: GedDocument, language: FranÃ§ais FR, charter: CrÃ©dit Agricole, target: conseiller, categories: Produit, product_family: SCPI, sub_category: Bureaux, document_type: Aide Ã  la vente, product_name: ALL, sort by: updated_date ( desc )&amp;#34;,&amp;#34;limit&amp;#34;:25,&amp;#34;version&amp;#34;:&amp;#34;3.11.1&amp;#34;},{&amp;#34;shortid&amp;#34;:&amp;#34;Sy_Lzsh-S&amp;#34;,&amp;#34;query_parameters&amp;#34;:{&amp;#34;source&amp;#34;:&amp;#34;ged_immobilier&amp;#34;,&amp;#34;network&amp;#34;:&amp;#34;Immobilier&amp;#34;,&amp;#34;content_format&amp;#34;:&amp;#34;document&amp;#34;,&amp;#34;attr_gcm_google_objecttype&amp;#34;:&amp;#34;GedDocument&amp;#34;,&amp;#34;language&amp;#34;:&amp;#34;FranÃ§ais FR&amp;#34;,&amp;#34;charter&amp;#34;:&amp;#34;Amundi&amp;#34;,&amp;#34;target&amp;#34;:&amp;#34;internaute&amp;#34;,&amp;#34;categories&amp;#34;:&amp;#34;Produit&amp;#34;,&amp;#34;document_type&amp;#34;:&amp;#34;Bulletin Trimestriel&amp;#34;,&amp;#34;product_family&amp;#34;:&amp;#34;SCPI&amp;#34;,&amp;#34;product_name&amp;#34;:&amp;#34;EDISSIMMO&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816&amp;#34;,&amp;#34;id_asset&amp;#34;:&amp;#34;816&amp;#34;,&amp;#34;title_asset&amp;#34;:&amp;#34;Edissimmo - Bulletin Trimestriel 2019T1&amp;#34;,&amp;#34;filename&amp;#34;:&amp;#34;Edissimmo-Bulletin Trimestriel 1T2019 AMUNDI&amp;#34;,&amp;#34;filesize&amp;#34;:[&amp;#34;265140&amp;#34;],&amp;#34;keywords&amp;#34;:&amp;#34;&amp;#34;,&amp;#34;mime_type&amp;#34;:&amp;#34;application/pdf&amp;#34;,&amp;#34;source&amp;#34;:&amp;#34;ged_immobilier&amp;#34;,&amp;#34;source_id&amp;#34;:&amp;#34;immobilier&amp;#34;,&amp;#34;target&amp;#34;:[&amp;#34;Internaute&amp;#34;],&amp;#34;target_label&amp;#34;:&amp;#34;&amp;#34;,&amp;#34;url&amp;#34;:&amp;#34;816&amp;#34;,&amp;#34;updated_date&amp;#34;:&amp;#34;1558476000&amp;#34;,&amp;#34;language&amp;#34;:&amp;#34;FranÃ§ais FR&amp;#34;,&amp;#34;charter&amp;#34;:[&amp;#34;Amundi&amp;#34;],&amp;#34;categories&amp;#34;:[&amp;#34;Produit&amp;#34;],&amp;#34;document_type&amp;#34;:[&amp;#34;Bulletin Trimestriel&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E91BD18F-4752-4747-9EC3-86B4F82B7331&amp;#34;,&amp;#34;shortid&amp;#34;:&amp;#34;SJrLzi2bH&amp;#34;},{&amp;#34;id&amp;#34;:&amp;#34;228&amp;#34;,&amp;#34;id_asset&amp;#34;:&amp;#34;228&amp;#34;,&amp;#34;title_asset&amp;#34;:&amp;#34;Edissimmo - Bulletin Trimestriel 2018T4&amp;#34;,&amp;#34;filename&amp;#34;:&amp;#34;Edissimmo - Bulletin Trimestriel 2018T4&amp;#34;,&amp;#34;filesize&amp;#34;:[&amp;#34;751938&amp;#34;],&amp;#34;keywords&amp;#34;:&amp;#34;&amp;#34;,&amp;#34;mime_type&amp;#34;:&amp;#34;application/pdf&amp;#34;,&amp;#34;source&amp;#34;:&amp;#34;ged_immobilier&amp;#34;,&amp;#34;source_id&amp;#34;:&amp;#34;immobilier&amp;#34;,&amp;#34;target&amp;#34;:[&amp;#34;Internaute&amp;#34;],&amp;#34;target_label&amp;#34;:&amp;#34;&amp;#34;,&amp;#34;url&amp;#34;:&amp;#34;228&amp;#34;,&amp;#34;updated_date&amp;#34;:&amp;#34;1548198000&amp;#34;,&amp;#34;language&amp;#34;:&amp;#34;FranÃ§ais FR&amp;#34;,&amp;#34;charter&amp;#34;:[&amp;#34;Amundi&amp;#34;],&amp;#34;categories&amp;#34;:[&amp;#34;Produit&amp;#34;],&amp;#34;document_type&amp;#34;:[&amp;#34;Bulletin Trimestriel&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70F45C69-DD09-489B-A8A8-1FE400D698B3&amp;#34;,&amp;#34;shortid&amp;#34;:&amp;#34;HkeH8fshbH&amp;#34;},{&amp;#34;id&amp;#34;:&amp;#34;229&amp;#34;,&amp;#34;id_asset&amp;#34;:&amp;#34;229&amp;#34;,&amp;#34;title_asset&amp;#34;:&amp;#34;Edissimmo - Bulletin Trimestriel 2018T3&amp;#34;,&amp;#34;filename&amp;#34;:&amp;#34;Edissimmo - Bulletin Trimestriel 2018T3&amp;#34;,&amp;#34;filesize&amp;#34;:[&amp;#34;841194&amp;#34;],&amp;#34;keywords&amp;#34;:&amp;#34;&amp;#34;,&amp;#34;mime_type&amp;#34;:&amp;#34;application/pdf&amp;#34;,&amp;#34;source&amp;#34;:&amp;#34;ged_immobilier&amp;#34;,&amp;#34;source_id&amp;#34;:&amp;#34;immobilier&amp;#34;,&amp;#34;target&amp;#34;:[&amp;#34;Internaute&amp;#34;],&amp;#34;target_label&amp;#34;:&amp;#34;&amp;#34;,&amp;#34;url&amp;#34;:&amp;#34;229&amp;#34;,&amp;#34;updated_date&amp;#34;:&amp;#34;1541458800&amp;#34;,&amp;#34;language&amp;#34;:&amp;#34;FranÃ§ais FR&amp;#34;,&amp;#34;charter&amp;#34;:[&amp;#34;Amundi&amp;#34;],&amp;#34;categories&amp;#34;:[&amp;#34;Produit&amp;#34;],&amp;#34;document_type&amp;#34;:[&amp;#34;Bulletin Trimestriel&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59140FCF-E9D0-46AB-BDB4-B529DFD4F6B1&amp;#34;,&amp;#34;shortid&amp;#34;:&amp;#34;B1br8Ms3-r&amp;#34;},{&amp;#34;id&amp;#34;:&amp;#34;230&amp;#34;,&amp;#34;id_asset&amp;#34;:&amp;#34;230&amp;#34;,&amp;#34;title_asset&amp;#34;:&amp;#34;Edissimmo - Bulletin Trimestriel 2018T2&amp;#34;,&amp;#34;filename&amp;#34;:&amp;#34;Edissimmo - Bulletin Trimestriel 2018T2&amp;#34;,&amp;#34;filesize&amp;#34;:[&amp;#34;739203&amp;#34;],&amp;#34;keywords&amp;#34;:&amp;#34;&amp;#34;,&amp;#34;mime_type&amp;#34;:&amp;#34;application/pdf&amp;#34;,&amp;#34;source&amp;#34;:&amp;#34;ged_immobilier&amp;#34;,&amp;#34;source_id&amp;#34;:&amp;#34;immobilier&amp;#34;,&amp;#34;target&amp;#34;:[&amp;#34;Internaute&amp;#34;],&amp;#34;target_label&amp;#34;:&amp;#34;&amp;#34;,&amp;#34;url&amp;#34;:&amp;#34;230&amp;#34;,&amp;#34;updated_date&amp;#34;:&amp;#34;1532988000&amp;#34;,&amp;#34;language&amp;#34;:&amp;#34;FranÃ§ais FR&amp;#34;,&amp;#34;charter&amp;#34;:[&amp;#34;Amundi&amp;#34;],&amp;#34;categories&amp;#34;:[&amp;#34;Produit&amp;#34;],&amp;#34;document_type&amp;#34;:[&amp;#34;Bulletin Trimestriel&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Immobilier&amp;#34;,&amp;#34;unique_id&amp;#34;:&amp;#34;618E61E4-8897-43E9-A8B4-A33D7C4934A1&amp;#34;,&amp;#34;shortid&amp;#34;:&amp;#34;rJfHLMo2WB&amp;#34;}],&amp;#34;format_query&amp;#34;:&amp;#34;25 documents max - source: ged_immobilier, network: Immobilier, content_format: document, attr_gcm_google_objecttype: GedDocument, language: FranÃ§ais FR, charter: Amundi, target: internaute, categories: Produit, document_type: Bulletin Trimestriel, product_family: SCPI, product_name: EDISSIMMO, sort by: updated_date ( desc )&amp;#34;,&amp;#34;limit&amp;#34;:25,&amp;#34;version&amp;#34;:&amp;#34;3.11.1&amp;#34;},{&amp;#34;shortid&amp;#34;:&amp;#34;HJ8PGonbH&amp;#34;,&amp;#34;query_parameters&amp;#34;:{&amp;#34;source&amp;#34;:&amp;#34;ged_immobilier&amp;#34;,&amp;#34;network&amp;#34;:&amp;#34;Immobilier&amp;#34;,&amp;#34;content_format&amp;#34;:&amp;#34;document&amp;#34;,&amp;#34;attr_gcm_google_objecttype&amp;#34;:&amp;#34;GedDocument&amp;#34;,&amp;#34;language&amp;#34;:&amp;#34;FranÃ§ais FR&amp;#34;,&amp;#34;charter&amp;#34;:&amp;#34;Amundi&amp;#34;,&amp;#34;target&amp;#34;:&amp;#34;internaute&amp;#34;,&amp;#34;categories&amp;#34;:&amp;#34;Produit&amp;#34;,&amp;#34;product_family&amp;#34;:&amp;#34;SCPI&amp;#34;,&amp;#34;product_name&amp;#34;:&amp;#34;EDISSIMMO&amp;#34;,&amp;#34;document_type&amp;#34;:&amp;#34;Rapport annue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830&amp;#34;,&amp;#34;id_asset&amp;#34;:&amp;#34;830&amp;#34;,&amp;#34;title_asset&amp;#34;:&amp;#34;Edissimmo - Rapport Annuel 2018&amp;#34;,&amp;#34;filename&amp;#34;:&amp;#34;RA 2018 + annexes Edissimmo&amp;#34;,&amp;#34;filesize&amp;#34;:[&amp;#34;7432102&amp;#34;],&amp;#34;keywords&amp;#34;:&amp;#34;&amp;#34;,&amp;#34;mime_type&amp;#34;:&amp;#34;application/pdf&amp;#34;,&amp;#34;source&amp;#34;:&amp;#34;ged_immobilier&amp;#34;,&amp;#34;source_id&amp;#34;:&amp;#34;immobilier&amp;#34;,&amp;#34;target&amp;#34;:[&amp;#34;Internaute&amp;#34;],&amp;#34;target_label&amp;#34;:&amp;#34;&amp;#34;,&amp;#34;url&amp;#34;:&amp;#34;830&amp;#34;,&amp;#34;updated_date&amp;#34;:&amp;#34;1559080800&amp;#34;,&amp;#34;language&amp;#34;:&amp;#34;FranÃ§ais FR&amp;#34;,&amp;#34;charter&amp;#34;:[&amp;#34;Amundi&amp;#34;],&amp;#34;categories&amp;#34;:[&amp;#34;Produit&amp;#34;],&amp;#34;document_type&amp;#34;:[&amp;#34;Rapport annuel&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D02F9ABA-1374-490C-94B5-DD70F81102C2&amp;#34;,&amp;#34;shortid&amp;#34;:&amp;#34;SkzwGjhbS&amp;#34;},{&amp;#34;id&amp;#34;:&amp;#34;19&amp;#34;,&amp;#34;id_asset&amp;#34;:&amp;#34;19&amp;#34;,&amp;#34;title_asset&amp;#34;:&amp;#34;Edissimmo - Rapport Annuel 2017&amp;#34;,&amp;#34;filename&amp;#34;:&amp;#34;Edissimmo - RA 2017&amp;#34;,&amp;#34;filesize&amp;#34;:[&amp;#34;3117482&amp;#34;],&amp;#34;keywords&amp;#34;:&amp;#34;&amp;#34;,&amp;#34;mime_type&amp;#34;:&amp;#34;application/pdf&amp;#34;,&amp;#34;source&amp;#34;:&amp;#34;ged_immobilier&amp;#34;,&amp;#34;source_id&amp;#34;:&amp;#34;immobilier&amp;#34;,&amp;#34;target&amp;#34;:[&amp;#34;Internaute&amp;#34;],&amp;#34;target_label&amp;#34;:&amp;#34;&amp;#34;,&amp;#34;url&amp;#34;:&amp;#34;19&amp;#34;,&amp;#34;updated_date&amp;#34;:&amp;#34;1546902000&amp;#34;,&amp;#34;language&amp;#34;:&amp;#34;FranÃ§ais FR&amp;#34;,&amp;#34;charter&amp;#34;:[&amp;#34;Amundi&amp;#34;],&amp;#34;categories&amp;#34;:[&amp;#34;Produit&amp;#34;],&amp;#34;document_type&amp;#34;:[&amp;#34;Rapport annuel&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Immobilier&amp;#34;,&amp;#34;unique_id&amp;#34;:&amp;#34;0E9BC6F1-6E67-4BEF-B7C9-5D6B46DDC8A1&amp;#34;,&amp;#34;shortid&amp;#34;:&amp;#34;BkgfvfsnZB&amp;#34;}],&amp;#34;format_query&amp;#34;:&amp;#34;25 documents max - source: ged_immobilier, network: Immobilier, content_format: document, attr_gcm_google_objecttype: GedDocument, language: FranÃ§ais FR, charter: Amundi, target: internaute, categories: Produit, product_family: SCPI, product_name: EDISSIMMO, document_type: Rapport annuel, sort by: updated_date ( desc )&amp;#34;,&amp;#34;limit&amp;#34;:25,&amp;#34;version&amp;#34;:&amp;#34;3.11.1&amp;#34;},{&amp;#34;shortid&amp;#34;:&amp;#34;r1FrUj3WH&amp;#34;,&amp;#34;query_parameters&amp;#34;:{&amp;#34;source&amp;#34;:&amp;#34;ged_immobilier&amp;#34;,&amp;#34;network&amp;#34;:&amp;#34;Immobilier&amp;#34;,&amp;#34;content_format&amp;#34;:&amp;#34;document&amp;#34;,&amp;#34;attr_gcm_google_objecttype&amp;#34;:&amp;#34;GedDocument&amp;#34;,&amp;#34;charter&amp;#34;:&amp;#34;CrÃ©dit Agricole&amp;#34;,&amp;#34;categories&amp;#34;:&amp;#34;Produit&amp;#34;,&amp;#34;target&amp;#34;:&amp;#34;internaute&amp;#34;,&amp;#34;product_family&amp;#34;:&amp;#34;SCPI&amp;#34;,&amp;#34;product_name&amp;#34;:&amp;#34;EDISSIMMO&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937&amp;#34;,&amp;#34;id_asset&amp;#34;:&amp;#34;937&amp;#34;,&amp;#34;title_asset&amp;#34;:&amp;#34;Edissimmo - Brochure commerciale&amp;#34;,&amp;#34;filename&amp;#34;:&amp;#34;Edissimmo - Brochure CA sept 2018&amp;#34;,&amp;#34;filesize&amp;#34;:[&amp;#34;1456162&amp;#34;],&amp;#34;keywords&amp;#34;:&amp;#34;&amp;#34;,&amp;#34;mime_type&amp;#34;:&amp;#34;application/pdf&amp;#34;,&amp;#34;source&amp;#34;:&amp;#34;ged_immobilier&amp;#34;,&amp;#34;source_id&amp;#34;:&amp;#34;immobilier&amp;#34;,&amp;#34;target&amp;#34;:[&amp;#34;Internaute&amp;#34;],&amp;#34;target_label&amp;#34;:&amp;#34;&amp;#34;,&amp;#34;url&amp;#34;:&amp;#34;937&amp;#34;,&amp;#34;updated_date&amp;#34;:&amp;#34;1540418400&amp;#34;,&amp;#34;language&amp;#34;:&amp;#34;FranÃ§ais FR&amp;#34;,&amp;#34;charter&amp;#34;:[&amp;#34;CrÃ©dit Agricole&amp;#34;],&amp;#34;categories&amp;#34;:[&amp;#34;Produit&amp;#34;],&amp;#34;document_type&amp;#34;:[&amp;#34;Brochure Commercial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Immobilier&amp;#34;,&amp;#34;unique_id&amp;#34;:&amp;#34;FE9748E1-DD73-4E5C-A4FF-29F346325C51&amp;#34;,&amp;#34;shortid&amp;#34;:&amp;#34;HJ-RSshbH&amp;#34;}],&amp;#34;format_query&amp;#34;:&amp;#34;25 documents max - source: ged_immobilier, network: Immobilier, content_format: document, attr_gcm_google_objecttype: GedDocument, charter: CrÃ©dit Agricole, categories: Produit, target: internaute, product_family: SCPI, product_name: EDISSIMMO, language: FranÃ§ais FR, sort by: updated_date ( desc )&amp;#34;,&amp;#34;limit&amp;#34;:25,&amp;#34;version&amp;#34;:&amp;#34;3.11.1&amp;#34;}]</t>
  </si>
  <si>
    <t>[{&amp;#34;shortid&amp;#34;:&amp;#34;SJWJLlNBB&amp;#34;,&amp;#34;query_parameters&amp;#34;:{&amp;#34;source&amp;#34;:&amp;#34;ged_immobilier&amp;#34;,&amp;#34;network&amp;#34;:&amp;#34;Immobilier&amp;#34;,&amp;#34;content_format&amp;#34;:&amp;#34;document&amp;#34;,&amp;#34;attr_gcm_google_objecttype&amp;#34;:&amp;#34;GedDocument&amp;#34;,&amp;#34;product_name&amp;#34;:&amp;#34;EDISSIMMO&amp;#34;,&amp;#34;product_family&amp;#34;:&amp;#34;SCPI&amp;#34;,&amp;#34;categories&amp;#34;:&amp;#34;Produit&amp;#34;,&amp;#34;target&amp;#34;:&amp;#34;conseiller&amp;#34;,&amp;#34;charter&amp;#34;:&amp;#34;CrÃ©dit Agricol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251&amp;#34;,&amp;#34;id_asset&amp;#34;:&amp;#34;251&amp;#34;,&amp;#34;title_asset&amp;#34;:&amp;#34;Edissimmo - Bulletin retrait - CA - 082018&amp;#34;,&amp;#34;filename&amp;#34;:&amp;#34;Edissimmo - Bulletin retrait - CA - 082018&amp;#34;,&amp;#34;filesize&amp;#34;:[&amp;#34;57963&amp;#34;],&amp;#34;keywords&amp;#34;:&amp;#34;&amp;#34;,&amp;#34;mime_type&amp;#34;:&amp;#34;application/pdf&amp;#34;,&amp;#34;source&amp;#34;:&amp;#34;ged_immobilier&amp;#34;,&amp;#34;source_id&amp;#34;:&amp;#34;immobilier&amp;#34;,&amp;#34;target&amp;#34;:[&amp;#34;Conseiller&amp;#34;],&amp;#34;target_label&amp;#34;:&amp;#34;&amp;#34;,&amp;#34;url&amp;#34;:&amp;#34;251&amp;#34;,&amp;#34;updated_date&amp;#34;:&amp;#34;1540418400&amp;#34;,&amp;#34;language&amp;#34;:&amp;#34;FranÃ§ais FR&amp;#34;,&amp;#34;charter&amp;#34;:[&amp;#34;CrÃ©dit Agricole&amp;#34;],&amp;#34;categories&amp;#34;:[&amp;#34;Produit&amp;#34;],&amp;#34;document_type&amp;#34;:[&amp;#34;Bulletin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21C88E54-3339-4579-882E-D83DBD02C3C4&amp;#34;,&amp;#34;shortid&amp;#34;:&amp;#34;HJgCBeNHS&amp;#34;},{&amp;#34;id&amp;#34;:&amp;#34;252&amp;#34;,&amp;#34;id_asset&amp;#34;:&amp;#34;252&amp;#34;,&amp;#34;title_asset&amp;#34;:&amp;#34;Edissimmo - Bulletin souscription - CA - 082018&amp;#34;,&amp;#34;filename&amp;#34;:&amp;#34;Edissimmo - Bulletin souscription - CA - 082018&amp;#34;,&amp;#34;filesize&amp;#34;:[&amp;#34;58480&amp;#34;],&amp;#34;keywords&amp;#34;:&amp;#34;&amp;#34;,&amp;#34;mime_type&amp;#34;:&amp;#34;application/pdf&amp;#34;,&amp;#34;source&amp;#34;:&amp;#34;ged_immobilier&amp;#34;,&amp;#34;source_id&amp;#34;:&amp;#34;immobilier&amp;#34;,&amp;#34;target&amp;#34;:[&amp;#34;Conseiller&amp;#34;],&amp;#34;target_label&amp;#34;:&amp;#34;&amp;#34;,&amp;#34;url&amp;#34;:&amp;#34;252&amp;#34;,&amp;#34;updated_date&amp;#34;:&amp;#34;1540418400&amp;#34;,&amp;#34;language&amp;#34;:&amp;#34;FranÃ§ais FR&amp;#34;,&amp;#34;charter&amp;#34;:[&amp;#34;CrÃ©dit Agricole&amp;#34;],&amp;#34;categories&amp;#34;:[&amp;#34;Produit&amp;#34;],&amp;#34;document_type&amp;#34;:[&amp;#34;Bulletin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69711B3A-661C-429A-B6CC-6AF81A4B53B1&amp;#34;,&amp;#34;shortid&amp;#34;:&amp;#34;rJle0BlErS&amp;#34;},{&amp;#34;id&amp;#34;:&amp;#34;253&amp;#34;,&amp;#34;id_asset&amp;#34;:&amp;#34;253&amp;#34;,&amp;#34;title_asset&amp;#34;:&amp;#34;Edissimmo - Bulletin souscription inscriptible - CA - 082018&amp;#34;,&amp;#34;filename&amp;#34;:&amp;#34;Edissimmo - Bulletin souscription inscriptible - CA - 082018&amp;#34;,&amp;#34;filesize&amp;#34;:[&amp;#34;143877&amp;#34;],&amp;#34;keywords&amp;#34;:&amp;#34;&amp;#34;,&amp;#34;mime_type&amp;#34;:&amp;#34;application/pdf&amp;#34;,&amp;#34;source&amp;#34;:&amp;#34;ged_immobilier&amp;#34;,&amp;#34;source_id&amp;#34;:&amp;#34;immobilier&amp;#34;,&amp;#34;target&amp;#34;:[&amp;#34;Conseiller&amp;#34;],&amp;#34;target_label&amp;#34;:&amp;#34;&amp;#34;,&amp;#34;url&amp;#34;:&amp;#34;253&amp;#34;,&amp;#34;updated_date&amp;#34;:&amp;#34;1540418400&amp;#34;,&amp;#34;language&amp;#34;:&amp;#34;FranÃ§ais FR&amp;#34;,&amp;#34;charter&amp;#34;:[&amp;#34;CrÃ©dit Agricole&amp;#34;],&amp;#34;categories&amp;#34;:[&amp;#34;Produit&amp;#34;],&amp;#34;document_type&amp;#34;:[&amp;#34;Bulletin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BA740EBF-6C63-4A9F-A6CC-7F040AC03053&amp;#34;,&amp;#34;shortid&amp;#34;:&amp;#34;S1-eRSxEBr&amp;#34;},{&amp;#34;id&amp;#34;:&amp;#34;247&amp;#34;,&amp;#34;id_asset&amp;#34;:&amp;#34;247&amp;#34;,&amp;#34;title_asset&amp;#34;:&amp;#34;Edissimmo - RBC - CA - 2018&amp;#34;,&amp;#34;filename&amp;#34;:&amp;#34;Edissimmo - RBC - CA - 2018&amp;#34;,&amp;#34;filesize&amp;#34;:[&amp;#34;83798&amp;#34;],&amp;#34;keywords&amp;#34;:&amp;#34;&amp;#34;,&amp;#34;mime_type&amp;#34;:&amp;#34;application/pdf&amp;#34;,&amp;#34;source&amp;#34;:&amp;#34;ged_immobilier&amp;#34;,&amp;#34;source_id&amp;#34;:&amp;#34;immobilier&amp;#34;,&amp;#34;target&amp;#34;:[&amp;#34;Conseiller&amp;#34;],&amp;#34;target_label&amp;#34;:&amp;#34;&amp;#34;,&amp;#34;url&amp;#34;:&amp;#34;247&amp;#34;,&amp;#34;updated_date&amp;#34;:&amp;#34;1514934000&amp;#34;,&amp;#34;language&amp;#34;:&amp;#34;FranÃ§ais FR&amp;#34;,&amp;#34;charter&amp;#34;:[&amp;#34;CrÃ©dit Agricole&amp;#34;],&amp;#34;categories&amp;#34;:[&amp;#34;Produit&amp;#34;],&amp;#34;document_type&amp;#34;:[&amp;#34;Documents rÃ¨glementaires liÃ©s Ã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40B81EFE-0529-41FB-B0A0-9C653C8A2E83&amp;#34;,&amp;#34;shortid&amp;#34;:&amp;#34;r1zl0HeVBH&amp;#34;},{&amp;#34;id&amp;#34;:&amp;#34;245&amp;#34;,&amp;#34;id_asset&amp;#34;:&amp;#34;245&amp;#34;,&amp;#34;title_asset&amp;#34;:&amp;#34;Edissimmo - FIP - CA - 2017-10&amp;#34;,&amp;#34;filename&amp;#34;:&amp;#34;Edissimmo - FIP - CA - 2017-10&amp;#34;,&amp;#34;filesize&amp;#34;:[&amp;#34;156565&amp;#34;],&amp;#34;keywords&amp;#34;:&amp;#34;&amp;#34;,&amp;#34;mime_type&amp;#34;:&amp;#34;application/pdf&amp;#34;,&amp;#34;source&amp;#34;:&amp;#34;ged_immobilier&amp;#34;,&amp;#34;source_id&amp;#34;:&amp;#34;immobilier&amp;#34;,&amp;#34;target&amp;#34;:[&amp;#34;Conseiller&amp;#34;],&amp;#34;target_label&amp;#34;:&amp;#34;&amp;#34;,&amp;#34;url&amp;#34;:&amp;#34;245&amp;#34;,&amp;#34;updated_date&amp;#34;:&amp;#34;1507672800&amp;#34;,&amp;#34;language&amp;#34;:&amp;#34;FranÃ§ais FR&amp;#34;,&amp;#34;charter&amp;#34;:[&amp;#34;CrÃ©dit Agricole&amp;#34;],&amp;#34;categories&amp;#34;:[&amp;#34;Produit&amp;#34;],&amp;#34;document_type&amp;#34;:[&amp;#34;Documents rÃ¨glementaires liÃ©s Ã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61EED6B3-9547-48E4-9671-BD8F79681AE9&amp;#34;,&amp;#34;shortid&amp;#34;:&amp;#34;BJXl0SxESB&amp;#34;},{&amp;#34;id&amp;#34;:&amp;#34;246&amp;#34;,&amp;#34;id_asset&amp;#34;:&amp;#34;246&amp;#34;,&amp;#34;title_asset&amp;#34;:&amp;#34;Edissimmo - Q5 -CA - 2017-07&amp;#34;,&amp;#34;filename&amp;#34;:&amp;#34;Edissimmo - Q5 - CA - 2017-07&amp;#34;,&amp;#34;filesize&amp;#34;:[&amp;#34;741231&amp;#34;],&amp;#34;keywords&amp;#34;:&amp;#34;&amp;#34;,&amp;#34;mime_type&amp;#34;:&amp;#34;application/pdf&amp;#34;,&amp;#34;source&amp;#34;:&amp;#34;ged_immobilier&amp;#34;,&amp;#34;source_id&amp;#34;:&amp;#34;immobilier&amp;#34;,&amp;#34;target&amp;#34;:[&amp;#34;Conseiller&amp;#34;],&amp;#34;target_label&amp;#34;:&amp;#34;&amp;#34;,&amp;#34;url&amp;#34;:&amp;#34;246&amp;#34;,&amp;#34;updated_date&amp;#34;:&amp;#34;1501711200&amp;#34;,&amp;#34;language&amp;#34;:&amp;#34;FranÃ§ais FR&amp;#34;,&amp;#34;charter&amp;#34;:[&amp;#34;CrÃ©dit Agricole&amp;#34;],&amp;#34;categories&amp;#34;:[&amp;#34;Produit&amp;#34;],&amp;#34;document_type&amp;#34;:[&amp;#34;Aide Ã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F3CCDFAB-8F15-49A4-AEEB-B904C17054EC&amp;#34;,&amp;#34;shortid&amp;#34;:&amp;#34;H14eCrgErS&amp;#34;},{&amp;#34;id&amp;#34;:&amp;#34;250&amp;#34;,&amp;#34;id_asset&amp;#34;:&amp;#34;250&amp;#34;,&amp;#34;title_asset&amp;#34;:&amp;#34;Edissimmo - ATC - CA - 2017-07&amp;#34;,&amp;#34;filename&amp;#34;:&amp;#34;Edissimmo - ATC - CA - 2017-07&amp;#34;,&amp;#34;filesize&amp;#34;:[&amp;#34;737037&amp;#34;],&amp;#34;keywords&amp;#34;:&amp;#34;&amp;#34;,&amp;#34;mime_type&amp;#34;:&amp;#34;application/pdf&amp;#34;,&amp;#34;source&amp;#34;:&amp;#34;ged_immobilier&amp;#34;,&amp;#34;source_id&amp;#34;:&amp;#34;immobilier&amp;#34;,&amp;#34;target&amp;#34;:[&amp;#34;Conseiller&amp;#34;],&amp;#34;target_label&amp;#34;:&amp;#34;&amp;#34;,&amp;#34;url&amp;#34;:&amp;#34;250&amp;#34;,&amp;#34;updated_date&amp;#34;:&amp;#34;1501711200&amp;#34;,&amp;#34;language&amp;#34;:&amp;#34;FranÃ§ais FR&amp;#34;,&amp;#34;charter&amp;#34;:[&amp;#34;CrÃ©dit Agricole&amp;#34;],&amp;#34;categories&amp;#34;:[&amp;#34;Produit&amp;#34;],&amp;#34;document_type&amp;#34;:[&amp;#34;Aide Ã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Immobilier&amp;#34;,&amp;#34;unique_id&amp;#34;:&amp;#34;33CC64ED-E144-4316-A8D1-A5932B9CC684&amp;#34;,&amp;#34;shortid&amp;#34;:&amp;#34;SJBx0BgNBH&amp;#34;}],&amp;#34;format_query&amp;#34;:&amp;#34;25 documents max - source: ged_immobilier, network: Immobilier, content_format: document, attr_gcm_google_objecttype: GedDocument, product_name: EDISSIMMO, product_family: SCPI, categories: Produit, target: conseiller, charter: CrÃ©dit Agricole, sort by: updated_date ( desc )&amp;#34;,&amp;#34;limit&amp;#34;:25,&amp;#34;version&amp;#34;:&amp;#34;3.11.1&amp;#34;},{&amp;#34;shortid&amp;#34;:&amp;#34;rJM3psRBS&amp;#34;,&amp;#34;query_parameters&amp;#34;:{&amp;#34;source&amp;#34;:&amp;#34;ged_immobilier&amp;#34;,&amp;#34;network&amp;#34;:&amp;#34;Immobilier&amp;#34;,&amp;#34;content_format&amp;#34;:&amp;#34;document&amp;#34;,&amp;#34;attr_gcm_google_objecttype&amp;#34;:&amp;#34;GedDocument&amp;#34;,&amp;#34;language&amp;#34;:&amp;#34;FranÃ§ais FR&amp;#34;,&amp;#34;charter&amp;#34;:&amp;#34;CrÃ©dit Agricole&amp;#34;,&amp;#34;target&amp;#34;:&amp;#34;conseiller&amp;#34;,&amp;#34;categories&amp;#34;:&amp;#34;Produit&amp;#34;,&amp;#34;product_family&amp;#34;:&amp;#34;SCPI&amp;#34;,&amp;#34;sub_category&amp;#34;:&amp;#34;Bureaux&amp;#34;,&amp;#34;product_name&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331&amp;#34;,&amp;#34;id_asset&amp;#34;:&amp;#34;331&amp;#34;,&amp;#34;title_asset&amp;#34;:&amp;#34;Guide de collecte et SEA EDISSIMMO - RIVOLI avril 2019&amp;#34;,&amp;#34;filename&amp;#34;:&amp;#34;Guide de collecte et SEA EDISSIMMO - RIVOLI avril 2019&amp;#34;,&amp;#34;filesize&amp;#34;:[&amp;#34;3386419&amp;#34;],&amp;#34;keywords&amp;#34;:&amp;#34;&amp;#34;,&amp;#34;mime_type&amp;#34;:&amp;#34;application/pdf&amp;#34;,&amp;#34;source&amp;#34;:&amp;#34;ged_immobilier&amp;#34;,&amp;#34;source_id&amp;#34;:&amp;#34;immobilier&amp;#34;,&amp;#34;target&amp;#34;:[&amp;#34;Conseiller&amp;#34;],&amp;#34;target_label&amp;#34;:&amp;#34;&amp;#34;,&amp;#34;url&amp;#34;:&amp;#34;331&amp;#34;,&amp;#34;updated_date&amp;#34;:&amp;#34;1555538400&amp;#34;,&amp;#34;language&amp;#34;:&amp;#34;FranÃ§ais FR&amp;#34;,&amp;#34;charter&amp;#34;:[&amp;#34;CrÃ©dit Agricole&amp;#34;],&amp;#34;categories&amp;#34;:[&amp;#34;Produit&amp;#34;],&amp;#34;document_type&amp;#34;:[&amp;#34;Aide Ã  la vente&amp;#34;],&amp;#34;product_family&amp;#34;:[&amp;#34;SCPI&amp;#34;],&amp;#34;sub_category&amp;#34;:[&amp;#34;Bureaux&amp;#34;],&amp;#34;product_name&amp;#34;:[&amp;#34;ALL&amp;#34;],&amp;#34;network&amp;#34;:&amp;#34;Immobilier&amp;#34;,&amp;#34;content_format&amp;#34;:&amp;#34;document&amp;#34;,&amp;#34;attr_gcm_google_objecttype&amp;#34;:[&amp;#34;GedDocument&amp;#34;],&amp;#34;source_label&amp;#34;:&amp;#34;GED Edito Immobilier&amp;#34;,&amp;#34;unique_id&amp;#34;:&amp;#34;6F8F5EB6-ACA7-4EF8-8E74-1713367BB90E&amp;#34;,&amp;#34;shortid&amp;#34;:&amp;#34;rkni6jASH&amp;#34;}],&amp;#34;format_query&amp;#34;:&amp;#34;25 documents max - source: ged_immobilier, network: Immobilier, content_format: document, attr_gcm_google_objecttype: GedDocument, language: FranÃ§ais FR, charter: CrÃ©dit Agricole, target: conseiller, categories: Produit, product_family: SCPI, sub_category: Bureaux, product_name: ALL, sort by: updated_date ( desc )&amp;#34;,&amp;#34;limit&amp;#34;:25,&amp;#34;version&amp;#34;:&amp;#34;3.11.1&amp;#34;}]</t>
  </si>
  <si>
    <t>[{&amp;#34;shortid&amp;#34;:&amp;#34;By0zIlNSS&amp;#34;,&amp;#34;query_parameters&amp;#34;:{&amp;#34;source&amp;#34;:&amp;#34;ged_immobilier&amp;#34;,&amp;#34;network&amp;#34;:&amp;#34;Immobilier&amp;#34;,&amp;#34;content_format&amp;#34;:&amp;#34;document&amp;#34;,&amp;#34;attr_gcm_google_objecttype&amp;#34;:&amp;#34;GedDocument&amp;#34;,&amp;#34;product_name&amp;#34;:&amp;#34;EDISSIMMO&amp;#34;,&amp;#34;product_family&amp;#34;:&amp;#34;SCPI&amp;#34;,&amp;#34;categories&amp;#34;:&amp;#34;Produit&amp;#34;,&amp;#34;target&amp;#34;:&amp;#34;conseiller&amp;#34;,&amp;#34;charter&amp;#34;:&amp;#34;LCL (BP et BdP)&amp;#34;,&amp;#34;language&amp;#34;:&amp;#34;Fran\u00e7ais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254&amp;#34;,&amp;#34;id_asset&amp;#34;:&amp;#34;254&amp;#34;,&amp;#34;title_asset&amp;#34;:&amp;#34;Edissimmo - Kit de souscription LCL 2018-11&amp;#34;,&amp;#34;filename&amp;#34;:&amp;#34;Edissimmo - Kit de souscription LCL 2018-11&amp;#34;,&amp;#34;filesize&amp;#34;:[&amp;#34;5429986&amp;#34;],&amp;#34;keywords&amp;#34;:&amp;#34;&amp;#34;,&amp;#34;mime_type&amp;#34;:&amp;#34;application\/pdf&amp;#34;,&amp;#34;source&amp;#34;:&amp;#34;ged_immobilier&amp;#34;,&amp;#34;source_id&amp;#34;:&amp;#34;immobilier&amp;#34;,&amp;#34;target&amp;#34;:[&amp;#34;Conseiller&amp;#34;],&amp;#34;target_label&amp;#34;:&amp;#34;&amp;#34;,&amp;#34;url&amp;#34;:&amp;#34;254&amp;#34;,&amp;#34;updated_date&amp;#34;:&amp;#34;1542841200&amp;#34;,&amp;#34;language&amp;#34;:&amp;#34;Fran\u00e7ais FR&amp;#34;,&amp;#34;charter&amp;#34;:[&amp;#34;LCL (BP et BdP)&amp;#34;],&amp;#34;categories&amp;#34;:[&amp;#34;Produit&amp;#34;],&amp;#34;document_type&amp;#34;:[&amp;#34;Aide \u00e0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D313EF7F-E0F4-4671-BF74-38C990F99839&amp;#34;,&amp;#34;shortid&amp;#34;:&amp;#34;BJOzUgESr&amp;#34;},{&amp;#34;id&amp;#34;:&amp;#34;255&amp;#34;,&amp;#34;id_asset&amp;#34;:&amp;#34;255&amp;#34;,&amp;#34;title_asset&amp;#34;:&amp;#34;Edissimmo - Bulletin Retrait - LCL- 2018-10&amp;#34;,&amp;#34;filename&amp;#34;:&amp;#34;Edissimmo - Bulletin Retrait - LCL- 2018-10&amp;#34;,&amp;#34;filesize&amp;#34;:[&amp;#34;60986&amp;#34;],&amp;#34;keywords&amp;#34;:&amp;#34;&amp;#34;,&amp;#34;mime_type&amp;#34;:&amp;#34;application\/pdf&amp;#34;,&amp;#34;source&amp;#34;:&amp;#34;ged_immobilier&amp;#34;,&amp;#34;source_id&amp;#34;:&amp;#34;immobilier&amp;#34;,&amp;#34;target&amp;#34;:[&amp;#34;Conseiller&amp;#34;],&amp;#34;target_label&amp;#34;:&amp;#34;&amp;#34;,&amp;#34;url&amp;#34;:&amp;#34;255&amp;#34;,&amp;#34;updated_date&amp;#34;:&amp;#34;1540418400&amp;#34;,&amp;#34;language&amp;#34;:&amp;#34;Fran\u00e7ais FR&amp;#34;,&amp;#34;charter&amp;#34;:[&amp;#34;LCL (BP et BdP)&amp;#34;],&amp;#34;categories&amp;#34;:[&amp;#34;Produit&amp;#34;],&amp;#34;document_type&amp;#34;:[&amp;#34;Bulletin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B1333390-977C-46A0-A7D9-8025CDF6ACBF&amp;#34;,&amp;#34;shortid&amp;#34;:&amp;#34;SJlOzLeVSH&amp;#34;},{&amp;#34;id&amp;#34;:&amp;#34;256&amp;#34;,&amp;#34;id_asset&amp;#34;:&amp;#34;256&amp;#34;,&amp;#34;title_asset&amp;#34;:&amp;#34;Edissimmo - Bulletin Souscription - LCL -2017-12&amp;#34;,&amp;#34;filename&amp;#34;:&amp;#34;Edissimmo - Bulletin Souscription - LCL -2017-12&amp;#34;,&amp;#34;filesize&amp;#34;:[&amp;#34;58965&amp;#34;],&amp;#34;keywords&amp;#34;:&amp;#34;&amp;#34;,&amp;#34;mime_type&amp;#34;:&amp;#34;application\/pdf&amp;#34;,&amp;#34;source&amp;#34;:&amp;#34;ged_immobilier&amp;#34;,&amp;#34;source_id&amp;#34;:&amp;#34;immobilier&amp;#34;,&amp;#34;target&amp;#34;:[&amp;#34;Conseiller&amp;#34;],&amp;#34;target_label&amp;#34;:&amp;#34;&amp;#34;,&amp;#34;url&amp;#34;:&amp;#34;256&amp;#34;,&amp;#34;updated_date&amp;#34;:&amp;#34;1514934000&amp;#34;,&amp;#34;language&amp;#34;:&amp;#34;Fran\u00e7ais FR&amp;#34;,&amp;#34;charter&amp;#34;:[&amp;#34;LCL (BP et BdP)&amp;#34;],&amp;#34;categories&amp;#34;:[&amp;#34;Produit&amp;#34;],&amp;#34;document_type&amp;#34;:[&amp;#34;Bulletin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44527C76-B6EC-41D0-8596-17085A270A7B&amp;#34;,&amp;#34;shortid&amp;#34;:&amp;#34;B1Zdf8eNHH&amp;#34;},{&amp;#34;id&amp;#34;:&amp;#34;257&amp;#34;,&amp;#34;id_asset&amp;#34;:&amp;#34;257&amp;#34;,&amp;#34;title_asset&amp;#34;:&amp;#34;Edissimmo - Bulletin Souscription Inscriptible - LCL -2017-12&amp;#34;,&amp;#34;filename&amp;#34;:&amp;#34;Edissimmo - Bulletin Souscription Inscriptible - LCL -2017-12&amp;#34;,&amp;#34;filesize&amp;#34;:[&amp;#34;137724&amp;#34;],&amp;#34;keywords&amp;#34;:&amp;#34;&amp;#34;,&amp;#34;mime_type&amp;#34;:&amp;#34;application\/pdf&amp;#34;,&amp;#34;source&amp;#34;:&amp;#34;ged_immobilier&amp;#34;,&amp;#34;source_id&amp;#34;:&amp;#34;immobilier&amp;#34;,&amp;#34;target&amp;#34;:[&amp;#34;Conseiller&amp;#34;],&amp;#34;target_label&amp;#34;:&amp;#34;&amp;#34;,&amp;#34;url&amp;#34;:&amp;#34;257&amp;#34;,&amp;#34;updated_date&amp;#34;:&amp;#34;1514934000&amp;#34;,&amp;#34;language&amp;#34;:&amp;#34;Fran\u00e7ais FR&amp;#34;,&amp;#34;charter&amp;#34;:[&amp;#34;LCL (BP et BdP)&amp;#34;],&amp;#34;categories&amp;#34;:[&amp;#34;Produit&amp;#34;],&amp;#34;document_type&amp;#34;:[&amp;#34;Bulletin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Immobilier&amp;#34;,&amp;#34;unique_id&amp;#34;:&amp;#34;C1CACF7D-F896-4397-AAE6-3B79C8ECF10E&amp;#34;,&amp;#34;shortid&amp;#34;:&amp;#34;rkzOfLxNBB&amp;#34;}],&amp;#34;format_query&amp;#34;:&amp;#34;25 documents max - source: ged_immobilier, network: Immobilier, content_format: document, attr_gcm_google_objecttype: GedDocument, product_name: EDISSIMMO, product_family: SCPI, categories: Produit, target: conseiller, charter: LCL (BP et BdP), language: Fran\u00e7ais FR, sort by: updated_date ( desc )&amp;#34;,&amp;#34;limit&amp;#34;:25,&amp;#34;version&amp;#34;:&amp;#34;3.11.1&amp;#34;},{&amp;#34;shortid&amp;#34;:&amp;#34;rkZxbs6tS&amp;#34;,&amp;#34;query_parameters&amp;#34;:{&amp;#34;source&amp;#34;:&amp;#34;ged_immobilier&amp;#34;,&amp;#34;network&amp;#34;:&amp;#34;Immobilier&amp;#34;,&amp;#34;content_format&amp;#34;:&amp;#34;document&amp;#34;,&amp;#34;attr_gcm_google_objecttype&amp;#34;:&amp;#34;GedDocument&amp;#34;,&amp;#34;charter&amp;#34;:&amp;#34;LCL (BP et BdP)&amp;#34;,&amp;#34;language&amp;#34;:&amp;#34;Fran\u00e7ais FR&amp;#34;,&amp;#34;target&amp;#34;:&amp;#34;conseiller&amp;#34;,&amp;#34;categories&amp;#34;:&amp;#34;Produit&amp;#34;,&amp;#34;document_type&amp;#34;:&amp;#34;Doc. r\u00e8glementaires li\u00e9s \u00e0 la vente&amp;#34;,&amp;#34;product_name&amp;#34;:&amp;#34;-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n\u00e7ais FR&amp;#34;,&amp;#34;charter&amp;#34;:[&amp;#34;LCL (BP et BdP)&amp;#34;],&amp;#34;categories&amp;#34;:[&amp;#34;Produit&amp;#34;],&amp;#34;document_type&amp;#34;:[&amp;#34;Doc. r\u00e8glementaires li\u00e9s \u00e0 la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Immobilier&amp;#34;,&amp;#34;unique_id&amp;#34;:&amp;#34;B3C88311-FA34-47C2-952D-01578A5A73F7&amp;#34;,&amp;#34;shortid&amp;#34;:&amp;#34;BJ3y-opYS&amp;#34;}],&amp;#34;format_query&amp;#34;:&amp;#34;25 documents max - source: ged_immobilier, network: Immobilier, content_format: document, attr_gcm_google_objecttype: GedDocument, charter: LCL (BP et BdP), language: Fran\u00e7ais FR, target: conseiller, categories: Produit, document_type: Doc. r\u00e8glementaires li\u00e9s \u00e0 la vente, product_name: - Toutes les SCPI -, sort by: updated_date ( desc )&amp;#34;,&amp;#34;limit&amp;#34;:25,&amp;#34;version&amp;#34;:&amp;#34;3.11.1&amp;#34;},{&amp;#34;shortid&amp;#34;:&amp;#34;SkMwMjpYr&amp;#34;,&amp;#34;query_parameters&amp;#34;:{&amp;#34;source&amp;#34;:&amp;#34;ged_immobilier&amp;#34;,&amp;#34;network&amp;#34;:&amp;#34;Immobilier&amp;#34;,&amp;#34;content_format&amp;#34;:&amp;#34;document&amp;#34;,&amp;#34;attr_gcm_google_objecttype&amp;#34;:&amp;#34;GedDocument&amp;#34;,&amp;#34;language&amp;#34;:&amp;#34;Fran\u00e7ais FR&amp;#34;,&amp;#34;charter&amp;#34;:&amp;#34;LCL (BP et BdP)&amp;#34;,&amp;#34;target&amp;#34;:&amp;#34;conseiller&amp;#34;,&amp;#34;categories&amp;#34;:&amp;#34;Produit&amp;#34;,&amp;#34;document_type&amp;#34;:&amp;#34;Aide \u00e0 la vente&amp;#34;,&amp;#34;product_family&amp;#34;:&amp;#34;SCPI&amp;#34;,&amp;#34;sub_category&amp;#34;:&amp;#34;Bureaux&amp;#34;,&amp;#34;product_name&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332&amp;#34;,&amp;#34;id_asset&amp;#34;:&amp;#34;332&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n\u00e7ais FR&amp;#34;,&amp;#34;charter&amp;#34;:[&amp;#34;LCL (BP et BdP)&amp;#34;],&amp;#34;categories&amp;#34;:[&amp;#34;Produit&amp;#34;],&amp;#34;document_type&amp;#34;:[&amp;#34;Aide \u00e0 la vente&amp;#34;],&amp;#34;product_family&amp;#34;:[&amp;#34;SCPI&amp;#34;],&amp;#34;sub_category&amp;#34;:[&amp;#34;Bureaux&amp;#34;],&amp;#34;product_name&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Immobilier&amp;#34;,&amp;#34;unique_id&amp;#34;:&amp;#34;6561E7D1-6384-4BED-B195-7A1ACB33E9EF&amp;#34;,&amp;#34;shortid&amp;#34;:&amp;#34;BkdLfsptr&amp;#34;}],&amp;#34;format_query&amp;#34;:&amp;#34;1 documents max - source: ged_immobilier, network: Immobilier, content_format: document, attr_gcm_google_objecttype: GedDocument, language: Fran\u00e7ais FR, charter: LCL (BP et BdP), target: conseiller, categories: Produit, document_type: Aide \u00e0 la vente, product_family: SCPI, sub_category: Bureaux, product_name: ALL, sort by: updated_date ( desc )&amp;#34;,&amp;#34;limit&amp;#34;:1,&amp;#34;version&amp;#34;:&amp;#34;3.11.1&amp;#34;}]</t>
  </si>
  <si>
    <t>[{&amp;#34;shortid&amp;#34;:&amp;#34;By0zIlNSS&amp;#34;,&amp;#34;query_parameters&amp;#34;:{&amp;#34;source&amp;#34;:&amp;#34;ged_immobilier&amp;#34;,&amp;#34;network&amp;#34;:&amp;#34;Immobilier&amp;#34;,&amp;#34;content_format&amp;#34;:&amp;#34;document&amp;#34;,&amp;#34;attr_gcm_google_objecttype&amp;#34;:&amp;#34;GedDocument&amp;#34;,&amp;#34;product_name&amp;#34;:&amp;#34;EDISSIMMO&amp;#34;,&amp;#34;product_family&amp;#34;:&amp;#34;SCPI&amp;#34;,&amp;#34;categories&amp;#34;:&amp;#34;Produit&amp;#34;,&amp;#34;target&amp;#34;:&amp;#34;conseiller&amp;#34;,&amp;#34;charter&amp;#34;:&amp;#34;LCL (BP et BdP)&amp;#34;,&amp;#34;language&amp;#34;:&amp;#34;FranÃ§ais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254&amp;#34;,&amp;#34;id_asset&amp;#34;:&amp;#34;254&amp;#34;,&amp;#34;title_asset&amp;#34;:&amp;#34;Edissimmo - Kit de souscription LCL 2018-11&amp;#34;,&amp;#34;filename&amp;#34;:&amp;#34;Edissimmo - Kit de souscription LCL 2018-11&amp;#34;,&amp;#34;filesize&amp;#34;:[&amp;#34;5429986&amp;#34;],&amp;#34;keywords&amp;#34;:&amp;#34;&amp;#34;,&amp;#34;mime_type&amp;#34;:&amp;#34;application/pdf&amp;#34;,&amp;#34;source&amp;#34;:&amp;#34;ged_immobilier&amp;#34;,&amp;#34;source_id&amp;#34;:&amp;#34;immobilier&amp;#34;,&amp;#34;target&amp;#34;:[&amp;#34;Conseiller&amp;#34;],&amp;#34;target_label&amp;#34;:&amp;#34;&amp;#34;,&amp;#34;url&amp;#34;:&amp;#34;254&amp;#34;,&amp;#34;updated_date&amp;#34;:&amp;#34;1542841200&amp;#34;,&amp;#34;language&amp;#34;:&amp;#34;FranÃ§ais FR&amp;#34;,&amp;#34;charter&amp;#34;:[&amp;#34;LCL (BP et BdP)&amp;#34;],&amp;#34;categories&amp;#34;:[&amp;#34;Produit&amp;#34;],&amp;#34;document_type&amp;#34;:[&amp;#34;Aide Ã  la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D313EF7F-E0F4-4671-BF74-38C990F99839&amp;#34;,&amp;#34;shortid&amp;#34;:&amp;#34;BJOzUgESr&amp;#34;},{&amp;#34;id&amp;#34;:&amp;#34;255&amp;#34;,&amp;#34;id_asset&amp;#34;:&amp;#34;255&amp;#34;,&amp;#34;title_asset&amp;#34;:&amp;#34;Edissimmo - Bulletin Retrait - LCL- 2018-10&amp;#34;,&amp;#34;filename&amp;#34;:&amp;#34;Edissimmo - Bulletin Retrait - LCL- 2018-10&amp;#34;,&amp;#34;filesize&amp;#34;:[&amp;#34;60986&amp;#34;],&amp;#34;keywords&amp;#34;:&amp;#34;&amp;#34;,&amp;#34;mime_type&amp;#34;:&amp;#34;application/pdf&amp;#34;,&amp;#34;source&amp;#34;:&amp;#34;ged_immobilier&amp;#34;,&amp;#34;source_id&amp;#34;:&amp;#34;immobilier&amp;#34;,&amp;#34;target&amp;#34;:[&amp;#34;Conseiller&amp;#34;],&amp;#34;target_label&amp;#34;:&amp;#34;&amp;#34;,&amp;#34;url&amp;#34;:&amp;#34;255&amp;#34;,&amp;#34;updated_date&amp;#34;:&amp;#34;1540418400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B1333390-977C-46A0-A7D9-8025CDF6ACBF&amp;#34;,&amp;#34;shortid&amp;#34;:&amp;#34;SJlOzLeVSH&amp;#34;},{&amp;#34;id&amp;#34;:&amp;#34;256&amp;#34;,&amp;#34;id_asset&amp;#34;:&amp;#34;256&amp;#34;,&amp;#34;title_asset&amp;#34;:&amp;#34;Edissimmo - Bulletin Souscription - LCL -2017-12&amp;#34;,&amp;#34;filename&amp;#34;:&amp;#34;Edissimmo - Bulletin Souscription - LCL -2017-12&amp;#34;,&amp;#34;filesize&amp;#34;:[&amp;#34;58965&amp;#34;],&amp;#34;keywords&amp;#34;:&amp;#34;&amp;#34;,&amp;#34;mime_type&amp;#34;:&amp;#34;application/pdf&amp;#34;,&amp;#34;source&amp;#34;:&amp;#34;ged_immobilier&amp;#34;,&amp;#34;source_id&amp;#34;:&amp;#34;immobilier&amp;#34;,&amp;#34;target&amp;#34;:[&amp;#34;Conseiller&amp;#34;],&amp;#34;target_label&amp;#34;:&amp;#34;&amp;#34;,&amp;#34;url&amp;#34;:&amp;#34;256&amp;#34;,&amp;#34;updated_date&amp;#34;:&amp;#34;1514934000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44527C76-B6EC-41D0-8596-17085A270A7B&amp;#34;,&amp;#34;shortid&amp;#34;:&amp;#34;B1Zdf8eNHH&amp;#34;},{&amp;#34;id&amp;#34;:&amp;#34;257&amp;#34;,&amp;#34;id_asset&amp;#34;:&amp;#34;257&amp;#34;,&amp;#34;title_asset&amp;#34;:&amp;#34;Edissimmo - Bulletin Souscription Inscriptible - LCL -2017-12&amp;#34;,&amp;#34;filename&amp;#34;:&amp;#34;Edissimmo - Bulletin Souscription Inscriptible - LCL -2017-12&amp;#34;,&amp;#34;filesize&amp;#34;:[&amp;#34;137724&amp;#34;],&amp;#34;keywords&amp;#34;:&amp;#34;&amp;#34;,&amp;#34;mime_type&amp;#34;:&amp;#34;application/pdf&amp;#34;,&amp;#34;source&amp;#34;:&amp;#34;ged_immobilier&amp;#34;,&amp;#34;source_id&amp;#34;:&amp;#34;immobilier&amp;#34;,&amp;#34;target&amp;#34;:[&amp;#34;Conseiller&amp;#34;],&amp;#34;target_label&amp;#34;:&amp;#34;&amp;#34;,&amp;#34;url&amp;#34;:&amp;#34;257&amp;#34;,&amp;#34;updated_date&amp;#34;:&amp;#34;1514934000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EDISSIMMO&amp;#34;],&amp;#34;network&amp;#34;:&amp;#34;Immobilier&amp;#34;,&amp;#34;content_format&amp;#34;:&amp;#34;document&amp;#34;,&amp;#34;attr_gcm_google_objecttype&amp;#34;:[&amp;#34;GedDocument&amp;#34;],&amp;#34;source_label&amp;#34;:&amp;#34;GED Edito Immobilier&amp;#34;,&amp;#34;unique_id&amp;#34;:&amp;#34;C1CACF7D-F896-4397-AAE6-3B79C8ECF10E&amp;#34;,&amp;#34;shortid&amp;#34;:&amp;#34;rkzOfLxNBB&amp;#34;}],&amp;#34;format_query&amp;#34;:&amp;#34;25 documents max - source: ged_immobilier, network: Immobilier, content_format: document, attr_gcm_google_objecttype: GedDocument, product_name: EDISSIMMO, product_family: SCPI, categories: Produit, target: conseiller, charter: LCL (BP et BdP), language: FranÃ§ais FR, sort by: updated_date ( desc )&amp;#34;,&amp;#34;limit&amp;#34;:25,&amp;#34;version&amp;#34;:&amp;#34;3.11.1&amp;#34;},{&amp;#34;shortid&amp;#34;:&amp;#34;rkZxbs6tS&amp;#34;,&amp;#34;query_parameters&amp;#34;:{&amp;#34;source&amp;#34;:&amp;#34;ged_immobilier&amp;#34;,&amp;#34;network&amp;#34;:&amp;#34;Immobilier&amp;#34;,&amp;#34;content_format&amp;#34;:&amp;#34;document&amp;#34;,&amp;#34;attr_gcm_google_objecttype&amp;#34;:&amp;#34;GedDocument&amp;#34;,&amp;#34;charter&amp;#34;:&amp;#34;LCL (BP et BdP)&amp;#34;,&amp;#34;language&amp;#34;:&amp;#34;FranÃ§ais FR&amp;#34;,&amp;#34;target&amp;#34;:&amp;#34;conseiller&amp;#34;,&amp;#34;categories&amp;#34;:&amp;#34;Produit&amp;#34;,&amp;#34;document_type&amp;#34;:&amp;#34;Doc. rÃ¨glementaires liÃ©s Ã  la vente&amp;#34;,&amp;#34;product_name&amp;#34;:&amp;#34;-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nÃ§ais FR&amp;#34;,&amp;#34;charter&amp;#34;:[&amp;#34;LCL (BP et BdP)&amp;#34;],&amp;#34;categories&amp;#34;:[&amp;#34;Produit&amp;#34;],&amp;#34;document_type&amp;#34;:[&amp;#34;Doc. rÃ¨glementaires liÃ©s Ã  la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Immobilier&amp;#34;,&amp;#34;unique_id&amp;#34;:&amp;#34;B3C88311-FA34-47C2-952D-01578A5A73F7&amp;#34;,&amp;#34;shortid&amp;#34;:&amp;#34;BJ3y-opYS&amp;#34;}],&amp;#34;format_query&amp;#34;:&amp;#34;25 documents max - source: ged_immobilier, network: Immobilier, content_format: document, attr_gcm_google_objecttype: GedDocument, charter: LCL (BP et BdP), language: FranÃ§ais FR, target: conseiller, categories: Produit, document_type: Doc. rÃ¨glementaires liÃ©s Ã  la vente, product_name: - Toutes les SCPI -, sort by: updated_date ( desc )&amp;#34;,&amp;#34;limit&amp;#34;:25,&amp;#34;version&amp;#34;:&amp;#34;3.11.1&amp;#34;},{&amp;#34;shortid&amp;#34;:&amp;#34;SkMwMjpYr&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BdP)&amp;#34;,&amp;#34;target&amp;#34;:&amp;#34;conseiller&amp;#34;,&amp;#34;categories&amp;#34;:&amp;#34;Produit&amp;#34;,&amp;#34;document_type&amp;#34;:&amp;#34;Aide Ã  la vente&amp;#34;,&amp;#34;product_family&amp;#34;:&amp;#34;SCPI&amp;#34;,&amp;#34;sub_category&amp;#34;:&amp;#34;Bureaux&amp;#34;,&amp;#34;product_name&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332&amp;#34;,&amp;#34;id_asset&amp;#34;:&amp;#34;332&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nÃ§ais FR&amp;#34;,&amp;#34;charter&amp;#34;:[&amp;#34;LCL (BP et BdP)&amp;#34;],&amp;#34;categories&amp;#34;:[&amp;#34;Produit&amp;#34;],&amp;#34;document_type&amp;#34;:[&amp;#34;Aide Ã  la vente&amp;#34;],&amp;#34;product_family&amp;#34;:[&amp;#34;SCPI&amp;#34;],&amp;#34;sub_category&amp;#34;:[&amp;#34;Bureaux&amp;#34;],&amp;#34;product_name&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Immobilier&amp;#34;,&amp;#34;unique_id&amp;#34;:&amp;#34;6561E7D1-6384-4BED-B195-7A1ACB33E9EF&amp;#34;,&amp;#34;shortid&amp;#34;:&amp;#34;BkdLfsptr&amp;#34;}],&amp;#34;format_query&amp;#34;:&amp;#34;1 documents max - source: ged_immobilier, network: Immobilier, content_format: document, attr_gcm_google_objecttype: GedDocument, language: FranÃ§ais FR, charter: LCL (BP et BdP), target: conseiller, categories: Produit, document_type: Aide Ã  la vente, product_family: SCPI, sub_category: Bureaux, product_name: ALL, sort by: updated_date ( desc )&amp;#34;,&amp;#34;limit&amp;#34;:1,&amp;#34;version&amp;#34;:&amp;#34;3.11.1&amp;#34;}]</t>
  </si>
  <si>
    <t>[{&amp;#34;shortid&amp;#34;:&amp;#34;rkijLGESS&amp;#34;,&amp;#34;query_parameters&amp;#34;:{&amp;#34;source&amp;#34;:&amp;#34;ged_immobilier&amp;#34;,&amp;#34;network&amp;#34;:&amp;#34;Immobilier&amp;#34;,&amp;#34;content_format&amp;#34;:&amp;#34;document&amp;#34;,&amp;#34;attr_gcm_google_objecttype&amp;#34;:&amp;#34;GedDocument&amp;#34;,&amp;#34;language&amp;#34;:&amp;#34;FranÃ§ais FR&amp;#34;,&amp;#34;charter&amp;#34;:&amp;#34;LCL Banque des Particuliers&amp;#34;,&amp;#34;target&amp;#34;:&amp;#34;conseiller&amp;#34;,&amp;#34;categories&amp;#34;:&amp;#34;Produit&amp;#34;,&amp;#34;product_family&amp;#34;:&amp;#34;SCPI&amp;#34;,&amp;#34;product_name&amp;#34;:&amp;#34;RIVOLI AVENIR PATRIMOIN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379&amp;#34;,&amp;#34;id_asset&amp;#34;:&amp;#34;379&amp;#34;,&amp;#34;title_asset&amp;#34;:&amp;#34;2019 - RAP Kit de souscription LCL BDP&amp;#34;,&amp;#34;filename&amp;#34;:&amp;#34;2019 - RAP Kit de souscription LCL BDP&amp;#34;,&amp;#34;filesize&amp;#34;:[&amp;#34;6560262&amp;#34;],&amp;#34;keywords&amp;#34;:&amp;#34;&amp;#34;,&amp;#34;mime_type&amp;#34;:&amp;#34;application/pdf&amp;#34;,&amp;#34;source&amp;#34;:&amp;#34;ged_immobilier&amp;#34;,&amp;#34;source_id&amp;#34;:&amp;#34;immobilier&amp;#34;,&amp;#34;target&amp;#34;:[&amp;#34;Conseiller&amp;#34;],&amp;#34;target_label&amp;#34;:&amp;#34;&amp;#34;,&amp;#34;url&amp;#34;:&amp;#34;379&amp;#34;,&amp;#34;updated_date&amp;#34;:&amp;#34;1554069600&amp;#34;,&amp;#34;language&amp;#34;:&amp;#34;FranÃ§ais FR&amp;#34;,&amp;#34;charter&amp;#34;:[&amp;#34;LCL Banque des Particuliers&amp;#34;],&amp;#34;categories&amp;#34;:[&amp;#34;Produit&amp;#34;],&amp;#34;document_type&amp;#34;:[&amp;#34;Bulletin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Immobilier&amp;#34;,&amp;#34;unique_id&amp;#34;:&amp;#34;0E02B0DA-7C0B-47FF-A772-0650E0022144&amp;#34;,&amp;#34;shortid&amp;#34;:&amp;#34;rkwsLzEHS&amp;#34;}],&amp;#34;format_query&amp;#34;:&amp;#34;25 documents max - source: ged_immobilier, network: Immobilier, content_format: document, attr_gcm_google_objecttype: GedDocument, language: FranÃ§ais FR, charter: LCL Banque des Particuliers, target: conseiller, categories: Produit, product_family: SCPI, product_name: RIVOLI AVENIR PATRIMOINE, sort by: updated_date ( desc )&amp;#34;,&amp;#34;limit&amp;#34;:25,&amp;#34;version&amp;#34;:&amp;#34;3.11.1&amp;#34;},{&amp;#34;shortid&amp;#34;:&amp;#34;rJ32LzEBB&amp;#34;,&amp;#34;query_parameters&amp;#34;:{&amp;#34;source&amp;#34;:&amp;#34;ged_immobilier&amp;#34;,&amp;#34;network&amp;#34;:&amp;#34;Immobilier&amp;#34;,&amp;#34;content_format&amp;#34;:&amp;#34;document&amp;#34;,&amp;#34;attr_gcm_google_objecttype&amp;#34;:&amp;#34;GedDocument&amp;#34;,&amp;#34;language&amp;#34;:&amp;#34;FranÃ§ais FR&amp;#34;,&amp;#34;target&amp;#34;:&amp;#34;conseiller&amp;#34;,&amp;#34;categories&amp;#34;:&amp;#34;Produit&amp;#34;,&amp;#34;product_family&amp;#34;:&amp;#34;SCPI&amp;#34;,&amp;#34;product_name&amp;#34;:&amp;#34;RIVOLI AVENIR PATRIMOINE&amp;#34;,&amp;#34;charter&amp;#34;:&amp;#34;LCL (BP et BdP)&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373&amp;#34;,&amp;#34;id_asset&amp;#34;:&amp;#34;373&amp;#34;,&amp;#34;title_asset&amp;#34;:&amp;#34;2019 - RAP - Bulltin de souscription LCL&amp;#34;,&amp;#34;filename&amp;#34;:&amp;#34;2019 - RAP - Bulltin de souscription LCL&amp;#34;,&amp;#34;filesize&amp;#34;:[&amp;#34;59767&amp;#34;],&amp;#34;keywords&amp;#34;:&amp;#34;&amp;#34;,&amp;#34;mime_type&amp;#34;:&amp;#34;application/pdf&amp;#34;,&amp;#34;source&amp;#34;:&amp;#34;ged_immobilier&amp;#34;,&amp;#34;source_id&amp;#34;:&amp;#34;immobilier&amp;#34;,&amp;#34;target&amp;#34;:[&amp;#34;Conseiller&amp;#34;],&amp;#34;target_label&amp;#34;:&amp;#34;&amp;#34;,&amp;#34;url&amp;#34;:&amp;#34;373&amp;#34;,&amp;#34;updated_date&amp;#34;:&amp;#34;1554069600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FD0626DD-0937-4C52-883A-BDBBC560CCC5&amp;#34;,&amp;#34;shortid&amp;#34;:&amp;#34;ryknLzVrH&amp;#34;},{&amp;#34;id&amp;#34;:&amp;#34;374&amp;#34;,&amp;#34;id_asset&amp;#34;:&amp;#34;374&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374&amp;#34;,&amp;#34;updated_date&amp;#34;:&amp;#34;1554069600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4D9C4297-7E72-4065-B5AB-0985129D776F&amp;#34;,&amp;#34;shortid&amp;#34;:&amp;#34;BylynLGVSr&amp;#34;},{&amp;#34;id&amp;#34;:&amp;#34;377&amp;#34;,&amp;#34;id_asset&amp;#34;:&amp;#34;377&amp;#34;,&amp;#34;title_asset&amp;#34;:&amp;#34;2019 - RAP bulletin de RETRAIT LCL&amp;#34;,&amp;#34;filename&amp;#34;:&amp;#34;2019 - RAP bulletin de RETRAIT LCL&amp;#34;,&amp;#34;filesize&amp;#34;:[&amp;#34;62097&amp;#34;],&amp;#34;keywords&amp;#34;:&amp;#34;&amp;#34;,&amp;#34;mime_type&amp;#34;:&amp;#34;application/pdf&amp;#34;,&amp;#34;source&amp;#34;:&amp;#34;ged_immobilier&amp;#34;,&amp;#34;source_id&amp;#34;:&amp;#34;immobilier&amp;#34;,&amp;#34;target&amp;#34;:[&amp;#34;Conseiller&amp;#34;],&amp;#34;target_label&amp;#34;:&amp;#34;&amp;#34;,&amp;#34;url&amp;#34;:&amp;#34;377&amp;#34;,&amp;#34;updated_date&amp;#34;:&amp;#34;1554069600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75B8D7E7-2CE1-4AAF-8E5E-CFCBB8E14ABF&amp;#34;,&amp;#34;shortid&amp;#34;:&amp;#34;HJWk2IMVrr&amp;#34;},{&amp;#34;id&amp;#34;:&amp;#34;378&amp;#34;,&amp;#34;id_asset&amp;#34;:&amp;#34;378&amp;#34;,&amp;#34;title_asset&amp;#34;:&amp;#34;2019 - RAP Bulletin de souscription LCL INSCRIP&amp;#34;,&amp;#34;filename&amp;#34;:&amp;#34;2019 - RAP Bulletin de souscription LCL INSCRIP&amp;#34;,&amp;#34;filesize&amp;#34;:[&amp;#34;126365&amp;#34;],&amp;#34;keywords&amp;#34;:&amp;#34;&amp;#34;,&amp;#34;mime_type&amp;#34;:&amp;#34;application/pdf&amp;#34;,&amp;#34;source&amp;#34;:&amp;#34;ged_immobilier&amp;#34;,&amp;#34;source_id&amp;#34;:&amp;#34;immobilier&amp;#34;,&amp;#34;target&amp;#34;:[&amp;#34;Conseiller&amp;#34;],&amp;#34;target_label&amp;#34;:&amp;#34;&amp;#34;,&amp;#34;url&amp;#34;:&amp;#34;378&amp;#34;,&amp;#34;updated_date&amp;#34;:&amp;#34;1554069600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Immobilier&amp;#34;,&amp;#34;unique_id&amp;#34;:&amp;#34;B64123BB-F390-4167-89E4-30DB214FF977&amp;#34;,&amp;#34;shortid&amp;#34;:&amp;#34;Hkfy2Iz4rr&amp;#34;}],&amp;#34;format_query&amp;#34;:&amp;#34;25 documents max - source: ged_immobilier, network: Immobilier, content_format: document, attr_gcm_google_objecttype: GedDocument, language: FranÃ§ais FR, target: conseiller, categories: Produit, product_family: SCPI, product_name: RIVOLI AVENIR PATRIMOINE, charter: LCL (BP et BdP), sort by: updated_date ( desc )&amp;#34;,&amp;#34;limit&amp;#34;:25,&amp;#34;version&amp;#34;:&amp;#34;3.11.1&amp;#34;},{&amp;#34;shortid&amp;#34;:&amp;#34;HkDKZoaKr&amp;#34;,&amp;#34;query_parameters&amp;#34;:{&amp;#34;source&amp;#34;:&amp;#34;ged_immobilier&amp;#34;,&amp;#34;network&amp;#34;:&amp;#34;Immobilier&amp;#34;,&amp;#34;content_format&amp;#34;:&amp;#34;document&amp;#34;,&amp;#34;attr_gcm_google_objecttype&amp;#34;:&amp;#34;GedDocument&amp;#34;,&amp;#34;target&amp;#34;:&amp;#34;conseiller&amp;#34;,&amp;#34;charter&amp;#34;:&amp;#34;LCL (BP et BdP)&amp;#34;,&amp;#34;language&amp;#34;:&amp;#34;FranÃ§ais FR&amp;#34;,&amp;#34;categories&amp;#34;:&amp;#34;Produit&amp;#34;,&amp;#34;document_type&amp;#34;:&amp;#34;Doc. rÃ¨glementaires liÃ©s Ã  la vente&amp;#34;,&amp;#34;product_family&amp;#34;:&amp;#34;SCPI&amp;#34;,&amp;#34;product_name&amp;#34;:&amp;#34;-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nÃ§ais FR&amp;#34;,&amp;#34;charter&amp;#34;:[&amp;#34;LCL (BP et BdP)&amp;#34;],&amp;#34;categories&amp;#34;:[&amp;#34;Produit&amp;#34;],&amp;#34;document_type&amp;#34;:[&amp;#34;Doc. rÃ¨glementaires liÃ©s Ã  la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Immobilier&amp;#34;,&amp;#34;unique_id&amp;#34;:&amp;#34;B3C88311-FA34-47C2-952D-01578A5A73F7&amp;#34;,&amp;#34;shortid&amp;#34;:&amp;#34;S1rt-o6YH&amp;#34;}],&amp;#34;format_query&amp;#34;:&amp;#34;25 documents max - source: ged_immobilier, network: Immobilier, content_format: document, attr_gcm_google_objecttype: GedDocument, target: conseiller, charter: LCL (BP et BdP), language: FranÃ§ais FR, categories: Produit, document_type: Doc. rÃ¨glementaires liÃ©s Ã  la vente, product_family: SCPI, product_name: - Toutes les SCPI -, sort by: updated_date ( desc )&amp;#34;,&amp;#34;limit&amp;#34;:25,&amp;#34;version&amp;#34;:&amp;#34;3.11.1&amp;#34;},{&amp;#34;shortid&amp;#34;:&amp;#34;SkYRknTYS&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BdP)&amp;#34;,&amp;#34;target&amp;#34;:&amp;#34;conseiller&amp;#34;,&amp;#34;categories&amp;#34;:&amp;#34;Produit&amp;#34;,&amp;#34;document_type&amp;#34;:&amp;#34;Aide Ã  la vente&amp;#34;,&amp;#34;product_name&amp;#34;:&amp;#34;ALL&amp;#34;,&amp;#34;product_family&amp;#34;:&amp;#34;SCPI&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332&amp;#34;,&amp;#34;id_asset&amp;#34;:&amp;#34;332&amp;#34;,&amp;#34;title_asset&amp;#34;:&amp;#34;RAP - ED  - Guide Souscription &amp; Retrait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nÃ§ais FR&amp;#34;,&amp;#34;charter&amp;#34;:[&amp;#34;LCL (BP et BdP)&amp;#34;],&amp;#34;categories&amp;#34;:[&amp;#34;Produit&amp;#34;],&amp;#34;document_type&amp;#34;:[&amp;#34;Aide Ã  la vente&amp;#34;],&amp;#34;product_family&amp;#34;:[&amp;#34;SCPI&amp;#34;],&amp;#34;sub_category&amp;#34;:[&amp;#34;Bureaux&amp;#34;],&amp;#34;product_name&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Immobilier&amp;#34;,&amp;#34;unique_id&amp;#34;:&amp;#34;6561E7D1-6384-4BED-B195-7A1ACB33E9EF&amp;#34;,&amp;#34;shortid&amp;#34;:&amp;#34;S1npJ3TYB&amp;#34;}],&amp;#34;format_query&amp;#34;:&amp;#34;25 documents max - source: ged_immobilier, network: Immobilier, content_format: document, attr_gcm_google_objecttype: GedDocument, language: FranÃ§ais FR, charter: LCL (BP et BdP), target: conseiller, categories: Produit, document_type: Aide Ã  la vente, product_name: ALL, product_family: SCPI, sort by: updated_date ( desc )&amp;#34;,&amp;#34;limit&amp;#34;:25,&amp;#34;version&amp;#34;:&amp;#34;3.11.1&amp;#34;}]</t>
  </si>
  <si>
    <t>[{&amp;#34;shortid&amp;#34;:&amp;#34;HkmeDzNHS&amp;#34;,&amp;#34;query_parameters&amp;#34;:{&amp;#34;source&amp;#34;:&amp;#34;ged_immobilier&amp;#34;,&amp;#34;network&amp;#34;:&amp;#34;Immobilier&amp;#34;,&amp;#34;content_format&amp;#34;:&amp;#34;document&amp;#34;,&amp;#34;attr_gcm_google_objecttype&amp;#34;:&amp;#34;GedDocument&amp;#34;,&amp;#34;charter&amp;#34;:&amp;#34;LCL Banque PrivÃ©e&amp;#34;,&amp;#34;language&amp;#34;:&amp;#34;FranÃ§ais FR&amp;#34;,&amp;#34;target&amp;#34;:&amp;#34;conseiller&amp;#34;,&amp;#34;categories&amp;#34;:&amp;#34;Produit&amp;#34;,&amp;#34;product_family&amp;#34;:&amp;#34;SCPI&amp;#34;,&amp;#34;product_name&amp;#34;:&amp;#34;RIVOLI AVENIR PATRIMOINE&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849&amp;#34;,&amp;#34;id_asset&amp;#34;:&amp;#34;849&amp;#34;,&amp;#34;title_asset&amp;#34;:&amp;#34;Rivoli Avenir Patrimoine - Support Conseiller&amp;#34;,&amp;#34;filename&amp;#34;:&amp;#34;Rivoli Avenir Patrimoine - Support Conseiller&amp;#34;,&amp;#34;filesize&amp;#34;:[&amp;#34;1676833&amp;#34;],&amp;#34;keywords&amp;#34;:&amp;#34;&amp;#34;,&amp;#34;mime_type&amp;#34;:&amp;#34;application/pdf&amp;#34;,&amp;#34;source&amp;#34;:&amp;#34;ged_immobilier&amp;#34;,&amp;#34;source_id&amp;#34;:&amp;#34;immobilier&amp;#34;,&amp;#34;target&amp;#34;:[&amp;#34;Conseiller&amp;#34;],&amp;#34;target_label&amp;#34;:&amp;#34;&amp;#34;,&amp;#34;url&amp;#34;:&amp;#34;849&amp;#34;,&amp;#34;updated_date&amp;#34;:&amp;#34;1559772000&amp;#34;,&amp;#34;language&amp;#34;:&amp;#34;FranÃ§ais FR&amp;#34;,&amp;#34;charter&amp;#34;:[&amp;#34;LCL Banque PrivÃ©e&amp;#34;],&amp;#34;categories&amp;#34;:[&amp;#34;Produit&amp;#34;],&amp;#34;document_type&amp;#34;:[&amp;#34;Aide Ã  la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331F9A80-48A9-4461-A7EE-6E5555D6BA71&amp;#34;,&amp;#34;shortid&amp;#34;:&amp;#34;SkR1PzNrr&amp;#34;},{&amp;#34;id&amp;#34;:&amp;#34;380&amp;#34;,&amp;#34;id_asset&amp;#34;:&amp;#34;380&amp;#34;,&amp;#34;title_asset&amp;#34;:&amp;#34;2019 - RAP Kit de souscription LCL BP&amp;#34;,&amp;#34;filename&amp;#34;:&amp;#34;2019 - RAP Kit de souscription LCL BP&amp;#34;,&amp;#34;filesize&amp;#34;:[&amp;#34;5339702&amp;#34;],&amp;#34;keywords&amp;#34;:&amp;#34;&amp;#34;,&amp;#34;mime_type&amp;#34;:&amp;#34;application/pdf&amp;#34;,&amp;#34;source&amp;#34;:&amp;#34;ged_immobilier&amp;#34;,&amp;#34;source_id&amp;#34;:&amp;#34;immobilier&amp;#34;,&amp;#34;target&amp;#34;:[&amp;#34;Conseiller&amp;#34;],&amp;#34;target_label&amp;#34;:&amp;#34;&amp;#34;,&amp;#34;url&amp;#34;:&amp;#34;380&amp;#34;,&amp;#34;updated_date&amp;#34;:&amp;#34;1554069600&amp;#34;,&amp;#34;language&amp;#34;:&amp;#34;FranÃ§ais FR&amp;#34;,&amp;#34;charter&amp;#34;:[&amp;#34;LCL Banque PrivÃ©e&amp;#34;],&amp;#34;categories&amp;#34;:[&amp;#34;Produit&amp;#34;],&amp;#34;document_type&amp;#34;:[&amp;#34;Bulletin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Immobilier&amp;#34;,&amp;#34;unique_id&amp;#34;:&amp;#34;CEC80065-52E3-4DFD-A560-68D3EE6DEB94&amp;#34;,&amp;#34;shortid&amp;#34;:&amp;#34;ryeCywzVHS&amp;#34;}],&amp;#34;format_query&amp;#34;:&amp;#34;25 documents max - source: ged_immobilier, network: Immobilier, content_format: document, attr_gcm_google_objecttype: GedDocument, charter: LCL Banque PrivÃ©e, language: FranÃ§ais FR, target: conseiller, categories: Produit, product_family: SCPI, product_name: RIVOLI AVENIR PATRIMOINE, sort by: updated_date ( desc )&amp;#34;,&amp;#34;limit&amp;#34;:25,&amp;#34;version&amp;#34;:&amp;#34;3.11.1&amp;#34;},{&amp;#34;shortid&amp;#34;:&amp;#34;Hy5xPzErH&amp;#34;,&amp;#34;query_parameters&amp;#34;:{&amp;#34;source&amp;#34;:&amp;#34;ged_immobilier&amp;#34;,&amp;#34;network&amp;#34;:&amp;#34;Immobilier&amp;#34;,&amp;#34;content_format&amp;#34;:&amp;#34;document&amp;#34;,&amp;#34;attr_gcm_google_objecttype&amp;#34;:&amp;#34;GedDocument&amp;#34;,&amp;#34;language&amp;#34;:&amp;#34;FranÃ§ais FR&amp;#34;,&amp;#34;target&amp;#34;:&amp;#34;conseiller&amp;#34;,&amp;#34;categories&amp;#34;:&amp;#34;Produit&amp;#34;,&amp;#34;product_family&amp;#34;:&amp;#34;SCPI&amp;#34;,&amp;#34;product_name&amp;#34;:&amp;#34;RIVOLI AVENIR PATRIMOINE&amp;#34;,&amp;#34;charter&amp;#34;:&amp;#34;LCL (BP et BdP)&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373&amp;#34;,&amp;#34;id_asset&amp;#34;:&amp;#34;373&amp;#34;,&amp;#34;title_asset&amp;#34;:&amp;#34;2019 - RAP - Bulltin de souscription LCL&amp;#34;,&amp;#34;filename&amp;#34;:&amp;#34;2019 - RAP - Bulltin de souscription LCL&amp;#34;,&amp;#34;filesize&amp;#34;:[&amp;#34;59767&amp;#34;],&amp;#34;keywords&amp;#34;:&amp;#34;&amp;#34;,&amp;#34;mime_type&amp;#34;:&amp;#34;application/pdf&amp;#34;,&amp;#34;source&amp;#34;:&amp;#34;ged_immobilier&amp;#34;,&amp;#34;source_id&amp;#34;:&amp;#34;immobilier&amp;#34;,&amp;#34;target&amp;#34;:[&amp;#34;Conseiller&amp;#34;],&amp;#34;target_label&amp;#34;:&amp;#34;&amp;#34;,&amp;#34;url&amp;#34;:&amp;#34;373&amp;#34;,&amp;#34;updated_date&amp;#34;:&amp;#34;1554069600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FD0626DD-0937-4C52-883A-BDBBC560CCC5&amp;#34;,&amp;#34;shortid&amp;#34;:&amp;#34;r1LlDMESS&amp;#34;},{&amp;#34;id&amp;#34;:&amp;#34;374&amp;#34;,&amp;#34;id_asset&amp;#34;:&amp;#34;374&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374&amp;#34;,&amp;#34;updated_date&amp;#34;:&amp;#34;1554069600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4D9C4297-7E72-4065-B5AB-0985129D776F&amp;#34;,&amp;#34;shortid&amp;#34;:&amp;#34;Ske8xDfVBS&amp;#34;},{&amp;#34;id&amp;#34;:&amp;#34;377&amp;#34;,&amp;#34;id_asset&amp;#34;:&amp;#34;377&amp;#34;,&amp;#34;title_asset&amp;#34;:&amp;#34;2019 - RAP bulletin de RETRAIT LCL&amp;#34;,&amp;#34;filename&amp;#34;:&amp;#34;2019 - RAP bulletin de RETRAIT LCL&amp;#34;,&amp;#34;filesize&amp;#34;:[&amp;#34;62097&amp;#34;],&amp;#34;keywords&amp;#34;:&amp;#34;&amp;#34;,&amp;#34;mime_type&amp;#34;:&amp;#34;application/pdf&amp;#34;,&amp;#34;source&amp;#34;:&amp;#34;ged_immobilier&amp;#34;,&amp;#34;source_id&amp;#34;:&amp;#34;immobilier&amp;#34;,&amp;#34;target&amp;#34;:[&amp;#34;Conseiller&amp;#34;],&amp;#34;target_label&amp;#34;:&amp;#34;&amp;#34;,&amp;#34;url&amp;#34;:&amp;#34;377&amp;#34;,&amp;#34;updated_date&amp;#34;:&amp;#34;1554069600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75B8D7E7-2CE1-4AAF-8E5E-CFCBB8E14ABF&amp;#34;,&amp;#34;shortid&amp;#34;:&amp;#34;Hkb8eDGNrB&amp;#34;},{&amp;#34;id&amp;#34;:&amp;#34;378&amp;#34;,&amp;#34;id_asset&amp;#34;:&amp;#34;378&amp;#34;,&amp;#34;title_asset&amp;#34;:&amp;#34;2019 - RAP Bulletin de souscription LCL INSCRIP&amp;#34;,&amp;#34;filename&amp;#34;:&amp;#34;2019 - RAP Bulletin de souscription LCL INSCRIP&amp;#34;,&amp;#34;filesize&amp;#34;:[&amp;#34;126365&amp;#34;],&amp;#34;keywords&amp;#34;:&amp;#34;&amp;#34;,&amp;#34;mime_type&amp;#34;:&amp;#34;application/pdf&amp;#34;,&amp;#34;source&amp;#34;:&amp;#34;ged_immobilier&amp;#34;,&amp;#34;source_id&amp;#34;:&amp;#34;immobilier&amp;#34;,&amp;#34;target&amp;#34;:[&amp;#34;Conseiller&amp;#34;],&amp;#34;target_label&amp;#34;:&amp;#34;&amp;#34;,&amp;#34;url&amp;#34;:&amp;#34;378&amp;#34;,&amp;#34;updated_date&amp;#34;:&amp;#34;1554069600&amp;#34;,&amp;#34;language&amp;#34;:&amp;#34;FranÃ§ais FR&amp;#34;,&amp;#34;charter&amp;#34;:[&amp;#34;LCL (BP et BdP)&amp;#34;],&amp;#34;categories&amp;#34;:[&amp;#34;Produit&amp;#34;],&amp;#34;document_type&amp;#34;:[&amp;#34;Bulletin achat et vente&amp;#34;],&amp;#34;product_family&amp;#34;:[&amp;#34;SCPI&amp;#34;],&amp;#34;sub_category&amp;#34;:[&amp;#34;Bureaux&amp;#34;],&amp;#34;product_name&amp;#34;:[&amp;#34;RIVOLI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Immobilier&amp;#34;,&amp;#34;unique_id&amp;#34;:&amp;#34;B64123BB-F390-4167-89E4-30DB214FF977&amp;#34;,&amp;#34;shortid&amp;#34;:&amp;#34;ByzUevfNrB&amp;#34;}],&amp;#34;format_query&amp;#34;:&amp;#34;25 documents max - source: ged_immobilier, network: Immobilier, content_format: document, attr_gcm_google_objecttype: GedDocument, language: FranÃ§ais FR, target: conseiller, categories: Produit, product_family: SCPI, product_name: RIVOLI AVENIR PATRIMOINE, charter: LCL (BP et BdP), sort by: updated_date ( desc )&amp;#34;,&amp;#34;limit&amp;#34;:25,&amp;#34;version&amp;#34;:&amp;#34;3.11.1&amp;#34;},{&amp;#34;shortid&amp;#34;:&amp;#34;BJ8yMsTFr&amp;#34;,&amp;#34;query_parameters&amp;#34;:{&amp;#34;source&amp;#34;:&amp;#34;ged_immobilier&amp;#34;,&amp;#34;network&amp;#34;:&amp;#34;Immobilier&amp;#34;,&amp;#34;content_format&amp;#34;:&amp;#34;document&amp;#34;,&amp;#34;attr_gcm_google_objecttype&amp;#34;:&amp;#34;GedDocument&amp;#34;,&amp;#34;language&amp;#34;:&amp;#34;FranÃ§ais FR&amp;#34;,&amp;#34;charter&amp;#34;:&amp;#34;LCL (BP et BdP)&amp;#34;,&amp;#34;target&amp;#34;:&amp;#34;conseiller&amp;#34;,&amp;#34;categories&amp;#34;:&amp;#34;Produit&amp;#34;,&amp;#34;document_type&amp;#34;:&amp;#34;Doc. rÃ¨glementaires liÃ©s Ã  la vente&amp;#34;,&amp;#34;product_family&amp;#34;:&amp;#34;SCPI&amp;#34;,&amp;#34;product_name&amp;#34;:&amp;#34;- Toutes les SCPI -&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nÃ§ais FR&amp;#34;,&amp;#34;charter&amp;#34;:[&amp;#34;LCL (BP et BdP)&amp;#34;],&amp;#34;categories&amp;#34;:[&amp;#34;Produit&amp;#34;],&amp;#34;document_type&amp;#34;:[&amp;#34;Doc. rÃ¨glementaires liÃ©s Ã  la vente&amp;#34;],&amp;#34;product_family&amp;#34;:[&amp;#34;SCPI&amp;#34;],&amp;#34;sub_category&amp;#34;:[&amp;#34;ALL&amp;#34;],&amp;#34;product_name&amp;#34;:[&amp;#34;-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Immobilier&amp;#34;,&amp;#34;unique_id&amp;#34;:&amp;#34;B3C88311-FA34-47C2-952D-01578A5A73F7&amp;#34;,&amp;#34;shortid&amp;#34;:&amp;#34;B1VkGiTYr&amp;#34;}],&amp;#34;format_query&amp;#34;:&amp;#34;25 documents max - source: ged_immobilier, network: Immobilier, content_format: document, attr_gcm_google_objecttype: GedDocument, language: FranÃ§ais FR, charter: LCL (BP et BdP), target: conseiller, categories: Produit, document_type: Doc. rÃ¨glementaires liÃ©s Ã  la vente, product_family: SCPI, product_name: - Toutes les SCPI -, sort by: updated_date ( desc )&amp;#34;,&amp;#34;limit&amp;#34;:25,&amp;#34;version&amp;#34;:&amp;#34;3.11.1&amp;#34;},{&amp;#34;shortid&amp;#34;:&amp;#34;H13Nln6tB&amp;#34;,&amp;#34;query_parameters&amp;#34;:{&amp;#34;source&amp;#34;:&amp;#34;ged_immobilier&amp;#34;,&amp;#34;network&amp;#34;:&amp;#34;Immobilier&amp;#34;,&amp;#34;content_format&amp;#34;:&amp;#34;document&amp;#34;,&amp;#34;attr_gcm_google_objecttype&amp;#34;:&amp;#34;GedDocument&amp;#34;,&amp;#34;target&amp;#34;:&amp;#34;conseiller&amp;#34;,&amp;#34;charter&amp;#34;:&amp;#34;LCL (BP et BdP)&amp;#34;,&amp;#34;language&amp;#34;:&amp;#34;FranÃ§ais FR&amp;#34;,&amp;#34;categories&amp;#34;:&amp;#34;Produit&amp;#34;,&amp;#34;document_type&amp;#34;:&amp;#34;Aide Ã  la vente&amp;#34;,&amp;#34;product_family&amp;#34;:&amp;#34;SCPI&amp;#34;,&amp;#34;product_name&amp;#34;:&amp;#34;ALL&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332&amp;#34;,&amp;#34;id_asset&amp;#34;:&amp;#34;332&amp;#34;,&amp;#34;title_asset&amp;#34;:&amp;#34;RAP - ED  - Guide Souscription &amp; Retrait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nÃ§ais FR&amp;#34;,&amp;#34;charter&amp;#34;:[&amp;#34;LCL (BP et BdP)&amp;#34;],&amp;#34;categories&amp;#34;:[&amp;#34;Produit&amp;#34;],&amp;#34;document_type&amp;#34;:[&amp;#34;Aide Ã  la vente&amp;#34;],&amp;#34;product_family&amp;#34;:[&amp;#34;SCPI&amp;#34;],&amp;#34;sub_category&amp;#34;:[&amp;#34;Bureaux&amp;#34;],&amp;#34;product_name&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Immobilier&amp;#34;,&amp;#34;unique_id&amp;#34;:&amp;#34;6561E7D1-6384-4BED-B195-7A1ACB33E9EF&amp;#34;,&amp;#34;shortid&amp;#34;:&amp;#34;BkwVxnatS&amp;#34;}],&amp;#34;format_query&amp;#34;:&amp;#34;25 documents max - source: ged_immobilier, network: Immobilier, content_format: document, attr_gcm_google_objecttype: GedDocument, target: conseiller, charter: LCL (BP et BdP), language: FranÃ§ais FR, categories: Produit, document_type: Aide Ã  la vente, product_family: SCPI, product_name: ALL, sort by: updated_date ( desc )&amp;#34;,&amp;#34;limit&amp;#34;:25,&amp;#34;version&amp;#34;:&amp;#34;3.11.1&amp;#34;}]</t>
  </si>
  <si>
    <t>[{&amp;#34;shortid&amp;#34;:&amp;#34;rJHZEqO3d&amp;#34;,&amp;#34;query_parameters&amp;#34;:{&amp;#34;source&amp;#34;:&amp;#34;ged_immobilier&amp;#34;,&amp;#34;network&amp;#34;:&amp;#34;Immobilier&amp;#34;,&amp;#34;content_format&amp;#34;:&amp;#34;document&amp;#34;,&amp;#34;attr_gcm_google_objecttype&amp;#34;:&amp;#34;GedDocument&amp;#34;,&amp;#34;document_type&amp;#34;:&amp;#34;AssemblÃ©es GÃ©nÃ©rales&amp;#34;,&amp;#34;product_family&amp;#34;:&amp;#34;Groupements Fonciers&amp;#34;,&amp;#34;sub_category&amp;#34;:&amp;#34;Forestier&amp;#34;,&amp;#34;product_name&amp;#34;:&amp;#34;ALLEVARD ET ENVIRONS&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2878&amp;#34;,&amp;#34;id_asset&amp;#34;:&amp;#34;2878&amp;#34;,&amp;#34;title_asset&amp;#34;:&amp;#34;GF ALLEVARD - SpÃ©cimen AG 2020&amp;#34;,&amp;#34;filename&amp;#34;:&amp;#34;GF ALLEVARD - SpÃ©cimen AG 2020&amp;#34;,&amp;#34;filesize&amp;#34;:[&amp;#34;2391314&amp;#34;],&amp;#34;keywords&amp;#34;:&amp;#34;&amp;#34;,&amp;#34;mime_type&amp;#34;:&amp;#34;application/pdf&amp;#34;,&amp;#34;source&amp;#34;:&amp;#34;ged_immobilier&amp;#34;,&amp;#34;source_id&amp;#34;:&amp;#34;immobilier&amp;#34;,&amp;#34;target&amp;#34;:[&amp;#34;Conseiller&amp;#34;],&amp;#34;target_label&amp;#34;:&amp;#34;&amp;#34;,&amp;#34;url&amp;#34;:&amp;#34;2878&amp;#34;,&amp;#34;updated_date&amp;#34;:&amp;#34;1624917600&amp;#34;,&amp;#34;language&amp;#34;:&amp;#34;FranÃ§ais FR&amp;#34;,&amp;#34;charter&amp;#34;:[&amp;#34;Amundi&amp;#34;],&amp;#34;categories&amp;#34;:[&amp;#34;Produit&amp;#34;],&amp;#34;document_type&amp;#34;:[&amp;#34;AssemblÃ©es GÃ©nÃ©rales&amp;#34;],&amp;#34;product_family&amp;#34;:[&amp;#34;Groupements Fonciers&amp;#34;],&amp;#34;sub_category&amp;#34;:[&amp;#34;Forestier&amp;#34;],&amp;#34;product_name&amp;#34;:[&amp;#34;ALLEVARD ET ENVIRONS&amp;#34;],&amp;#34;network&amp;#34;:&amp;#34;Immobilier&amp;#34;,&amp;#34;content_format&amp;#34;:&amp;#34;document&amp;#34;,&amp;#34;attr_gcm_google_objecttype&amp;#34;:[&amp;#34;GedDocument&amp;#34;],&amp;#34;source_label&amp;#34;:&amp;#34;GED Edito Immobilier&amp;#34;,&amp;#34;unique_id&amp;#34;:&amp;#34;53F96016-5335-45E3-A05F-853E30D97E58&amp;#34;,&amp;#34;shortid&amp;#34;:&amp;#34;HyXWEcun_&amp;#34;}],&amp;#34;format_query&amp;#34;:&amp;#34;1 documents max - source: ged_immobilier, network: Immobilier, content_format: document, attr_gcm_google_objecttype: GedDocument, document_type: AssemblÃ©es GÃ©nÃ©rales, product_family: Groupements Fonciers, sub_category: Forestier, product_name: ALLEVARD ET ENVIRONS, sort by: updated_date ( desc )&amp;#34;,&amp;#34;limit&amp;#34;:1,&amp;#34;version&amp;#34;:&amp;#34;3.11.1&amp;#34;}]</t>
  </si>
  <si>
    <t>[{&amp;#34;shortid&amp;#34;:&amp;#34;rkjjR-quB&amp;#34;,&amp;#34;query_parameters&amp;#34;:{&amp;#34;source&amp;#34;:&amp;#34;ged_immobilier&amp;#34;,&amp;#34;network&amp;#34;:&amp;#34;Immobilier&amp;#34;,&amp;#34;content_format&amp;#34;:&amp;#34;document&amp;#34;,&amp;#34;attr_gcm_google_objecttype&amp;#34;:&amp;#34;GedDocument&amp;#34;,&amp;#34;product_name&amp;#34;:&amp;#34;ALLEVARD ET ENVIRONS&amp;#34;,&amp;#34;sub_category&amp;#34;:&amp;#34;Forestier&amp;#34;,&amp;#34;product_family&amp;#34;:&amp;#34;Groupements Fonciers&amp;#34;,&amp;#34;document_type&amp;#34;:&amp;#34;AssemblÃ©es GÃ©nÃ©rales&amp;#34;,&amp;#34;categories&amp;#34;:&amp;#34;Produit&amp;#34;,&amp;#34;target&amp;#34;:&amp;#34;associÃ©&amp;#34;,&amp;#34;charter&amp;#34;:&amp;#34;Amundi&amp;#34;,&amp;#34;language&amp;#34;:&amp;#34;FranÃ§ais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1142&amp;#34;,&amp;#34;id_asset&amp;#34;:&amp;#34;1142&amp;#34;,&amp;#34;title_asset&amp;#34;:&amp;#34;GF ALLEVARD - AG Exercice 2018&amp;#34;,&amp;#34;filename&amp;#34;:&amp;#34;GF ALLEVARD - AG Exercice 2018&amp;#34;,&amp;#34;filesize&amp;#34;:[&amp;#34;858639&amp;#34;],&amp;#34;keywords&amp;#34;:&amp;#34;&amp;#34;,&amp;#34;mime_type&amp;#34;:&amp;#34;application/pdf&amp;#34;,&amp;#34;source&amp;#34;:&amp;#34;ged_immobilier&amp;#34;,&amp;#34;source_id&amp;#34;:&amp;#34;immobilier&amp;#34;,&amp;#34;target&amp;#34;:[&amp;#34;AssociÃ©&amp;#34;],&amp;#34;target_label&amp;#34;:&amp;#34;&amp;#34;,&amp;#34;url&amp;#34;:&amp;#34;1142&amp;#34;,&amp;#34;updated_date&amp;#34;:&amp;#34;1568930400&amp;#34;,&amp;#34;language&amp;#34;:&amp;#34;FranÃ§ais FR&amp;#34;,&amp;#34;charter&amp;#34;:[&amp;#34;Amundi&amp;#34;],&amp;#34;categories&amp;#34;:[&amp;#34;Produit&amp;#34;],&amp;#34;document_type&amp;#34;:[&amp;#34;AssemblÃ©es GÃ©nÃ©rales&amp;#34;],&amp;#34;product_family&amp;#34;:[&amp;#34;Groupements Fonciers&amp;#34;],&amp;#34;sub_category&amp;#34;:[&amp;#34;Forestier&amp;#34;],&amp;#34;product_name&amp;#34;:[&amp;#34;ALLEVARD ET ENVIRONS&amp;#34;],&amp;#34;network&amp;#34;:&amp;#34;Immobilier&amp;#34;,&amp;#34;content_format&amp;#34;:&amp;#34;document&amp;#34;,&amp;#34;attr_gcm_google_objecttype&amp;#34;:[&amp;#34;GedDocument&amp;#34;],&amp;#34;source_label&amp;#34;:&amp;#34;GED Edito Immobilier&amp;#34;,&amp;#34;unique_id&amp;#34;:&amp;#34;87853D3D-1D28-405F-A246-2E0A9267B999&amp;#34;,&amp;#34;shortid&amp;#34;:&amp;#34;HJcsRbqdS&amp;#34;}],&amp;#34;format_query&amp;#34;:&amp;#34;1 documents max - source: ged_immobilier, network: Immobilier, content_format: document, attr_gcm_google_objecttype: GedDocument, product_name: ALLEVARD ET ENVIRONS, sub_category: Forestier, product_family: Groupements Fonciers, document_type: AssemblÃ©es GÃ©nÃ©rales, categories: Produit, target: associÃ©, charter: Amundi, language: FranÃ§ais FR, sort by: updated_date ( desc )&amp;#34;,&amp;#34;limit&amp;#34;:1,&amp;#34;version&amp;#34;:&amp;#34;3.11.1&amp;#34;}]</t>
  </si>
  <si>
    <t>[{&amp;#34;shortid&amp;#34;:&amp;#34;rJMq7q_hd&amp;#34;,&amp;#34;query_parameters&amp;#34;:{&amp;#34;source&amp;#34;:&amp;#34;ged_immobilier&amp;#34;,&amp;#34;network&amp;#34;:&amp;#34;Immobilier&amp;#34;,&amp;#34;content_format&amp;#34;:&amp;#34;document&amp;#34;,&amp;#34;attr_gcm_google_objecttype&amp;#34;:&amp;#34;GedDocument&amp;#34;,&amp;#34;document_type&amp;#34;:&amp;#34;Statuts&amp;#34;,&amp;#34;product_family&amp;#34;:&amp;#34;Groupements Fonciers&amp;#34;,&amp;#34;sub_category&amp;#34;:&amp;#34;Forestier&amp;#34;,&amp;#34;product_name&amp;#34;:&amp;#34;ALLEVARD ET ENVIRONS&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2877&amp;#34;,&amp;#34;id_asset&amp;#34;:&amp;#34;2877&amp;#34;,&amp;#34;title_asset&amp;#34;:&amp;#34;GF ALLEVARD ET ENVIRONS - Statuts&amp;#34;,&amp;#34;filename&amp;#34;:&amp;#34;GF ALLEVARD - Statuts&amp;#34;,&amp;#34;filesize&amp;#34;:[&amp;#34;1402905&amp;#34;],&amp;#34;keywords&amp;#34;:&amp;#34;&amp;#34;,&amp;#34;mime_type&amp;#34;:&amp;#34;application/pdf&amp;#34;,&amp;#34;source&amp;#34;:&amp;#34;ged_immobilier&amp;#34;,&amp;#34;source_id&amp;#34;:&amp;#34;immobilier&amp;#34;,&amp;#34;target&amp;#34;:[&amp;#34;Internaute&amp;#34;],&amp;#34;target_label&amp;#34;:&amp;#34;&amp;#34;,&amp;#34;url&amp;#34;:&amp;#34;2877&amp;#34;,&amp;#34;updated_date&amp;#34;:&amp;#34;1624917600&amp;#34;,&amp;#34;language&amp;#34;:&amp;#34;FranÃ§ais FR&amp;#34;,&amp;#34;charter&amp;#34;:[&amp;#34;Amundi&amp;#34;],&amp;#34;categories&amp;#34;:[&amp;#34;Produit&amp;#34;],&amp;#34;document_type&amp;#34;:[&amp;#34;Statuts&amp;#34;],&amp;#34;product_family&amp;#34;:[&amp;#34;Groupements Fonciers&amp;#34;],&amp;#34;sub_category&amp;#34;:[&amp;#34;Forestier&amp;#34;],&amp;#34;product_name&amp;#34;:[&amp;#34;ALLEVARD ET ENVIRONS&amp;#34;],&amp;#34;network&amp;#34;:&amp;#34;Immobilier&amp;#34;,&amp;#34;content_format&amp;#34;:&amp;#34;document&amp;#34;,&amp;#34;attr_gcm_google_objecttype&amp;#34;:[&amp;#34;GedDocument&amp;#34;],&amp;#34;source_label&amp;#34;:&amp;#34;GED Edito Immobilier&amp;#34;,&amp;#34;unique_id&amp;#34;:&amp;#34;7DCF9C2E-AF16-4ADF-8E4D-96CF81412E3E&amp;#34;,&amp;#34;shortid&amp;#34;:&amp;#34;By-9Q5_3u&amp;#34;}],&amp;#34;format_query&amp;#34;:&amp;#34;1 documents max - source: ged_immobilier, network: Immobilier, content_format: document, attr_gcm_google_objecttype: GedDocument, document_type: Statuts, product_family: Groupements Fonciers, sub_category: Forestier, product_name: ALLEVARD ET ENVIRONS, sort by: updated_date ( desc )&amp;#34;,&amp;#34;limit&amp;#34;:1,&amp;#34;version&amp;#34;:&amp;#34;3.11.1&amp;#34;}]</t>
  </si>
  <si>
    <t>[{&amp;#34;shortid&amp;#34;:&amp;#34;By9cYuO7t&amp;#34;,&amp;#34;query_parameters&amp;#34;:{&amp;#34;source&amp;#34;:&amp;#34;ged_immobilier&amp;#34;,&amp;#34;network&amp;#34;:&amp;#34;Immobilier&amp;#34;,&amp;#34;content_format&amp;#34;:&amp;#34;document&amp;#34;,&amp;#34;attr_gcm_google_objecttype&amp;#34;:&amp;#34;GedDocument&amp;#34;,&amp;#34;document_type&amp;#34;:&amp;#34;Actualit\u00e9s&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2939&amp;#34;,&amp;#34;id_asset&amp;#34;:&amp;#34;2939&amp;#34;,&amp;#34;title_asset&amp;#34;:&amp;#34;OPCIMMO - Panorama des investissements&amp;#34;,&amp;#34;filename&amp;#34;:&amp;#34;OPCIMMO - Panorama des investissements - 2021 06&amp;#34;,&amp;#34;filesize&amp;#34;:[&amp;#34;10535763&amp;#34;],&amp;#34;keywords&amp;#34;:&amp;#34;&amp;#34;,&amp;#34;mime_type&amp;#34;:&amp;#34;application\/pdf&amp;#34;,&amp;#34;source&amp;#34;:&amp;#34;ged_immobilier&amp;#34;,&amp;#34;source_id&amp;#34;:&amp;#34;immobilier&amp;#34;,&amp;#34;target&amp;#34;:[&amp;#34;Internaute&amp;#34;],&amp;#34;target_label&amp;#34;:&amp;#34;&amp;#34;,&amp;#34;url&amp;#34;:&amp;#34;2939&amp;#34;,&amp;#34;updated_date&amp;#34;:&amp;#34;1625176800&amp;#34;,&amp;#34;language&amp;#34;:&amp;#34;Fran\u00e7ais FR&amp;#34;,&amp;#34;charter&amp;#34;:[&amp;#34;Amundi&amp;#34;],&amp;#34;categories&amp;#34;:[&amp;#34;Produit&amp;#34;],&amp;#34;document_type&amp;#34;:[&amp;#34;Actualit\u00e9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3298B629-B8AE-4519-8CF7-6A748DD6398B&amp;#34;,&amp;#34;shortid&amp;#34;:&amp;#34;Skd9YOd7t&amp;#34;},{&amp;#34;id&amp;#34;:&amp;#34;2940&amp;#34;,&amp;#34;id_asset&amp;#34;:&amp;#34;2940&amp;#34;,&amp;#34;title_asset&amp;#34;:&amp;#34;OPCIMMO Rapport extra financier ISR 2020&amp;#34;,&amp;#34;filename&amp;#34;:&amp;#34;OPCIMMO Rapport extra financier ISR 2020&amp;#34;,&amp;#34;filesize&amp;#34;:[&amp;#34;4523249&amp;#34;],&amp;#34;keywords&amp;#34;:&amp;#34;&amp;#34;,&amp;#34;mime_type&amp;#34;:&amp;#34;application\/pdf&amp;#34;,&amp;#34;source&amp;#34;:&amp;#34;ged_immobilier&amp;#34;,&amp;#34;source_id&amp;#34;:&amp;#34;immobilier&amp;#34;,&amp;#34;target&amp;#34;:[&amp;#34;Internaute&amp;#34;],&amp;#34;target_label&amp;#34;:&amp;#34;&amp;#34;,&amp;#34;url&amp;#34;:&amp;#34;2940&amp;#34;,&amp;#34;updated_date&amp;#34;:&amp;#34;1625176800&amp;#34;,&amp;#34;language&amp;#34;:&amp;#34;Fran\u00e7ais FR&amp;#34;,&amp;#34;charter&amp;#34;:[&amp;#34;Amundi&amp;#34;],&amp;#34;categories&amp;#34;:[&amp;#34;Produit&amp;#34;],&amp;#34;document_type&amp;#34;:[&amp;#34;Actualit\u00e9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598222FF-B707-485B-A72D-26A2756ECDB4&amp;#34;,&amp;#34;shortid&amp;#34;:&amp;#34;Skxd9K_OQK&amp;#34;},{&amp;#34;id&amp;#34;:&amp;#34;2941&amp;#34;,&amp;#34;id_asset&amp;#34;:&amp;#34;2941&amp;#34;,&amp;#34;title_asset&amp;#34;:&amp;#34;Label ISR Immobilier - Module p\u00e9dagogique&amp;#34;,&amp;#34;filename&amp;#34;:&amp;#34;Label ISR Immobilier - Module p\u00e9dagogique&amp;#34;,&amp;#34;filesize&amp;#34;:[&amp;#34;1103199&amp;#34;],&amp;#34;keywords&amp;#34;:&amp;#34;&amp;#34;,&amp;#34;mime_type&amp;#34;:&amp;#34;application\/pdf&amp;#34;,&amp;#34;source&amp;#34;:&amp;#34;ged_immobilier&amp;#34;,&amp;#34;source_id&amp;#34;:&amp;#34;immobilier&amp;#34;,&amp;#34;target&amp;#34;:[&amp;#34;Internaute&amp;#34;],&amp;#34;target_label&amp;#34;:&amp;#34;&amp;#34;,&amp;#34;url&amp;#34;:&amp;#34;2941&amp;#34;,&amp;#34;updated_date&amp;#34;:&amp;#34;1625176800&amp;#34;,&amp;#34;language&amp;#34;:&amp;#34;Fran\u00e7ais FR&amp;#34;,&amp;#34;charter&amp;#34;:[&amp;#34;Amundi&amp;#34;],&amp;#34;categories&amp;#34;:[&amp;#34;Produit&amp;#34;],&amp;#34;document_type&amp;#34;:[&amp;#34;Actualit\u00e9s&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C94A44BF-3506-4C5D-A136-D8E2CBAFCE34&amp;#34;,&amp;#34;shortid&amp;#34;:&amp;#34;B1-OqFuOQF&amp;#34;},{&amp;#34;id&amp;#34;:&amp;#34;2942&amp;#34;,&amp;#34;id_asset&amp;#34;:&amp;#34;2942&amp;#34;,&amp;#34;title_asset&amp;#34;:&amp;#34;Label ISR Immobilier - Module p\u00e9dagogique&amp;#34;,&amp;#34;filename&amp;#34;:&amp;#34;Label ISR Immobilier - Module p\u00e9dagogique&amp;#34;,&amp;#34;filesize&amp;#34;:[&amp;#34;1103199&amp;#34;],&amp;#34;keywords&amp;#34;:&amp;#34;&amp;#34;,&amp;#34;mime_type&amp;#34;:&amp;#34;application\/pdf&amp;#34;,&amp;#34;source&amp;#34;:&amp;#34;ged_immobilier&amp;#34;,&amp;#34;source_id&amp;#34;:&amp;#34;immobilier&amp;#34;,&amp;#34;target&amp;#34;:[&amp;#34;Internaute&amp;#34;],&amp;#34;target_label&amp;#34;:&amp;#34;&amp;#34;,&amp;#34;url&amp;#34;:&amp;#34;2942&amp;#34;,&amp;#34;updated_date&amp;#34;:&amp;#34;1625176800&amp;#34;,&amp;#34;language&amp;#34;:&amp;#34;Fran\u00e7ais FR&amp;#34;,&amp;#34;charter&amp;#34;:[&amp;#34;Amundi&amp;#34;],&amp;#34;categories&amp;#34;:[&amp;#34;Produit&amp;#34;],&amp;#34;document_type&amp;#34;:[&amp;#34;Actualit\u00e9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EFA812A2-E295-4034-827D-86110859AA59&amp;#34;,&amp;#34;shortid&amp;#34;:&amp;#34;rkGucYuOQY&amp;#34;},{&amp;#34;id&amp;#34;:&amp;#34;2879&amp;#34;,&amp;#34;id_asset&amp;#34;:&amp;#34;2879&amp;#34;,&amp;#34;title_asset&amp;#34;:&amp;#34;Panorama des investissements Opcimmo - Juin 2021&amp;#34;,&amp;#34;filename&amp;#34;:&amp;#34;Panorama des investissements Opcimmo - Juin 2021&amp;#34;,&amp;#34;filesize&amp;#34;:[&amp;#34;10533069&amp;#34;],&amp;#34;keywords&amp;#34;:&amp;#34;&amp;#34;,&amp;#34;mime_type&amp;#34;:&amp;#34;application\/pdf&amp;#34;,&amp;#34;source&amp;#34;:&amp;#34;ged_immobilier&amp;#34;,&amp;#34;source_id&amp;#34;:&amp;#34;immobilier&amp;#34;,&amp;#34;target&amp;#34;:[&amp;#34;Internaute&amp;#34;],&amp;#34;target_label&amp;#34;:&amp;#34;&amp;#34;,&amp;#34;url&amp;#34;:&amp;#34;2879&amp;#34;,&amp;#34;updated_date&amp;#34;:&amp;#34;1624917600&amp;#34;,&amp;#34;language&amp;#34;:&amp;#34;Fran\u00e7ais FR&amp;#34;,&amp;#34;charter&amp;#34;:[&amp;#34;Amundi&amp;#34;],&amp;#34;categories&amp;#34;:[&amp;#34;Produit&amp;#34;],&amp;#34;document_type&amp;#34;:[&amp;#34;Actualit\u00e9s&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63195156-620A-4ADA-A97C-B98DA6F0F532&amp;#34;,&amp;#34;shortid&amp;#34;:&amp;#34;BkXu5FuO7Y&amp;#34;},{&amp;#34;id&amp;#34;:&amp;#34;2727&amp;#34;,&amp;#34;id_asset&amp;#34;:&amp;#34;2727&amp;#34;,&amp;#34;title_asset&amp;#34;:&amp;#34;OPCIMMO - Avis information Label ISR&amp;#34;,&amp;#34;filename&amp;#34;:&amp;#34;OPCIMMO - Projet Avis information Label ISR_Mai 2021&amp;#34;,&amp;#34;filesize&amp;#34;:[&amp;#34;370334&amp;#34;],&amp;#34;keywords&amp;#34;:&amp;#34;&amp;#34;,&amp;#34;mime_type&amp;#34;:&amp;#34;application\/pdf&amp;#34;,&amp;#34;source&amp;#34;:&amp;#34;ged_immobilier&amp;#34;,&amp;#34;source_id&amp;#34;:&amp;#34;immobilier&amp;#34;,&amp;#34;target&amp;#34;:[&amp;#34;Internaute&amp;#34;],&amp;#34;target_label&amp;#34;:&amp;#34;&amp;#34;,&amp;#34;url&amp;#34;:&amp;#34;2727&amp;#34;,&amp;#34;updated_date&amp;#34;:&amp;#34;1620079200&amp;#34;,&amp;#34;language&amp;#34;:&amp;#34;English FR&amp;#34;,&amp;#34;charter&amp;#34;:[&amp;#34;Amundi&amp;#34;],&amp;#34;categories&amp;#34;:[&amp;#34;Produit&amp;#34;],&amp;#34;document_type&amp;#34;:[&amp;#34;Actualit\u00e9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25B505AC-5D6B-4C0F-B7A5-95CEE4747525&amp;#34;,&amp;#34;shortid&amp;#34;:&amp;#34;By4d9Fu_Xt&amp;#34;},{&amp;#34;id&amp;#34;:&amp;#34;2726&amp;#34;,&amp;#34;id_asset&amp;#34;:&amp;#34;2726&amp;#34;,&amp;#34;title_asset&amp;#34;:&amp;#34;Amdi-Interview InvestConseils - RAP- 2021 04&amp;#34;,&amp;#34;filename&amp;#34;:&amp;#34;Amdi-Interview InvestConseils - RAP- 2021 04&amp;#34;,&amp;#34;filesize&amp;#34;:[&amp;#34;224823&amp;#34;],&amp;#34;keywords&amp;#34;:&amp;#34;&amp;#34;,&amp;#34;mime_type&amp;#34;:&amp;#34;application\/pdf&amp;#34;,&amp;#34;source&amp;#34;:&amp;#34;ged_immobilier&amp;#34;,&amp;#34;source_id&amp;#34;:&amp;#34;immobilier&amp;#34;,&amp;#34;target&amp;#34;:[&amp;#34;Internaute&amp;#34;],&amp;#34;target_label&amp;#34;:&amp;#34;&amp;#34;,&amp;#34;url&amp;#34;:&amp;#34;2726&amp;#34;,&amp;#34;updated_date&amp;#34;:&amp;#34;1619992800&amp;#34;,&amp;#34;language&amp;#34;:&amp;#34;Fran\u00e7ais FR&amp;#34;,&amp;#34;charter&amp;#34;:[&amp;#34;Amundi&amp;#34;],&amp;#34;categories&amp;#34;:[&amp;#34;Produit&amp;#34;],&amp;#34;document_type&amp;#34;:[&amp;#34;Actualit\u00e9s&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5B2C0FF7-2BA7-412C-B92E-599B5E157520&amp;#34;,&amp;#34;shortid&amp;#34;:&amp;#34;S1SdqYu_7F&amp;#34;},{&amp;#34;id&amp;#34;:&amp;#34;2667&amp;#34;,&amp;#34;id_asset&amp;#34;:&amp;#34;2667&amp;#34;,&amp;#34;title_asset&amp;#34;:&amp;#34;RIVOLI AVENIR PATRIMOINE - Interview dAnne Duperche-Rabant G\u00e9rante&amp;#34;,&amp;#34;filename&amp;#34;:&amp;#34;RIVOLI AVENIR PATRIMOINE - Interview dAnne Duperche-Rabant G\u00e9rante&amp;#34;,&amp;#34;filesize&amp;#34;:[&amp;#34;9031462&amp;#34;],&amp;#34;keywords&amp;#34;:&amp;#34;&amp;#34;,&amp;#34;mime_type&amp;#34;:&amp;#34;application\/pdf&amp;#34;,&amp;#34;source&amp;#34;:&amp;#34;ged_immobilier&amp;#34;,&amp;#34;source_id&amp;#34;:&amp;#34;immobilier&amp;#34;,&amp;#34;target&amp;#34;:[&amp;#34;Conseiller&amp;#34;],&amp;#34;target_label&amp;#34;:&amp;#34;&amp;#34;,&amp;#34;url&amp;#34;:&amp;#34;2667&amp;#34;,&amp;#34;updated_date&amp;#34;:&amp;#34;1618437600&amp;#34;,&amp;#34;language&amp;#34;:&amp;#34;Fran\u00e7ais FR&amp;#34;,&amp;#34;charter&amp;#34;:[&amp;#34;LCL (BP et BdP)&amp;#34;],&amp;#34;categories&amp;#34;:[&amp;#34;Produit&amp;#34;],&amp;#34;document_type&amp;#34;:[&amp;#34;Actualit\u00e9s&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BD634754-D788-420F-8886-1A2278D250D4&amp;#34;,&amp;#34;shortid&amp;#34;:&amp;#34;rJIO9FduQY&amp;#34;},{&amp;#34;id&amp;#34;:&amp;#34;2652&amp;#34;,&amp;#34;id_asset&amp;#34;:&amp;#34;2652&amp;#34;,&amp;#34;title_asset&amp;#34;:&amp;#34;Communication Immobilier de bureaux 2021-04&amp;#34;,&amp;#34;filename&amp;#34;:&amp;#34;Communication Immobilier de bureaux Avril 2021&amp;#34;,&amp;#34;filesize&amp;#34;:[&amp;#34;784896&amp;#34;],&amp;#34;keywords&amp;#34;:&amp;#34;&amp;#34;,&amp;#34;mime_type&amp;#34;:&amp;#34;application\/pdf&amp;#34;,&amp;#34;source&amp;#34;:&amp;#34;ged_immobilier&amp;#34;,&amp;#34;source_id&amp;#34;:&amp;#34;immobilier&amp;#34;,&amp;#34;target&amp;#34;:[&amp;#34;Internaute&amp;#34;],&amp;#34;target_label&amp;#34;:&amp;#34;&amp;#34;,&amp;#34;url&amp;#34;:&amp;#34;2652&amp;#34;,&amp;#34;updated_date&amp;#34;:&amp;#34;1617832800&amp;#34;,&amp;#34;language&amp;#34;:&amp;#34;Fran\u00e7ais FR&amp;#34;,&amp;#34;charter&amp;#34;:[&amp;#34;LCL (BP et BdP)&amp;#34;],&amp;#34;categories&amp;#34;:[&amp;#34;Produit&amp;#34;],&amp;#34;document_type&amp;#34;:[&amp;#34;Actualit\u00e9s&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71E20D1C-4B64-4DF5-BF35-2FF1BDE03897&amp;#34;,&amp;#34;shortid&amp;#34;:&amp;#34;r1wucYO_mK&amp;#34;},{&amp;#34;id&amp;#34;:&amp;#34;2435&amp;#34;,&amp;#34;id_asset&amp;#34;:&amp;#34;2435&amp;#34;,&amp;#34;title_asset&amp;#34;:&amp;#34;Amundi-Yearbook-2020&amp;#34;,&amp;#34;filename&amp;#34;:&amp;#34;Amundi-Yearbook-2020&amp;#34;,&amp;#34;filesize&amp;#34;:[&amp;#34;5910863&amp;#34;],&amp;#34;keywords&amp;#34;:&amp;#34;&amp;#34;,&amp;#34;mime_type&amp;#34;:&amp;#34;application\/pdf&amp;#34;,&amp;#34;source&amp;#34;:&amp;#34;ged_immobilier&amp;#34;,&amp;#34;source_id&amp;#34;:&amp;#34;immobilier&amp;#34;,&amp;#34;target&amp;#34;:[&amp;#34;Internaute&amp;#34;],&amp;#34;target_label&amp;#34;:&amp;#34;&amp;#34;,&amp;#34;url&amp;#34;:&amp;#34;2435&amp;#34;,&amp;#34;updated_date&amp;#34;:&amp;#34;1616367600&amp;#34;,&amp;#34;language&amp;#34;:&amp;#34;Fran\u00e7ais FR&amp;#34;,&amp;#34;charter&amp;#34;:[&amp;#34;Amundi&amp;#34;],&amp;#34;categories&amp;#34;:[&amp;#34;Transverse&amp;#34;],&amp;#34;document_type&amp;#34;:[&amp;#34;Actualit\u00e9s&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922D8306-49CE-4F6A-BB64-993890B232BA&amp;#34;,&amp;#34;shortid&amp;#34;:&amp;#34;BJ__9YOOQF&amp;#34;},{&amp;#34;id&amp;#34;:&amp;#34;2593&amp;#34;,&amp;#34;id_asset&amp;#34;:&amp;#34;2593&amp;#34;,&amp;#34;title_asset&amp;#34;:&amp;#34;MANDAT PME ISF 2013 - Lettre info sur R\u00e8glement Disclosure &amp;#34;,&amp;#34;filename&amp;#34;:&amp;#34;MANDAT PME ISF 2013 - Lettre info sur R\u00e8glement Disclosure LCL&amp;#34;,&amp;#34;filesize&amp;#34;:[&amp;#34;39117&amp;#34;],&amp;#34;keywords&amp;#34;:&amp;#34;&amp;#34;,&amp;#34;mime_type&amp;#34;:&amp;#34;application\/pdf&amp;#34;,&amp;#34;source&amp;#34;:&amp;#34;ged_immobilier&amp;#34;,&amp;#34;source_id&amp;#34;:&amp;#34;immobilier&amp;#34;,&amp;#34;target&amp;#34;:[&amp;#34;Conseiller&amp;#34;],&amp;#34;target_label&amp;#34;:&amp;#34;&amp;#34;,&amp;#34;url&amp;#34;:&amp;#34;2593&amp;#34;,&amp;#34;updated_date&amp;#34;:&amp;#34;1615503600&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840BA648-F31C-431E-9D75-349F998DD8F8&amp;#34;,&amp;#34;shortid&amp;#34;:&amp;#34;SyF_cF_Omt&amp;#34;},{&amp;#34;id&amp;#34;:&amp;#34;2594&amp;#34;,&amp;#34;id_asset&amp;#34;:&amp;#34;2594&amp;#34;,&amp;#34;title_asset&amp;#34;:&amp;#34;MANDAT PME ISF 2013 - Pr\u00e9sentation dispositif de 2\u00e8me remboursement&amp;#34;,&amp;#34;filename&amp;#34;:&amp;#34;MANDAT PME ISF 2013 - Pr\u00e9sentation dispositif de 2\u00e8me remboursement LCL&amp;#34;,&amp;#34;filesize&amp;#34;:[&amp;#34;1069431&amp;#34;],&amp;#34;keywords&amp;#34;:&amp;#34;&amp;#34;,&amp;#34;mime_type&amp;#34;:&amp;#34;application\/pdf&amp;#34;,&amp;#34;source&amp;#34;:&amp;#34;ged_immobilier&amp;#34;,&amp;#34;source_id&amp;#34;:&amp;#34;immobilier&amp;#34;,&amp;#34;target&amp;#34;:[&amp;#34;Conseiller&amp;#34;],&amp;#34;target_label&amp;#34;:&amp;#34;&amp;#34;,&amp;#34;url&amp;#34;:&amp;#34;2594&amp;#34;,&amp;#34;updated_date&amp;#34;:&amp;#34;1615503600&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C1C4DB8D-7E83-4DF7-A608-9D55D05EC179&amp;#34;,&amp;#34;shortid&amp;#34;:&amp;#34;rJ9u5Kdu7Y&amp;#34;},{&amp;#34;id&amp;#34;:&amp;#34;2596&amp;#34;,&amp;#34;id_asset&amp;#34;:&amp;#34;2596&amp;#34;,&amp;#34;title_asset&amp;#34;:&amp;#34;MANDAT PME ISF 2014 - Lettre info R\u00e8glement Disclosure&amp;#34;,&amp;#34;filename&amp;#34;:&amp;#34;MANDAT PME ISF 2014 - Lettre info R\u00e8glement Disclosure LCL&amp;#34;,&amp;#34;filesize&amp;#34;:[&amp;#34;39099&amp;#34;],&amp;#34;keywords&amp;#34;:&amp;#34;&amp;#34;,&amp;#34;mime_type&amp;#34;:&amp;#34;application\/pdf&amp;#34;,&amp;#34;source&amp;#34;:&amp;#34;ged_immobilier&amp;#34;,&amp;#34;source_id&amp;#34;:&amp;#34;immobilier&amp;#34;,&amp;#34;target&amp;#34;:[&amp;#34;Conseiller&amp;#34;],&amp;#34;target_label&amp;#34;:&amp;#34;&amp;#34;,&amp;#34;url&amp;#34;:&amp;#34;2596&amp;#34;,&amp;#34;updated_date&amp;#34;:&amp;#34;1615503600&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38087684-6ED5-49D0-B44D-07D4E0DFAEA1&amp;#34;,&amp;#34;shortid&amp;#34;:&amp;#34;BJjd9tddmt&amp;#34;},{&amp;#34;id&amp;#34;:&amp;#34;2597&amp;#34;,&amp;#34;id_asset&amp;#34;:&amp;#34;2597&amp;#34;,&amp;#34;title_asset&amp;#34;:&amp;#34;MANDAT PME ISF 2014 - Pr\u00e9sentation dispositif de 1er remboursement&amp;#34;,&amp;#34;filename&amp;#34;:&amp;#34;MANDAT PME ISF 2014 - Pr\u00e9sentation dispositif de 1er remboursement LCL&amp;#34;,&amp;#34;filesize&amp;#34;:[&amp;#34;1283489&amp;#34;],&amp;#34;keywords&amp;#34;:&amp;#34;&amp;#34;,&amp;#34;mime_type&amp;#34;:&amp;#34;application\/pdf&amp;#34;,&amp;#34;source&amp;#34;:&amp;#34;ged_immobilier&amp;#34;,&amp;#34;source_id&amp;#34;:&amp;#34;immobilier&amp;#34;,&amp;#34;target&amp;#34;:[&amp;#34;Conseiller&amp;#34;],&amp;#34;target_label&amp;#34;:&amp;#34;&amp;#34;,&amp;#34;url&amp;#34;:&amp;#34;2597&amp;#34;,&amp;#34;updated_date&amp;#34;:&amp;#34;1615503600&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45CBE2CB-8EA5-4A5E-9A33-75E40E214B1E&amp;#34;,&amp;#34;shortid&amp;#34;:&amp;#34;B1n_qYuOQY&amp;#34;},{&amp;#34;id&amp;#34;:&amp;#34;2586&amp;#34;,&amp;#34;id_asset&amp;#34;:&amp;#34;2586&amp;#34;,&amp;#34;title_asset&amp;#34;:&amp;#34;AMUNDI ENERGIES VERTES - Premiers actifs&amp;#34;,&amp;#34;filename&amp;#34;:&amp;#34;AMUNDI ENERGIES VERTES - Premiers actifs 2020 11&amp;#34;,&amp;#34;filesize&amp;#34;:[&amp;#34;3357192&amp;#34;],&amp;#34;keywords&amp;#34;:&amp;#34;&amp;#34;,&amp;#34;mime_type&amp;#34;:&amp;#34;application\/pdf&amp;#34;,&amp;#34;source&amp;#34;:&amp;#34;ged_immobilier&amp;#34;,&amp;#34;source_id&amp;#34;:&amp;#34;immobilier&amp;#34;,&amp;#34;target&amp;#34;:[&amp;#34;Conseiller&amp;#34;],&amp;#34;target_label&amp;#34;:&amp;#34;&amp;#34;,&amp;#34;url&amp;#34;:&amp;#34;2586&amp;#34;,&amp;#34;updated_date&amp;#34;:&amp;#34;1615503600&amp;#34;,&amp;#34;language&amp;#34;:&amp;#34;Fran\u00e7ais FR&amp;#34;,&amp;#34;charter&amp;#34;:[&amp;#34;Amundi&amp;#34;],&amp;#34;categories&amp;#34;:[&amp;#34;Produit&amp;#34;],&amp;#34;document_type&amp;#34;:[&amp;#34;Actualit\u00e9s&amp;#34;],&amp;#34;product_family&amp;#34;:[&amp;#34;AMUNDI ENERGIES VERTES&amp;#34;],&amp;#34;sub_category&amp;#34;:&amp;#34;&amp;#34;,&amp;#34;product_name&amp;#34;:[&amp;#34;AMUNDI ENERGIES VERTES&amp;#34;],&amp;#34;network&amp;#34;:&amp;#34;Immobilier&amp;#34;,&amp;#34;content_format&amp;#34;:&amp;#34;document&amp;#34;,&amp;#34;attr_gcm_google_objecttype&amp;#34;:[&amp;#34;GedDocument&amp;#34;],&amp;#34;source_label&amp;#34;:&amp;#34;GED Edito Immobilier&amp;#34;,&amp;#34;unique_id&amp;#34;:&amp;#34;F16B26A1-B5B3-4D8F-9A68-65E9591088B1&amp;#34;,&amp;#34;shortid&amp;#34;:&amp;#34;S16u5K_dXK&amp;#34;},{&amp;#34;id&amp;#34;:&amp;#34;2493&amp;#34;,&amp;#34;id_asset&amp;#34;:&amp;#34;2493&amp;#34;,&amp;#34;title_asset&amp;#34;:&amp;#34;GFF - Lettre d&amp;#39;information SFDR&amp;#34;,&amp;#34;filename&amp;#34;:&amp;#34;GFF lettre d&amp;#39;information SFDR&amp;#34;,&amp;#34;filesize&amp;#34;:[&amp;#34;552372&amp;#34;],&amp;#34;keywords&amp;#34;:&amp;#34;&amp;#34;,&amp;#34;mime_type&amp;#34;:&amp;#34;application\/pdf&amp;#34;,&amp;#34;source&amp;#34;:&amp;#34;ged_immobilier&amp;#34;,&amp;#34;source_id&amp;#34;:&amp;#34;immobilier&amp;#34;,&amp;#34;target&amp;#34;:[&amp;#34;Associ\u00e9&amp;#34;],&amp;#34;target_label&amp;#34;:&amp;#34;&amp;#34;,&amp;#34;url&amp;#34;:&amp;#34;2493&amp;#34;,&amp;#34;updated_date&amp;#34;:&amp;#34;1615244400&amp;#34;,&amp;#34;language&amp;#34;:&amp;#34;Fran\u00e7ais FR&amp;#34;,&amp;#34;charter&amp;#34;:[&amp;#34;Amundi&amp;#34;],&amp;#34;categories&amp;#34;:[&amp;#34;Produit&amp;#34;],&amp;#34;document_type&amp;#34;:[&amp;#34;Actualit\u00e9s&amp;#34;],&amp;#34;product_family&amp;#34;:[&amp;#34;Groupements Fonciers&amp;#34;],&amp;#34;sub_category&amp;#34;:[&amp;#34;Forestier&amp;#34;],&amp;#34;product_name&amp;#34;:[&amp;#34;- Tous les GFF -&amp;#34;],&amp;#34;network&amp;#34;:&amp;#34;Immobilier&amp;#34;,&amp;#34;content_format&amp;#34;:&amp;#34;document&amp;#34;,&amp;#34;attr_gcm_google_objecttype&amp;#34;:[&amp;#34;GedDocument&amp;#34;],&amp;#34;source_label&amp;#34;:&amp;#34;GED Edito Immobilier&amp;#34;,&amp;#34;unique_id&amp;#34;:&amp;#34;F580C2E6-A789-4B9A-984C-485FF12AA566&amp;#34;,&amp;#34;shortid&amp;#34;:&amp;#34;ryAdcYOdQY&amp;#34;},{&amp;#34;id&amp;#34;:&amp;#34;2494&amp;#34;,&amp;#34;id_asset&amp;#34;:&amp;#34;2494&amp;#34;,&amp;#34;title_asset&amp;#34;:&amp;#34;GFAV  lettre d&amp;#39;information SFDR&amp;#34;,&amp;#34;filename&amp;#34;:&amp;#34;GFAV  lettre d&amp;#39;information SFDR&amp;#34;,&amp;#34;filesize&amp;#34;:[&amp;#34;551383&amp;#34;],&amp;#34;keywords&amp;#34;:&amp;#34;&amp;#34;,&amp;#34;mime_type&amp;#34;:&amp;#34;application\/pdf&amp;#34;,&amp;#34;source&amp;#34;:&amp;#34;ged_immobilier&amp;#34;,&amp;#34;source_id&amp;#34;:&amp;#34;immobilier&amp;#34;,&amp;#34;target&amp;#34;:[&amp;#34;Associ\u00e9&amp;#34;],&amp;#34;target_label&amp;#34;:&amp;#34;&amp;#34;,&amp;#34;url&amp;#34;:&amp;#34;2494&amp;#34;,&amp;#34;updated_date&amp;#34;:&amp;#34;1615244400&amp;#34;,&amp;#34;language&amp;#34;:&amp;#34;Fran\u00e7ais FR&amp;#34;,&amp;#34;charter&amp;#34;:[&amp;#34;Amundi&amp;#34;],&amp;#34;categories&amp;#34;:[&amp;#34;Produit&amp;#34;],&amp;#34;document_type&amp;#34;:[&amp;#34;Actualit\u00e9s&amp;#34;],&amp;#34;product_family&amp;#34;:[&amp;#34;Groupements Fonciers&amp;#34;],&amp;#34;sub_category&amp;#34;:[&amp;#34;Viticole&amp;#34;],&amp;#34;product_name&amp;#34;:[&amp;#34;- Tous les GFV -&amp;#34;],&amp;#34;network&amp;#34;:&amp;#34;Immobilier&amp;#34;,&amp;#34;content_format&amp;#34;:&amp;#34;document&amp;#34;,&amp;#34;attr_gcm_google_objecttype&amp;#34;:[&amp;#34;GedDocument&amp;#34;],&amp;#34;source_label&amp;#34;:&amp;#34;GED Edito Immobilier&amp;#34;,&amp;#34;unique_id&amp;#34;:&amp;#34;B48CB0C3-77A6-4C10-B5A5-FC62A18C8B45&amp;#34;,&amp;#34;shortid&amp;#34;:&amp;#34;Bkylu9Y_dQK&amp;#34;},{&amp;#34;id&amp;#34;:&amp;#34;2497&amp;#34;,&amp;#34;id_asset&amp;#34;:&amp;#34;2497&amp;#34;,&amp;#34;title_asset&amp;#34;:&amp;#34;SCPI - Avis information SFDR&amp;#34;,&amp;#34;filename&amp;#34;:&amp;#34;SCPI - Avis information SFDR&amp;#34;,&amp;#34;filesize&amp;#34;:[&amp;#34;359830&amp;#34;],&amp;#34;keywords&amp;#34;:&amp;#34;&amp;#34;,&amp;#34;mime_type&amp;#34;:&amp;#34;application\/pdf&amp;#34;,&amp;#34;source&amp;#34;:&amp;#34;ged_immobilier&amp;#34;,&amp;#34;source_id&amp;#34;:&amp;#34;immobilier&amp;#34;,&amp;#34;target&amp;#34;:[&amp;#34;Internaute&amp;#34;],&amp;#34;target_label&amp;#34;:&amp;#34;&amp;#34;,&amp;#34;url&amp;#34;:&amp;#34;2497&amp;#34;,&amp;#34;updated_date&amp;#34;:&amp;#34;1615244400&amp;#34;,&amp;#34;language&amp;#34;:&amp;#34;Fran\u00e7ais FR&amp;#34;,&amp;#34;charter&amp;#34;:[&amp;#34;Amundi&amp;#34;],&amp;#34;categories&amp;#34;:[&amp;#34;Produit&amp;#34;],&amp;#34;document_type&amp;#34;:[&amp;#34;Actualit\u00e9s&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F467C771-49C8-494B-B73B-E806424064B7&amp;#34;,&amp;#34;shortid&amp;#34;:&amp;#34;rkllOcKudXK&amp;#34;},{&amp;#34;id&amp;#34;:&amp;#34;2498&amp;#34;,&amp;#34;id_asset&amp;#34;:&amp;#34;2498&amp;#34;,&amp;#34;title_asset&amp;#34;:&amp;#34;AMUNDI TRANSMISSION IMMOBILIER - Avis information SFDR&amp;#34;,&amp;#34;filename&amp;#34;:&amp;#34;Amundi Transmission Immobilier - Avis information SFDR&amp;#34;,&amp;#34;filesize&amp;#34;:[&amp;#34;347635&amp;#34;],&amp;#34;keywords&amp;#34;:&amp;#34;&amp;#34;,&amp;#34;mime_type&amp;#34;:&amp;#34;application\/pdf&amp;#34;,&amp;#34;source&amp;#34;:&amp;#34;ged_immobilier&amp;#34;,&amp;#34;source_id&amp;#34;:&amp;#34;immobilier&amp;#34;,&amp;#34;target&amp;#34;:[&amp;#34;Internaute&amp;#34;],&amp;#34;target_label&amp;#34;:&amp;#34;&amp;#34;,&amp;#34;url&amp;#34;:&amp;#34;2498&amp;#34;,&amp;#34;updated_date&amp;#34;:&amp;#34;1615244400&amp;#34;,&amp;#34;language&amp;#34;:&amp;#34;Fran\u00e7ais FR&amp;#34;,&amp;#34;charter&amp;#34;:[&amp;#34;Amundi&amp;#34;],&amp;#34;categories&amp;#34;:[&amp;#34;Produit&amp;#34;],&amp;#34;document_type&amp;#34;:[&amp;#34;Actualit\u00e9s&amp;#34;],&amp;#34;product_family&amp;#34;:[&amp;#34;OPCI&amp;#34;],&amp;#34;sub_category&amp;#34;:&amp;#34;&amp;#34;,&amp;#34;product_name&amp;#34;:[&amp;#34;AMUNDI TRANSMISSION IMMOBILIER&amp;#34;],&amp;#34;network&amp;#34;:&amp;#34;Immobilier&amp;#34;,&amp;#34;content_format&amp;#34;:&amp;#34;document&amp;#34;,&amp;#34;attr_gcm_google_objecttype&amp;#34;:[&amp;#34;GedDocument&amp;#34;],&amp;#34;source_label&amp;#34;:&amp;#34;GED Edito Immobilier&amp;#34;,&amp;#34;unique_id&amp;#34;:&amp;#34;435CF7D8-D3D3-4712-A91B-443CDA3D7313&amp;#34;,&amp;#34;shortid&amp;#34;:&amp;#34;Skbx_9YddmY&amp;#34;},{&amp;#34;id&amp;#34;:&amp;#34;2499&amp;#34;,&amp;#34;id_asset&amp;#34;:&amp;#34;2499&amp;#34;,&amp;#34;title_asset&amp;#34;:&amp;#34;IMMANENS - Avis information SFDR &amp;#34;,&amp;#34;filename&amp;#34;:&amp;#34;Immanens - Avis information SFDR&amp;#34;,&amp;#34;filesize&amp;#34;:[&amp;#34;347528&amp;#34;],&amp;#34;keywords&amp;#34;:&amp;#34;&amp;#34;,&amp;#34;mime_type&amp;#34;:&amp;#34;application\/pdf&amp;#34;,&amp;#34;source&amp;#34;:&amp;#34;ged_immobilier&amp;#34;,&amp;#34;source_id&amp;#34;:&amp;#34;immobilier&amp;#34;,&amp;#34;target&amp;#34;:[&amp;#34;Internaute&amp;#34;],&amp;#34;target_label&amp;#34;:&amp;#34;&amp;#34;,&amp;#34;url&amp;#34;:&amp;#34;2499&amp;#34;,&amp;#34;updated_date&amp;#34;:&amp;#34;1615244400&amp;#34;,&amp;#34;language&amp;#34;:&amp;#34;Fran\u00e7ais FR&amp;#34;,&amp;#34;charter&amp;#34;:[&amp;#34;Amundi&amp;#34;],&amp;#34;categories&amp;#34;:[&amp;#34;Produit&amp;#34;],&amp;#34;document_type&amp;#34;:[&amp;#34;Actualit\u00e9s&amp;#34;],&amp;#34;product_family&amp;#34;:[&amp;#34;OPCI&amp;#34;],&amp;#34;sub_category&amp;#34;:&amp;#34;&amp;#34;,&amp;#34;product_name&amp;#34;:[&amp;#34;IMMANENS&amp;#34;],&amp;#34;network&amp;#34;:&amp;#34;Immobilier&amp;#34;,&amp;#34;content_format&amp;#34;:&amp;#34;document&amp;#34;,&amp;#34;attr_gcm_google_objecttype&amp;#34;:[&amp;#34;GedDocument&amp;#34;],&amp;#34;source_label&amp;#34;:&amp;#34;GED Edito Immobilier&amp;#34;,&amp;#34;unique_id&amp;#34;:&amp;#34;8C471F66-08C7-4FA9-BCC4-F279376F3B34&amp;#34;,&amp;#34;shortid&amp;#34;:&amp;#34;ryzxdcFuu7K&amp;#34;},{&amp;#34;id&amp;#34;:&amp;#34;2500&amp;#34;,&amp;#34;id_asset&amp;#34;:&amp;#34;2500&amp;#34;,&amp;#34;title_asset&amp;#34;:&amp;#34;OPCIMMO - Avis information SFDR&amp;#34;,&amp;#34;filename&amp;#34;:&amp;#34;OPCIMMO - Avis information SFDR Art 8&amp;#34;,&amp;#34;filesize&amp;#34;:[&amp;#34;441060&amp;#34;],&amp;#34;keywords&amp;#34;:&amp;#34;&amp;#34;,&amp;#34;mime_type&amp;#34;:&amp;#34;application\/pdf&amp;#34;,&amp;#34;source&amp;#34;:&amp;#34;ged_immobilier&amp;#34;,&amp;#34;source_id&amp;#34;:&amp;#34;immobilier&amp;#34;,&amp;#34;target&amp;#34;:[&amp;#34;Internaute&amp;#34;],&amp;#34;target_label&amp;#34;:&amp;#34;&amp;#34;,&amp;#34;url&amp;#34;:&amp;#34;2500&amp;#34;,&amp;#34;updated_date&amp;#34;:&amp;#34;1615244400&amp;#34;,&amp;#34;language&amp;#34;:&amp;#34;Fran\u00e7ais FR&amp;#34;,&amp;#34;charter&amp;#34;:[&amp;#34;Amundi&amp;#34;],&amp;#34;categories&amp;#34;:[&amp;#34;Produit&amp;#34;],&amp;#34;document_type&amp;#34;:[&amp;#34;Actualit\u00e9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436D8046-6BF6-400C-B72A-83040D2C5482&amp;#34;,&amp;#34;shortid&amp;#34;:&amp;#34;HyXxd9FOumY&amp;#34;},{&amp;#34;id&amp;#34;:&amp;#34;2472&amp;#34;,&amp;#34;id_asset&amp;#34;:&amp;#34;2472&amp;#34;,&amp;#34;title_asset&amp;#34;:&amp;#34;MANDAT PME 2013 2014 2015 2016 - Synthese au 05 03 2021 - LCL&amp;#34;,&amp;#34;filename&amp;#34;:&amp;#34;MANDAT PME 2013 2014 2015 2016 - Synthese au 05 03 2021 - LCL&amp;#34;,&amp;#34;filesize&amp;#34;:[&amp;#34;1805729&amp;#34;],&amp;#34;keywords&amp;#34;:&amp;#34;&amp;#34;,&amp;#34;mime_type&amp;#34;:&amp;#34;application\/pdf&amp;#34;,&amp;#34;source&amp;#34;:&amp;#34;ged_immobilier&amp;#34;,&amp;#34;source_id&amp;#34;:&amp;#34;immobilier&amp;#34;,&amp;#34;target&amp;#34;:[&amp;#34;Conseiller&amp;#34;],&amp;#34;target_label&amp;#34;:&amp;#34;&amp;#34;,&amp;#34;url&amp;#34;:&amp;#34;2472&amp;#34;,&amp;#34;updated_date&amp;#34;:&amp;#34;1614898800&amp;#34;,&amp;#34;language&amp;#34;:&amp;#34;Fran\u00e7ais FR&amp;#34;,&amp;#34;charter&amp;#34;:[&amp;#34;LCL (BP et BdP)&amp;#34;],&amp;#34;categories&amp;#34;:[&amp;#34;Produit&amp;#34;],&amp;#34;document_type&amp;#34;:[&amp;#34;Actualit\u00e9s&amp;#34;],&amp;#34;product_family&amp;#34;:[&amp;#34;Mandats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18E8A0DF-9244-4B30-97C4-FC1C9414EC7A&amp;#34;,&amp;#34;shortid&amp;#34;:&amp;#34;HJVgO5YuOXt&amp;#34;},{&amp;#34;id&amp;#34;:&amp;#34;2478&amp;#34;,&amp;#34;id_asset&amp;#34;:&amp;#34;2478&amp;#34;,&amp;#34;title_asset&amp;#34;:&amp;#34;MANDAT PME ISF 2016 - Lettre d info sur le r\u00e8glement Disclosure&amp;#34;,&amp;#34;filename&amp;#34;:&amp;#34;Lettre d_info sur le reglement Disclosure PME ISF 2016&amp;#34;,&amp;#34;filesize&amp;#34;:[&amp;#34;39023&amp;#34;],&amp;#34;keywords&amp;#34;:&amp;#34;&amp;#34;,&amp;#34;mime_type&amp;#34;:&amp;#34;application\/pdf&amp;#34;,&amp;#34;source&amp;#34;:&amp;#34;ged_immobilier&amp;#34;,&amp;#34;source_id&amp;#34;:&amp;#34;immobilier&amp;#34;,&amp;#34;target&amp;#34;:[&amp;#34;Conseiller&amp;#34;],&amp;#34;target_label&amp;#34;:&amp;#34;&amp;#34;,&amp;#34;url&amp;#34;:&amp;#34;2478&amp;#34;,&amp;#34;updated_date&amp;#34;:&amp;#34;1614898800&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2016&amp;#34;],&amp;#34;network&amp;#34;:&amp;#34;Immobilier&amp;#34;,&amp;#34;content_format&amp;#34;:&amp;#34;document&amp;#34;,&amp;#34;attr_gcm_google_objecttype&amp;#34;:[&amp;#34;GedDocument&amp;#34;],&amp;#34;source_label&amp;#34;:&amp;#34;GED Edito Immobilier&amp;#34;,&amp;#34;unique_id&amp;#34;:&amp;#34;C09CB48C-B4BA-4D9E-85B2-A62D6BC86C47&amp;#34;,&amp;#34;shortid&amp;#34;:&amp;#34;rkHxuqKOdXt&amp;#34;},{&amp;#34;id&amp;#34;:&amp;#34;2479&amp;#34;,&amp;#34;id_asset&amp;#34;:&amp;#34;2479&amp;#34;,&amp;#34;title_asset&amp;#34;:&amp;#34;MANDAT PME 2015 - Lettre d_info sur le reglement Disclosure&amp;#34;,&amp;#34;filename&amp;#34;:&amp;#34;Lettre d_info sur le reglement Disclosure PME ISF 2015&amp;#34;,&amp;#34;filesize&amp;#34;:[&amp;#34;39128&amp;#34;],&amp;#34;keywords&amp;#34;:&amp;#34;&amp;#34;,&amp;#34;mime_type&amp;#34;:&amp;#34;application\/pdf&amp;#34;,&amp;#34;source&amp;#34;:&amp;#34;ged_immobilier&amp;#34;,&amp;#34;source_id&amp;#34;:&amp;#34;immobilier&amp;#34;,&amp;#34;target&amp;#34;:[&amp;#34;Conseiller&amp;#34;],&amp;#34;target_label&amp;#34;:&amp;#34;&amp;#34;,&amp;#34;url&amp;#34;:&amp;#34;2479&amp;#34;,&amp;#34;updated_date&amp;#34;:&amp;#34;1614898800&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EF871C93-1623-4E8B-B6F6-3DCE9FC27935&amp;#34;,&amp;#34;shortid&amp;#34;:&amp;#34;SJUgOqFuuXK&amp;#34;},{&amp;#34;id&amp;#34;:&amp;#34;2470&amp;#34;,&amp;#34;id_asset&amp;#34;:&amp;#34;2470&amp;#34;,&amp;#34;title_asset&amp;#34;:&amp;#34;AMF - Usurpation de nom d\u2019acteurs autoris\u00e9s - 03 03 2021&amp;#34;,&amp;#34;filename&amp;#34;:&amp;#34;AMF - Usurpation de nom d\u2019acteurs autoris\u00e9s - 03 03 2021&amp;#34;,&amp;#34;filesize&amp;#34;:[&amp;#34;413049&amp;#34;],&amp;#34;keywords&amp;#34;:&amp;#34;&amp;#34;,&amp;#34;mime_type&amp;#34;:&amp;#34;application\/pdf&amp;#34;,&amp;#34;source&amp;#34;:&amp;#34;ged_immobilier&amp;#34;,&amp;#34;source_id&amp;#34;:&amp;#34;immobilier&amp;#34;,&amp;#34;target&amp;#34;:[&amp;#34;Internaute&amp;#34;],&amp;#34;target_label&amp;#34;:&amp;#34;&amp;#34;,&amp;#34;url&amp;#34;:&amp;#34;2470&amp;#34;,&amp;#34;updated_date&amp;#34;:&amp;#34;1614812400&amp;#34;,&amp;#34;language&amp;#34;:&amp;#34;Fran\u00e7ais FR&amp;#34;,&amp;#34;charter&amp;#34;:[&amp;#34;Amundi&amp;#34;],&amp;#34;categories&amp;#34;:[&amp;#34;Transverse&amp;#34;],&amp;#34;document_type&amp;#34;:[&amp;#34;Actualit\u00e9s&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Immobilier&amp;#34;,&amp;#34;unique_id&amp;#34;:&amp;#34;1C381201-8C92-4892-940F-83D72A94704E&amp;#34;,&amp;#34;shortid&amp;#34;:&amp;#34;r1DxOqYddXt&amp;#34;}],&amp;#34;format_query&amp;#34;:&amp;#34;25 documents max - source: ged_immobilier, network: Immobilier, content_format: document, attr_gcm_google_objecttype: GedDocument, document_type: Actualit\u00e9s, sort by: updated_date ( desc )&amp;#34;,&amp;#34;limit&amp;#34;:25,&amp;#34;version&amp;#34;:&amp;#34;3.13.0&amp;#34;}]</t>
  </si>
  <si>
    <t>[{&amp;#34;shortid&amp;#34;:&amp;#34;rkYucdO7t&amp;#34;,&amp;#34;query_parameters&amp;#34;:{&amp;#34;source&amp;#34;:&amp;#34;ged_immobilier&amp;#34;,&amp;#34;network&amp;#34;:&amp;#34;Immobilier&amp;#34;,&amp;#34;content_format&amp;#34;:&amp;#34;document&amp;#34;,&amp;#34;attr_gcm_google_objecttype&amp;#34;:&amp;#34;GedDocument&amp;#34;,&amp;#34;document_type&amp;#34;:&amp;#34;ActualitÃ©s&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2939&amp;#34;,&amp;#34;id_asset&amp;#34;:&amp;#34;2939&amp;#34;,&amp;#34;title_asset&amp;#34;:&amp;#34;OPCIMMO - Panorama des investissements&amp;#34;,&amp;#34;filename&amp;#34;:&amp;#34;OPCIMMO - Panorama des investissements - 2021 06&amp;#34;,&amp;#34;filesize&amp;#34;:[&amp;#34;10535763&amp;#34;],&amp;#34;keywords&amp;#34;:&amp;#34;&amp;#34;,&amp;#34;mime_type&amp;#34;:&amp;#34;application/pdf&amp;#34;,&amp;#34;source&amp;#34;:&amp;#34;ged_immobilier&amp;#34;,&amp;#34;source_id&amp;#34;:&amp;#34;immobilier&amp;#34;,&amp;#34;target&amp;#34;:[&amp;#34;Internaute&amp;#34;],&amp;#34;target_label&amp;#34;:&amp;#34;&amp;#34;,&amp;#34;url&amp;#34;:&amp;#34;2939&amp;#34;,&amp;#34;updated_date&amp;#34;:&amp;#34;1625176800&amp;#34;,&amp;#34;language&amp;#34;:&amp;#34;FranÃ§ais FR&amp;#34;,&amp;#34;charter&amp;#34;:[&amp;#34;Amundi&amp;#34;],&amp;#34;categories&amp;#34;:[&amp;#34;Produit&amp;#34;],&amp;#34;document_type&amp;#34;:[&amp;#34;ActualitÃ©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3298B629-B8AE-4519-8CF7-6A748DD6398B&amp;#34;,&amp;#34;shortid&amp;#34;:&amp;#34;ByDOcOOXY&amp;#34;},{&amp;#34;id&amp;#34;:&amp;#34;2940&amp;#34;,&amp;#34;id_asset&amp;#34;:&amp;#34;2940&amp;#34;,&amp;#34;title_asset&amp;#34;:&amp;#34;OPCIMMO Rapport extra financier ISR 2020&amp;#34;,&amp;#34;filename&amp;#34;:&amp;#34;OPCIMMO Rapport extra financier ISR 2020&amp;#34;,&amp;#34;filesize&amp;#34;:[&amp;#34;4523249&amp;#34;],&amp;#34;keywords&amp;#34;:&amp;#34;&amp;#34;,&amp;#34;mime_type&amp;#34;:&amp;#34;application/pdf&amp;#34;,&amp;#34;source&amp;#34;:&amp;#34;ged_immobilier&amp;#34;,&amp;#34;source_id&amp;#34;:&amp;#34;immobilier&amp;#34;,&amp;#34;target&amp;#34;:[&amp;#34;Internaute&amp;#34;],&amp;#34;target_label&amp;#34;:&amp;#34;&amp;#34;,&amp;#34;url&amp;#34;:&amp;#34;2940&amp;#34;,&amp;#34;updated_date&amp;#34;:&amp;#34;1625176800&amp;#34;,&amp;#34;language&amp;#34;:&amp;#34;FranÃ§ais FR&amp;#34;,&amp;#34;charter&amp;#34;:[&amp;#34;Amundi&amp;#34;],&amp;#34;categories&amp;#34;:[&amp;#34;Produit&amp;#34;],&amp;#34;document_type&amp;#34;:[&amp;#34;ActualitÃ©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598222FF-B707-485B-A72D-26A2756ECDB4&amp;#34;,&amp;#34;shortid&amp;#34;:&amp;#34;rylwdc_dXF&amp;#34;},{&amp;#34;id&amp;#34;:&amp;#34;2941&amp;#34;,&amp;#34;id_asset&amp;#34;:&amp;#34;2941&amp;#34;,&amp;#34;title_asset&amp;#34;:&amp;#34;Label ISR Immobilier - Module pÃ©dagogique&amp;#34;,&amp;#34;filename&amp;#34;:&amp;#34;Label ISR Immobilier - Module pÃ©dagogique&amp;#34;,&amp;#34;filesize&amp;#34;:[&amp;#34;1103199&amp;#34;],&amp;#34;keywords&amp;#34;:&amp;#34;&amp;#34;,&amp;#34;mime_type&amp;#34;:&amp;#34;application/pdf&amp;#34;,&amp;#34;source&amp;#34;:&amp;#34;ged_immobilier&amp;#34;,&amp;#34;source_id&amp;#34;:&amp;#34;immobilier&amp;#34;,&amp;#34;target&amp;#34;:[&amp;#34;Internaute&amp;#34;],&amp;#34;target_label&amp;#34;:&amp;#34;&amp;#34;,&amp;#34;url&amp;#34;:&amp;#34;2941&amp;#34;,&amp;#34;updated_date&amp;#34;:&amp;#34;1625176800&amp;#34;,&amp;#34;language&amp;#34;:&amp;#34;FranÃ§ais FR&amp;#34;,&amp;#34;charter&amp;#34;:[&amp;#34;Amundi&amp;#34;],&amp;#34;categories&amp;#34;:[&amp;#34;Produit&amp;#34;],&amp;#34;document_type&amp;#34;:[&amp;#34;ActualitÃ©s&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C94A44BF-3506-4C5D-A136-D8E2CBAFCE34&amp;#34;,&amp;#34;shortid&amp;#34;:&amp;#34;B1Zw_c_dmY&amp;#34;},{&amp;#34;id&amp;#34;:&amp;#34;2942&amp;#34;,&amp;#34;id_asset&amp;#34;:&amp;#34;2942&amp;#34;,&amp;#34;title_asset&amp;#34;:&amp;#34;Label ISR Immobilier - Module pÃ©dagogique&amp;#34;,&amp;#34;filename&amp;#34;:&amp;#34;Label ISR Immobilier - Module pÃ©dagogique&amp;#34;,&amp;#34;filesize&amp;#34;:[&amp;#34;1103199&amp;#34;],&amp;#34;keywords&amp;#34;:&amp;#34;&amp;#34;,&amp;#34;mime_type&amp;#34;:&amp;#34;application/pdf&amp;#34;,&amp;#34;source&amp;#34;:&amp;#34;ged_immobilier&amp;#34;,&amp;#34;source_id&amp;#34;:&amp;#34;immobilier&amp;#34;,&amp;#34;target&amp;#34;:[&amp;#34;Internaute&amp;#34;],&amp;#34;target_label&amp;#34;:&amp;#34;&amp;#34;,&amp;#34;url&amp;#34;:&amp;#34;2942&amp;#34;,&amp;#34;updated_date&amp;#34;:&amp;#34;1625176800&amp;#34;,&amp;#34;language&amp;#34;:&amp;#34;FranÃ§ais FR&amp;#34;,&amp;#34;charter&amp;#34;:[&amp;#34;Amundi&amp;#34;],&amp;#34;categories&amp;#34;:[&amp;#34;Produit&amp;#34;],&amp;#34;document_type&amp;#34;:[&amp;#34;ActualitÃ©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EFA812A2-E295-4034-827D-86110859AA59&amp;#34;,&amp;#34;shortid&amp;#34;:&amp;#34;HyGPu9dOXK&amp;#34;},{&amp;#34;id&amp;#34;:&amp;#34;2879&amp;#34;,&amp;#34;id_asset&amp;#34;:&amp;#34;2879&amp;#34;,&amp;#34;title_asset&amp;#34;:&amp;#34;Panorama des investissements Opcimmo - Juin 2021&amp;#34;,&amp;#34;filename&amp;#34;:&amp;#34;Panorama des investissements Opcimmo - Juin 2021&amp;#34;,&amp;#34;filesize&amp;#34;:[&amp;#34;10533069&amp;#34;],&amp;#34;keywords&amp;#34;:&amp;#34;&amp;#34;,&amp;#34;mime_type&amp;#34;:&amp;#34;application/pdf&amp;#34;,&amp;#34;source&amp;#34;:&amp;#34;ged_immobilier&amp;#34;,&amp;#34;source_id&amp;#34;:&amp;#34;immobilier&amp;#34;,&amp;#34;target&amp;#34;:[&amp;#34;Internaute&amp;#34;],&amp;#34;target_label&amp;#34;:&amp;#34;&amp;#34;,&amp;#34;url&amp;#34;:&amp;#34;2879&amp;#34;,&amp;#34;updated_date&amp;#34;:&amp;#34;1624917600&amp;#34;,&amp;#34;language&amp;#34;:&amp;#34;FranÃ§ais FR&amp;#34;,&amp;#34;charter&amp;#34;:[&amp;#34;Amundi&amp;#34;],&amp;#34;categories&amp;#34;:[&amp;#34;Produit&amp;#34;],&amp;#34;document_type&amp;#34;:[&amp;#34;ActualitÃ©s&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63195156-620A-4ADA-A97C-B98DA6F0F532&amp;#34;,&amp;#34;shortid&amp;#34;:&amp;#34;SJmw_9duQt&amp;#34;},{&amp;#34;id&amp;#34;:&amp;#34;2727&amp;#34;,&amp;#34;id_asset&amp;#34;:&amp;#34;2727&amp;#34;,&amp;#34;title_asset&amp;#34;:&amp;#34;OPCIMMO - Avis information Label ISR&amp;#34;,&amp;#34;filename&amp;#34;:&amp;#34;OPCIMMO - Projet Avis information Label ISR_Mai 2021&amp;#34;,&amp;#34;filesize&amp;#34;:[&amp;#34;370334&amp;#34;],&amp;#34;keywords&amp;#34;:&amp;#34;&amp;#34;,&amp;#34;mime_type&amp;#34;:&amp;#34;application/pdf&amp;#34;,&amp;#34;source&amp;#34;:&amp;#34;ged_immobilier&amp;#34;,&amp;#34;source_id&amp;#34;:&amp;#34;immobilier&amp;#34;,&amp;#34;target&amp;#34;:[&amp;#34;Internaute&amp;#34;],&amp;#34;target_label&amp;#34;:&amp;#34;&amp;#34;,&amp;#34;url&amp;#34;:&amp;#34;2727&amp;#34;,&amp;#34;updated_date&amp;#34;:&amp;#34;1620079200&amp;#34;,&amp;#34;language&amp;#34;:&amp;#34;English FR&amp;#34;,&amp;#34;charter&amp;#34;:[&amp;#34;Amundi&amp;#34;],&amp;#34;categories&amp;#34;:[&amp;#34;Produit&amp;#34;],&amp;#34;document_type&amp;#34;:[&amp;#34;ActualitÃ©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25B505AC-5D6B-4C0F-B7A5-95CEE4747525&amp;#34;,&amp;#34;shortid&amp;#34;:&amp;#34;rJ4v_c_O7K&amp;#34;},{&amp;#34;id&amp;#34;:&amp;#34;2726&amp;#34;,&amp;#34;id_asset&amp;#34;:&amp;#34;2726&amp;#34;,&amp;#34;title_asset&amp;#34;:&amp;#34;Amdi-Interview InvestConseils - RAP- 2021 04&amp;#34;,&amp;#34;filename&amp;#34;:&amp;#34;Amdi-Interview InvestConseils - RAP- 2021 04&amp;#34;,&amp;#34;filesize&amp;#34;:[&amp;#34;224823&amp;#34;],&amp;#34;keywords&amp;#34;:&amp;#34;&amp;#34;,&amp;#34;mime_type&amp;#34;:&amp;#34;application/pdf&amp;#34;,&amp;#34;source&amp;#34;:&amp;#34;ged_immobilier&amp;#34;,&amp;#34;source_id&amp;#34;:&amp;#34;immobilier&amp;#34;,&amp;#34;target&amp;#34;:[&amp;#34;Internaute&amp;#34;],&amp;#34;target_label&amp;#34;:&amp;#34;&amp;#34;,&amp;#34;url&amp;#34;:&amp;#34;2726&amp;#34;,&amp;#34;updated_date&amp;#34;:&amp;#34;1619992800&amp;#34;,&amp;#34;language&amp;#34;:&amp;#34;FranÃ§ais FR&amp;#34;,&amp;#34;charter&amp;#34;:[&amp;#34;Amundi&amp;#34;],&amp;#34;categories&amp;#34;:[&amp;#34;Produit&amp;#34;],&amp;#34;document_type&amp;#34;:[&amp;#34;ActualitÃ©s&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5B2C0FF7-2BA7-412C-B92E-599B5E157520&amp;#34;,&amp;#34;shortid&amp;#34;:&amp;#34;BJSPu9_d7F&amp;#34;},{&amp;#34;id&amp;#34;:&amp;#34;2667&amp;#34;,&amp;#34;id_asset&amp;#34;:&amp;#34;2667&amp;#34;,&amp;#34;title_asset&amp;#34;:&amp;#34;RIVOLI AVENIR PATRIMOINE - Interview dAnne Duperche-Rabant GÃ©rante&amp;#34;,&amp;#34;filename&amp;#34;:&amp;#34;RIVOLI AVENIR PATRIMOINE - Interview dAnne Duperche-Rabant GÃ©rante&amp;#34;,&amp;#34;filesize&amp;#34;:[&amp;#34;9031462&amp;#34;],&amp;#34;keywords&amp;#34;:&amp;#34;&amp;#34;,&amp;#34;mime_type&amp;#34;:&amp;#34;application/pdf&amp;#34;,&amp;#34;source&amp;#34;:&amp;#34;ged_immobilier&amp;#34;,&amp;#34;source_id&amp;#34;:&amp;#34;immobilier&amp;#34;,&amp;#34;target&amp;#34;:[&amp;#34;Conseiller&amp;#34;],&amp;#34;target_label&amp;#34;:&amp;#34;&amp;#34;,&amp;#34;url&amp;#34;:&amp;#34;2667&amp;#34;,&amp;#34;updated_date&amp;#34;:&amp;#34;1618437600&amp;#34;,&amp;#34;language&amp;#34;:&amp;#34;FranÃ§ais FR&amp;#34;,&amp;#34;charter&amp;#34;:[&amp;#34;LCL (BP et BdP)&amp;#34;],&amp;#34;categories&amp;#34;:[&amp;#34;Produit&amp;#34;],&amp;#34;document_type&amp;#34;:[&amp;#34;ActualitÃ©s&amp;#34;],&amp;#34;product_family&amp;#34;:[&amp;#34;SCPI&amp;#34;],&amp;#34;sub_category&amp;#34;:[&amp;#34;Bureaux&amp;#34;],&amp;#34;product_name&amp;#34;:[&amp;#34;RIVOLI AVENIR PATRIMOINE&amp;#34;],&amp;#34;network&amp;#34;:&amp;#34;Immobilier&amp;#34;,&amp;#34;content_format&amp;#34;:&amp;#34;document&amp;#34;,&amp;#34;attr_gcm_google_objecttype&amp;#34;:[&amp;#34;GedDocument&amp;#34;],&amp;#34;source_label&amp;#34;:&amp;#34;GED Edito Immobilier&amp;#34;,&amp;#34;unique_id&amp;#34;:&amp;#34;BD634754-D788-420F-8886-1A2278D250D4&amp;#34;,&amp;#34;shortid&amp;#34;:&amp;#34;BJUD_q_O7t&amp;#34;},{&amp;#34;id&amp;#34;:&amp;#34;2652&amp;#34;,&amp;#34;id_asset&amp;#34;:&amp;#34;2652&amp;#34;,&amp;#34;title_asset&amp;#34;:&amp;#34;Communication Immobilier de bureaux 2021-04&amp;#34;,&amp;#34;filename&amp;#34;:&amp;#34;Communication Immobilier de bureaux Avril 2021&amp;#34;,&amp;#34;filesize&amp;#34;:[&amp;#34;784896&amp;#34;],&amp;#34;keywords&amp;#34;:&amp;#34;&amp;#34;,&amp;#34;mime_type&amp;#34;:&amp;#34;application/pdf&amp;#34;,&amp;#34;source&amp;#34;:&amp;#34;ged_immobilier&amp;#34;,&amp;#34;source_id&amp;#34;:&amp;#34;immobilier&amp;#34;,&amp;#34;target&amp;#34;:[&amp;#34;Internaute&amp;#34;],&amp;#34;target_label&amp;#34;:&amp;#34;&amp;#34;,&amp;#34;url&amp;#34;:&amp;#34;2652&amp;#34;,&amp;#34;updated_date&amp;#34;:&amp;#34;1617832800&amp;#34;,&amp;#34;language&amp;#34;:&amp;#34;FranÃ§ais FR&amp;#34;,&amp;#34;charter&amp;#34;:[&amp;#34;LCL (BP et BdP)&amp;#34;],&amp;#34;categories&amp;#34;:[&amp;#34;Produit&amp;#34;],&amp;#34;document_type&amp;#34;:[&amp;#34;ActualitÃ©s&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71E20D1C-4B64-4DF5-BF35-2FF1BDE03897&amp;#34;,&amp;#34;shortid&amp;#34;:&amp;#34;rJwDd9OdXF&amp;#34;},{&amp;#34;id&amp;#34;:&amp;#34;2435&amp;#34;,&amp;#34;id_asset&amp;#34;:&amp;#34;2435&amp;#34;,&amp;#34;title_asset&amp;#34;:&amp;#34;Amundi-Yearbook-2020&amp;#34;,&amp;#34;filename&amp;#34;:&amp;#34;Amundi-Yearbook-2020&amp;#34;,&amp;#34;filesize&amp;#34;:[&amp;#34;5910863&amp;#34;],&amp;#34;keywords&amp;#34;:&amp;#34;&amp;#34;,&amp;#34;mime_type&amp;#34;:&amp;#34;application/pdf&amp;#34;,&amp;#34;source&amp;#34;:&amp;#34;ged_immobilier&amp;#34;,&amp;#34;source_id&amp;#34;:&amp;#34;immobilier&amp;#34;,&amp;#34;target&amp;#34;:[&amp;#34;Internaute&amp;#34;],&amp;#34;target_label&amp;#34;:&amp;#34;&amp;#34;,&amp;#34;url&amp;#34;:&amp;#34;2435&amp;#34;,&amp;#34;updated_date&amp;#34;:&amp;#34;1616367600&amp;#34;,&amp;#34;language&amp;#34;:&amp;#34;FranÃ§ais FR&amp;#34;,&amp;#34;charter&amp;#34;:[&amp;#34;Amundi&amp;#34;],&amp;#34;categories&amp;#34;:[&amp;#34;Transverse&amp;#34;],&amp;#34;document_type&amp;#34;:[&amp;#34;ActualitÃ©s&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922D8306-49CE-4F6A-BB64-993890B232BA&amp;#34;,&amp;#34;shortid&amp;#34;:&amp;#34;r1uw_cOuQY&amp;#34;},{&amp;#34;id&amp;#34;:&amp;#34;2593&amp;#34;,&amp;#34;id_asset&amp;#34;:&amp;#34;2593&amp;#34;,&amp;#34;title_asset&amp;#34;:&amp;#34;MANDAT PME ISF 2013 - Lettre info sur RÃ¨glement Disclosure &amp;#34;,&amp;#34;filename&amp;#34;:&amp;#34;MANDAT PME ISF 2013 - Lettre info sur RÃ¨glement Disclosure LCL&amp;#34;,&amp;#34;filesize&amp;#34;:[&amp;#34;39117&amp;#34;],&amp;#34;keywords&amp;#34;:&amp;#34;&amp;#34;,&amp;#34;mime_type&amp;#34;:&amp;#34;application/pdf&amp;#34;,&amp;#34;source&amp;#34;:&amp;#34;ged_immobilier&amp;#34;,&amp;#34;source_id&amp;#34;:&amp;#34;immobilier&amp;#34;,&amp;#34;target&amp;#34;:[&amp;#34;Conseiller&amp;#34;],&amp;#34;target_label&amp;#34;:&amp;#34;&amp;#34;,&amp;#34;url&amp;#34;:&amp;#34;2593&amp;#34;,&amp;#34;updated_date&amp;#34;:&amp;#34;1615503600&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840BA648-F31C-431E-9D75-349F998DD8F8&amp;#34;,&amp;#34;shortid&amp;#34;:&amp;#34;r1FPO5OOQK&amp;#34;},{&amp;#34;id&amp;#34;:&amp;#34;2594&amp;#34;,&amp;#34;id_asset&amp;#34;:&amp;#34;2594&amp;#34;,&amp;#34;title_asset&amp;#34;:&amp;#34;MANDAT PME ISF 2013 - PrÃ©sentation dispositif de 2Ã¨me remboursement&amp;#34;,&amp;#34;filename&amp;#34;:&amp;#34;MANDAT PME ISF 2013 - PrÃ©sentation dispositif de 2Ã¨me remboursement LCL&amp;#34;,&amp;#34;filesize&amp;#34;:[&amp;#34;1069431&amp;#34;],&amp;#34;keywords&amp;#34;:&amp;#34;&amp;#34;,&amp;#34;mime_type&amp;#34;:&amp;#34;application/pdf&amp;#34;,&amp;#34;source&amp;#34;:&amp;#34;ged_immobilier&amp;#34;,&amp;#34;source_id&amp;#34;:&amp;#34;immobilier&amp;#34;,&amp;#34;target&amp;#34;:[&amp;#34;Conseiller&amp;#34;],&amp;#34;target_label&amp;#34;:&amp;#34;&amp;#34;,&amp;#34;url&amp;#34;:&amp;#34;2594&amp;#34;,&amp;#34;updated_date&amp;#34;:&amp;#34;1615503600&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C1C4DB8D-7E83-4DF7-A608-9D55D05EC179&amp;#34;,&amp;#34;shortid&amp;#34;:&amp;#34;Bk5vdq_OQF&amp;#34;},{&amp;#34;id&amp;#34;:&amp;#34;2596&amp;#34;,&amp;#34;id_asset&amp;#34;:&amp;#34;2596&amp;#34;,&amp;#34;title_asset&amp;#34;:&amp;#34;MANDAT PME ISF 2014 - Lettre info RÃ¨glement Disclosure&amp;#34;,&amp;#34;filename&amp;#34;:&amp;#34;MANDAT PME ISF 2014 - Lettre info RÃ¨glement Disclosure LCL&amp;#34;,&amp;#34;filesize&amp;#34;:[&amp;#34;39099&amp;#34;],&amp;#34;keywords&amp;#34;:&amp;#34;&amp;#34;,&amp;#34;mime_type&amp;#34;:&amp;#34;application/pdf&amp;#34;,&amp;#34;source&amp;#34;:&amp;#34;ged_immobilier&amp;#34;,&amp;#34;source_id&amp;#34;:&amp;#34;immobilier&amp;#34;,&amp;#34;target&amp;#34;:[&amp;#34;Conseiller&amp;#34;],&amp;#34;target_label&amp;#34;:&amp;#34;&amp;#34;,&amp;#34;url&amp;#34;:&amp;#34;2596&amp;#34;,&amp;#34;updated_date&amp;#34;:&amp;#34;1615503600&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38087684-6ED5-49D0-B44D-07D4E0DFAEA1&amp;#34;,&amp;#34;shortid&amp;#34;:&amp;#34;B1jwOq_uXF&amp;#34;},{&amp;#34;id&amp;#34;:&amp;#34;2597&amp;#34;,&amp;#34;id_asset&amp;#34;:&amp;#34;2597&amp;#34;,&amp;#34;title_asset&amp;#34;:&amp;#34;MANDAT PME ISF 2014 - PrÃ©sentation dispositif de 1er remboursement&amp;#34;,&amp;#34;filename&amp;#34;:&amp;#34;MANDAT PME ISF 2014 - PrÃ©sentation dispositif de 1er remboursement LCL&amp;#34;,&amp;#34;filesize&amp;#34;:[&amp;#34;1283489&amp;#34;],&amp;#34;keywords&amp;#34;:&amp;#34;&amp;#34;,&amp;#34;mime_type&amp;#34;:&amp;#34;application/pdf&amp;#34;,&amp;#34;source&amp;#34;:&amp;#34;ged_immobilier&amp;#34;,&amp;#34;source_id&amp;#34;:&amp;#34;immobilier&amp;#34;,&amp;#34;target&amp;#34;:[&amp;#34;Conseiller&amp;#34;],&amp;#34;target_label&amp;#34;:&amp;#34;&amp;#34;,&amp;#34;url&amp;#34;:&amp;#34;2597&amp;#34;,&amp;#34;updated_date&amp;#34;:&amp;#34;1615503600&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45CBE2CB-8EA5-4A5E-9A33-75E40E214B1E&amp;#34;,&amp;#34;shortid&amp;#34;:&amp;#34;r12vOcOuQF&amp;#34;},{&amp;#34;id&amp;#34;:&amp;#34;2586&amp;#34;,&amp;#34;id_asset&amp;#34;:&amp;#34;2586&amp;#34;,&amp;#34;title_asset&amp;#34;:&amp;#34;AMUNDI ENERGIES VERTES - Premiers actifs&amp;#34;,&amp;#34;filename&amp;#34;:&amp;#34;AMUNDI ENERGIES VERTES - Premiers actifs 2020 11&amp;#34;,&amp;#34;filesize&amp;#34;:[&amp;#34;3357192&amp;#34;],&amp;#34;keywords&amp;#34;:&amp;#34;&amp;#34;,&amp;#34;mime_type&amp;#34;:&amp;#34;application/pdf&amp;#34;,&amp;#34;source&amp;#34;:&amp;#34;ged_immobilier&amp;#34;,&amp;#34;source_id&amp;#34;:&amp;#34;immobilier&amp;#34;,&amp;#34;target&amp;#34;:[&amp;#34;Conseiller&amp;#34;],&amp;#34;target_label&amp;#34;:&amp;#34;&amp;#34;,&amp;#34;url&amp;#34;:&amp;#34;2586&amp;#34;,&amp;#34;updated_date&amp;#34;:&amp;#34;1615503600&amp;#34;,&amp;#34;language&amp;#34;:&amp;#34;FranÃ§ais FR&amp;#34;,&amp;#34;charter&amp;#34;:[&amp;#34;Amundi&amp;#34;],&amp;#34;categories&amp;#34;:[&amp;#34;Produit&amp;#34;],&amp;#34;document_type&amp;#34;:[&amp;#34;ActualitÃ©s&amp;#34;],&amp;#34;product_family&amp;#34;:[&amp;#34;AMUNDI ENERGIES VERTES&amp;#34;],&amp;#34;sub_category&amp;#34;:&amp;#34;&amp;#34;,&amp;#34;product_name&amp;#34;:[&amp;#34;AMUNDI ENERGIES VERTES&amp;#34;],&amp;#34;network&amp;#34;:&amp;#34;Immobilier&amp;#34;,&amp;#34;content_format&amp;#34;:&amp;#34;document&amp;#34;,&amp;#34;attr_gcm_google_objecttype&amp;#34;:[&amp;#34;GedDocument&amp;#34;],&amp;#34;source_label&amp;#34;:&amp;#34;GED Edito Immobilier&amp;#34;,&amp;#34;unique_id&amp;#34;:&amp;#34;F16B26A1-B5B3-4D8F-9A68-65E9591088B1&amp;#34;,&amp;#34;shortid&amp;#34;:&amp;#34;ry6vuqddXF&amp;#34;},{&amp;#34;id&amp;#34;:&amp;#34;2493&amp;#34;,&amp;#34;id_asset&amp;#34;:&amp;#34;2493&amp;#34;,&amp;#34;title_asset&amp;#34;:&amp;#34;GFF - Lettre d&amp;#39;information SFDR&amp;#34;,&amp;#34;filename&amp;#34;:&amp;#34;GFF lettre d&amp;#39;information SFDR&amp;#34;,&amp;#34;filesize&amp;#34;:[&amp;#34;552372&amp;#34;],&amp;#34;keywords&amp;#34;:&amp;#34;&amp;#34;,&amp;#34;mime_type&amp;#34;:&amp;#34;application/pdf&amp;#34;,&amp;#34;source&amp;#34;:&amp;#34;ged_immobilier&amp;#34;,&amp;#34;source_id&amp;#34;:&amp;#34;immobilier&amp;#34;,&amp;#34;target&amp;#34;:[&amp;#34;AssociÃ©&amp;#34;],&amp;#34;target_label&amp;#34;:&amp;#34;&amp;#34;,&amp;#34;url&amp;#34;:&amp;#34;2493&amp;#34;,&amp;#34;updated_date&amp;#34;:&amp;#34;1615244400&amp;#34;,&amp;#34;language&amp;#34;:&amp;#34;FranÃ§ais FR&amp;#34;,&amp;#34;charter&amp;#34;:[&amp;#34;Amundi&amp;#34;],&amp;#34;categories&amp;#34;:[&amp;#34;Produit&amp;#34;],&amp;#34;document_type&amp;#34;:[&amp;#34;ActualitÃ©s&amp;#34;],&amp;#34;product_family&amp;#34;:[&amp;#34;Groupements Fonciers&amp;#34;],&amp;#34;sub_category&amp;#34;:[&amp;#34;Forestier&amp;#34;],&amp;#34;product_name&amp;#34;:[&amp;#34;- Tous les GFF -&amp;#34;],&amp;#34;network&amp;#34;:&amp;#34;Immobilier&amp;#34;,&amp;#34;content_format&amp;#34;:&amp;#34;document&amp;#34;,&amp;#34;attr_gcm_google_objecttype&amp;#34;:[&amp;#34;GedDocument&amp;#34;],&amp;#34;source_label&amp;#34;:&amp;#34;GED Edito Immobilier&amp;#34;,&amp;#34;unique_id&amp;#34;:&amp;#34;F580C2E6-A789-4B9A-984C-485FF12AA566&amp;#34;,&amp;#34;shortid&amp;#34;:&amp;#34;r1RP_cu_mY&amp;#34;},{&amp;#34;id&amp;#34;:&amp;#34;2494&amp;#34;,&amp;#34;id_asset&amp;#34;:&amp;#34;2494&amp;#34;,&amp;#34;title_asset&amp;#34;:&amp;#34;GFAV  lettre d&amp;#39;information SFDR&amp;#34;,&amp;#34;filename&amp;#34;:&amp;#34;GFAV  lettre d&amp;#39;information SFDR&amp;#34;,&amp;#34;filesize&amp;#34;:[&amp;#34;551383&amp;#34;],&amp;#34;keywords&amp;#34;:&amp;#34;&amp;#34;,&amp;#34;mime_type&amp;#34;:&amp;#34;application/pdf&amp;#34;,&amp;#34;source&amp;#34;:&amp;#34;ged_immobilier&amp;#34;,&amp;#34;source_id&amp;#34;:&amp;#34;immobilier&amp;#34;,&amp;#34;target&amp;#34;:[&amp;#34;AssociÃ©&amp;#34;],&amp;#34;target_label&amp;#34;:&amp;#34;&amp;#34;,&amp;#34;url&amp;#34;:&amp;#34;2494&amp;#34;,&amp;#34;updated_date&amp;#34;:&amp;#34;1615244400&amp;#34;,&amp;#34;language&amp;#34;:&amp;#34;FranÃ§ais FR&amp;#34;,&amp;#34;charter&amp;#34;:[&amp;#34;Amundi&amp;#34;],&amp;#34;categories&amp;#34;:[&amp;#34;Produit&amp;#34;],&amp;#34;document_type&amp;#34;:[&amp;#34;ActualitÃ©s&amp;#34;],&amp;#34;product_family&amp;#34;:[&amp;#34;Groupements Fonciers&amp;#34;],&amp;#34;sub_category&amp;#34;:[&amp;#34;Viticole&amp;#34;],&amp;#34;product_name&amp;#34;:[&amp;#34;- Tous les GFV -&amp;#34;],&amp;#34;network&amp;#34;:&amp;#34;Immobilier&amp;#34;,&amp;#34;content_format&amp;#34;:&amp;#34;document&amp;#34;,&amp;#34;attr_gcm_google_objecttype&amp;#34;:[&amp;#34;GedDocument&amp;#34;],&amp;#34;source_label&amp;#34;:&amp;#34;GED Edito Immobilier&amp;#34;,&amp;#34;unique_id&amp;#34;:&amp;#34;B48CB0C3-77A6-4C10-B5A5-FC62A18C8B45&amp;#34;,&amp;#34;shortid&amp;#34;:&amp;#34;Bk1xwucOd7F&amp;#34;},{&amp;#34;id&amp;#34;:&amp;#34;2497&amp;#34;,&amp;#34;id_asset&amp;#34;:&amp;#34;2497&amp;#34;,&amp;#34;title_asset&amp;#34;:&amp;#34;SCPI - Avis information SFDR&amp;#34;,&amp;#34;filename&amp;#34;:&amp;#34;SCPI - Avis information SFDR&amp;#34;,&amp;#34;filesize&amp;#34;:[&amp;#34;359830&amp;#34;],&amp;#34;keywords&amp;#34;:&amp;#34;&amp;#34;,&amp;#34;mime_type&amp;#34;:&amp;#34;application/pdf&amp;#34;,&amp;#34;source&amp;#34;:&amp;#34;ged_immobilier&amp;#34;,&amp;#34;source_id&amp;#34;:&amp;#34;immobilier&amp;#34;,&amp;#34;target&amp;#34;:[&amp;#34;Internaute&amp;#34;],&amp;#34;target_label&amp;#34;:&amp;#34;&amp;#34;,&amp;#34;url&amp;#34;:&amp;#34;2497&amp;#34;,&amp;#34;updated_date&amp;#34;:&amp;#34;1615244400&amp;#34;,&amp;#34;language&amp;#34;:&amp;#34;FranÃ§ais FR&amp;#34;,&amp;#34;charter&amp;#34;:[&amp;#34;Amundi&amp;#34;],&amp;#34;categories&amp;#34;:[&amp;#34;Produit&amp;#34;],&amp;#34;document_type&amp;#34;:[&amp;#34;ActualitÃ©s&amp;#34;],&amp;#34;product_family&amp;#34;:[&amp;#34;SCPI&amp;#34;],&amp;#34;sub_category&amp;#34;:[&amp;#34;ALL&amp;#34;],&amp;#34;product_name&amp;#34;:[&amp;#34;- Toutes les SCPI -&amp;#34;],&amp;#34;network&amp;#34;:&amp;#34;Immobilier&amp;#34;,&amp;#34;content_format&amp;#34;:&amp;#34;document&amp;#34;,&amp;#34;attr_gcm_google_objecttype&amp;#34;:[&amp;#34;GedDocument&amp;#34;],&amp;#34;source_label&amp;#34;:&amp;#34;GED Edito Immobilier&amp;#34;,&amp;#34;unique_id&amp;#34;:&amp;#34;F467C771-49C8-494B-B73B-E806424064B7&amp;#34;,&amp;#34;shortid&amp;#34;:&amp;#34;rkxeDdcOuXF&amp;#34;},{&amp;#34;id&amp;#34;:&amp;#34;2498&amp;#34;,&amp;#34;id_asset&amp;#34;:&amp;#34;2498&amp;#34;,&amp;#34;title_asset&amp;#34;:&amp;#34;AMUNDI TRANSMISSION IMMOBILIER - Avis information SFDR&amp;#34;,&amp;#34;filename&amp;#34;:&amp;#34;Amundi Transmission Immobilier - Avis information SFDR&amp;#34;,&amp;#34;filesize&amp;#34;:[&amp;#34;347635&amp;#34;],&amp;#34;keywords&amp;#34;:&amp;#34;&amp;#34;,&amp;#34;mime_type&amp;#34;:&amp;#34;application/pdf&amp;#34;,&amp;#34;source&amp;#34;:&amp;#34;ged_immobilier&amp;#34;,&amp;#34;source_id&amp;#34;:&amp;#34;immobilier&amp;#34;,&amp;#34;target&amp;#34;:[&amp;#34;Internaute&amp;#34;],&amp;#34;target_label&amp;#34;:&amp;#34;&amp;#34;,&amp;#34;url&amp;#34;:&amp;#34;2498&amp;#34;,&amp;#34;updated_date&amp;#34;:&amp;#34;1615244400&amp;#34;,&amp;#34;language&amp;#34;:&amp;#34;FranÃ§ais FR&amp;#34;,&amp;#34;charter&amp;#34;:[&amp;#34;Amundi&amp;#34;],&amp;#34;categories&amp;#34;:[&amp;#34;Produit&amp;#34;],&amp;#34;document_type&amp;#34;:[&amp;#34;ActualitÃ©s&amp;#34;],&amp;#34;product_family&amp;#34;:[&amp;#34;OPCI&amp;#34;],&amp;#34;sub_category&amp;#34;:&amp;#34;&amp;#34;,&amp;#34;product_name&amp;#34;:[&amp;#34;AMUNDI TRANSMISSION IMMOBILIER&amp;#34;],&amp;#34;network&amp;#34;:&amp;#34;Immobilier&amp;#34;,&amp;#34;content_format&amp;#34;:&amp;#34;document&amp;#34;,&amp;#34;attr_gcm_google_objecttype&amp;#34;:[&amp;#34;GedDocument&amp;#34;],&amp;#34;source_label&amp;#34;:&amp;#34;GED Edito Immobilier&amp;#34;,&amp;#34;unique_id&amp;#34;:&amp;#34;435CF7D8-D3D3-4712-A91B-443CDA3D7313&amp;#34;,&amp;#34;shortid&amp;#34;:&amp;#34;ByZgPucuuQK&amp;#34;},{&amp;#34;id&amp;#34;:&amp;#34;2499&amp;#34;,&amp;#34;id_asset&amp;#34;:&amp;#34;2499&amp;#34;,&amp;#34;title_asset&amp;#34;:&amp;#34;IMMANENS - Avis information SFDR &amp;#34;,&amp;#34;filename&amp;#34;:&amp;#34;Immanens - Avis information SFDR&amp;#34;,&amp;#34;filesize&amp;#34;:[&amp;#34;347528&amp;#34;],&amp;#34;keywords&amp;#34;:&amp;#34;&amp;#34;,&amp;#34;mime_type&amp;#34;:&amp;#34;application/pdf&amp;#34;,&amp;#34;source&amp;#34;:&amp;#34;ged_immobilier&amp;#34;,&amp;#34;source_id&amp;#34;:&amp;#34;immobilier&amp;#34;,&amp;#34;target&amp;#34;:[&amp;#34;Internaute&amp;#34;],&amp;#34;target_label&amp;#34;:&amp;#34;&amp;#34;,&amp;#34;url&amp;#34;:&amp;#34;2499&amp;#34;,&amp;#34;updated_date&amp;#34;:&amp;#34;1615244400&amp;#34;,&amp;#34;language&amp;#34;:&amp;#34;FranÃ§ais FR&amp;#34;,&amp;#34;charter&amp;#34;:[&amp;#34;Amundi&amp;#34;],&amp;#34;categories&amp;#34;:[&amp;#34;Produit&amp;#34;],&amp;#34;document_type&amp;#34;:[&amp;#34;ActualitÃ©s&amp;#34;],&amp;#34;product_family&amp;#34;:[&amp;#34;OPCI&amp;#34;],&amp;#34;sub_category&amp;#34;:&amp;#34;&amp;#34;,&amp;#34;product_name&amp;#34;:[&amp;#34;IMMANENS&amp;#34;],&amp;#34;network&amp;#34;:&amp;#34;Immobilier&amp;#34;,&amp;#34;content_format&amp;#34;:&amp;#34;document&amp;#34;,&amp;#34;attr_gcm_google_objecttype&amp;#34;:[&amp;#34;GedDocument&amp;#34;],&amp;#34;source_label&amp;#34;:&amp;#34;GED Edito Immobilier&amp;#34;,&amp;#34;unique_id&amp;#34;:&amp;#34;8C471F66-08C7-4FA9-BCC4-F279376F3B34&amp;#34;,&amp;#34;shortid&amp;#34;:&amp;#34;BJfgD_quumY&amp;#34;},{&amp;#34;id&amp;#34;:&amp;#34;2500&amp;#34;,&amp;#34;id_asset&amp;#34;:&amp;#34;2500&amp;#34;,&amp;#34;title_asset&amp;#34;:&amp;#34;OPCIMMO - Avis information SFDR&amp;#34;,&amp;#34;filename&amp;#34;:&amp;#34;OPCIMMO - Avis information SFDR Art 8&amp;#34;,&amp;#34;filesize&amp;#34;:[&amp;#34;441060&amp;#34;],&amp;#34;keywords&amp;#34;:&amp;#34;&amp;#34;,&amp;#34;mime_type&amp;#34;:&amp;#34;application/pdf&amp;#34;,&amp;#34;source&amp;#34;:&amp;#34;ged_immobilier&amp;#34;,&amp;#34;source_id&amp;#34;:&amp;#34;immobilier&amp;#34;,&amp;#34;target&amp;#34;:[&amp;#34;Internaute&amp;#34;],&amp;#34;target_label&amp;#34;:&amp;#34;&amp;#34;,&amp;#34;url&amp;#34;:&amp;#34;2500&amp;#34;,&amp;#34;updated_date&amp;#34;:&amp;#34;1615244400&amp;#34;,&amp;#34;language&amp;#34;:&amp;#34;FranÃ§ais FR&amp;#34;,&amp;#34;charter&amp;#34;:[&amp;#34;Amundi&amp;#34;],&amp;#34;categories&amp;#34;:[&amp;#34;Produit&amp;#34;],&amp;#34;document_type&amp;#34;:[&amp;#34;ActualitÃ©s&amp;#34;],&amp;#34;product_family&amp;#34;:[&amp;#34;OPCI&amp;#34;],&amp;#34;sub_category&amp;#34;:[&amp;#34;OPCIMMO&amp;#34;],&amp;#34;product_name&amp;#34;:[&amp;#34;- Tous les OPCIMMO -&amp;#34;],&amp;#34;network&amp;#34;:&amp;#34;Immobilier&amp;#34;,&amp;#34;content_format&amp;#34;:&amp;#34;document&amp;#34;,&amp;#34;attr_gcm_google_objecttype&amp;#34;:[&amp;#34;GedDocument&amp;#34;],&amp;#34;source_label&amp;#34;:&amp;#34;GED Edito Immobilier&amp;#34;,&amp;#34;unique_id&amp;#34;:&amp;#34;436D8046-6BF6-400C-B72A-83040D2C5482&amp;#34;,&amp;#34;shortid&amp;#34;:&amp;#34;B1mePO5uOmY&amp;#34;},{&amp;#34;id&amp;#34;:&amp;#34;2472&amp;#34;,&amp;#34;id_asset&amp;#34;:&amp;#34;2472&amp;#34;,&amp;#34;title_asset&amp;#34;:&amp;#34;MANDAT PME 2013 2014 2015 2016 - Synthese au 05 03 2021 - LCL&amp;#34;,&amp;#34;filename&amp;#34;:&amp;#34;MANDAT PME 2013 2014 2015 2016 - Synthese au 05 03 2021 - LCL&amp;#34;,&amp;#34;filesize&amp;#34;:[&amp;#34;1805729&amp;#34;],&amp;#34;keywords&amp;#34;:&amp;#34;&amp;#34;,&amp;#34;mime_type&amp;#34;:&amp;#34;application/pdf&amp;#34;,&amp;#34;source&amp;#34;:&amp;#34;ged_immobilier&amp;#34;,&amp;#34;source_id&amp;#34;:&amp;#34;immobilier&amp;#34;,&amp;#34;target&amp;#34;:[&amp;#34;Conseiller&amp;#34;],&amp;#34;target_label&amp;#34;:&amp;#34;&amp;#34;,&amp;#34;url&amp;#34;:&amp;#34;2472&amp;#34;,&amp;#34;updated_date&amp;#34;:&amp;#34;1614898800&amp;#34;,&amp;#34;language&amp;#34;:&amp;#34;FranÃ§ais FR&amp;#34;,&amp;#34;charter&amp;#34;:[&amp;#34;LCL (BP et BdP)&amp;#34;],&amp;#34;categories&amp;#34;:[&amp;#34;Produit&amp;#34;],&amp;#34;document_type&amp;#34;:[&amp;#34;ActualitÃ©s&amp;#34;],&amp;#34;product_family&amp;#34;:[&amp;#34;Mandats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18E8A0DF-9244-4B30-97C4-FC1C9414EC7A&amp;#34;,&amp;#34;shortid&amp;#34;:&amp;#34;B1VlPO5OOQF&amp;#34;},{&amp;#34;id&amp;#34;:&amp;#34;2478&amp;#34;,&amp;#34;id_asset&amp;#34;:&amp;#34;2478&amp;#34;,&amp;#34;title_asset&amp;#34;:&amp;#34;MANDAT PME ISF 2016 - Lettre d info sur le rÃ¨glement Disclosure&amp;#34;,&amp;#34;filename&amp;#34;:&amp;#34;Lettre d_info sur le reglement Disclosure PME ISF 2016&amp;#34;,&amp;#34;filesize&amp;#34;:[&amp;#34;39023&amp;#34;],&amp;#34;keywords&amp;#34;:&amp;#34;&amp;#34;,&amp;#34;mime_type&amp;#34;:&amp;#34;application/pdf&amp;#34;,&amp;#34;source&amp;#34;:&amp;#34;ged_immobilier&amp;#34;,&amp;#34;source_id&amp;#34;:&amp;#34;immobilier&amp;#34;,&amp;#34;target&amp;#34;:[&amp;#34;Conseiller&amp;#34;],&amp;#34;target_label&amp;#34;:&amp;#34;&amp;#34;,&amp;#34;url&amp;#34;:&amp;#34;2478&amp;#34;,&amp;#34;updated_date&amp;#34;:&amp;#34;1614898800&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2016&amp;#34;],&amp;#34;network&amp;#34;:&amp;#34;Immobilier&amp;#34;,&amp;#34;content_format&amp;#34;:&amp;#34;document&amp;#34;,&amp;#34;attr_gcm_google_objecttype&amp;#34;:[&amp;#34;GedDocument&amp;#34;],&amp;#34;source_label&amp;#34;:&amp;#34;GED Edito Immobilier&amp;#34;,&amp;#34;unique_id&amp;#34;:&amp;#34;C09CB48C-B4BA-4D9E-85B2-A62D6BC86C47&amp;#34;,&amp;#34;shortid&amp;#34;:&amp;#34;SkrlvO5dumF&amp;#34;},{&amp;#34;id&amp;#34;:&amp;#34;2479&amp;#34;,&amp;#34;id_asset&amp;#34;:&amp;#34;2479&amp;#34;,&amp;#34;title_asset&amp;#34;:&amp;#34;MANDAT PME 2015 - Lettre d_info sur le reglement Disclosure&amp;#34;,&amp;#34;filename&amp;#34;:&amp;#34;Lettre d_info sur le reglement Disclosure PME ISF 2015&amp;#34;,&amp;#34;filesize&amp;#34;:[&amp;#34;39128&amp;#34;],&amp;#34;keywords&amp;#34;:&amp;#34;&amp;#34;,&amp;#34;mime_type&amp;#34;:&amp;#34;application/pdf&amp;#34;,&amp;#34;source&amp;#34;:&amp;#34;ged_immobilier&amp;#34;,&amp;#34;source_id&amp;#34;:&amp;#34;immobilier&amp;#34;,&amp;#34;target&amp;#34;:[&amp;#34;Conseiller&amp;#34;],&amp;#34;target_label&amp;#34;:&amp;#34;&amp;#34;,&amp;#34;url&amp;#34;:&amp;#34;2479&amp;#34;,&amp;#34;updated_date&amp;#34;:&amp;#34;1614898800&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EF871C93-1623-4E8B-B6F6-3DCE9FC27935&amp;#34;,&amp;#34;shortid&amp;#34;:&amp;#34;SyUePO5_dXF&amp;#34;},{&amp;#34;id&amp;#34;:&amp;#34;2470&amp;#34;,&amp;#34;id_asset&amp;#34;:&amp;#34;2470&amp;#34;,&amp;#34;title_asset&amp;#34;:&amp;#34;AMF - Usurpation de nom dâ€™acteurs autorisÃ©s - 03 03 2021&amp;#34;,&amp;#34;filename&amp;#34;:&amp;#34;AMF - Usurpation de nom dâ€™acteurs autorisÃ©s - 03 03 2021&amp;#34;,&amp;#34;filesize&amp;#34;:[&amp;#34;413049&amp;#34;],&amp;#34;keywords&amp;#34;:&amp;#34;&amp;#34;,&amp;#34;mime_type&amp;#34;:&amp;#34;application/pdf&amp;#34;,&amp;#34;source&amp;#34;:&amp;#34;ged_immobilier&amp;#34;,&amp;#34;source_id&amp;#34;:&amp;#34;immobilier&amp;#34;,&amp;#34;target&amp;#34;:[&amp;#34;Internaute&amp;#34;],&amp;#34;target_label&amp;#34;:&amp;#34;&amp;#34;,&amp;#34;url&amp;#34;:&amp;#34;2470&amp;#34;,&amp;#34;updated_date&amp;#34;:&amp;#34;1614812400&amp;#34;,&amp;#34;language&amp;#34;:&amp;#34;FranÃ§ais FR&amp;#34;,&amp;#34;charter&amp;#34;:[&amp;#34;Amundi&amp;#34;],&amp;#34;categories&amp;#34;:[&amp;#34;Transverse&amp;#34;],&amp;#34;document_type&amp;#34;:[&amp;#34;ActualitÃ©s&amp;#34;],&amp;#34;product_family&amp;#34;:&amp;#34;&amp;#34;,&amp;#34;sub_category&amp;#34;:&amp;#34;&amp;#34;,&amp;#34;product_name&amp;#34;:&amp;#34;&amp;#34;,&amp;#34;network&amp;#34;:&amp;#34;Immobilier&amp;#34;,&amp;#34;content_format&amp;#34;:&amp;#34;document&amp;#34;,&amp;#34;attr_gcm_google_objecttype&amp;#34;:[&amp;#34;GedDocument&amp;#34;],&amp;#34;source_label&amp;#34;:&amp;#34;GED Edito Immobilier&amp;#34;,&amp;#34;unique_id&amp;#34;:&amp;#34;1C381201-8C92-4892-940F-83D72A94704E&amp;#34;,&amp;#34;shortid&amp;#34;:&amp;#34;S1PevuqOuQK&amp;#34;}],&amp;#34;format_query&amp;#34;:&amp;#34;25 documents max - source: ged_immobilier, network: Immobilier, content_format: document, attr_gcm_google_objecttype: GedDocument, document_type: ActualitÃ©s, sort by: updated_date ( desc )&amp;#34;,&amp;#34;limit&amp;#34;:25,&amp;#34;version&amp;#34;:&amp;#34;3.13.0&amp;#34;}]</t>
  </si>
  <si>
    <t>last</t>
  </si>
  <si>
    <t>[{&amp;#34;shortid&amp;#34;:&amp;#34;HyZ56XgiB&amp;#34;,&amp;#34;query_parameters&amp;#34;:{&amp;#34;source&amp;#34;:&amp;#34;ged_immobilier&amp;#34;,&amp;#34;network&amp;#34;:&amp;#34;Immobilier&amp;#34;,&amp;#34;content_format&amp;#34;:&amp;#34;document&amp;#34;,&amp;#34;attr_gcm_google_objecttype&amp;#34;:&amp;#34;GedDocument&amp;#34;,&amp;#34;product_family&amp;#34;:&amp;#34;Mandats PME&amp;#34;,&amp;#34;product_name&amp;#34;:&amp;#34; - Tous les Mandats PME-&amp;#34;,&amp;#34;categories&amp;#34;:&amp;#34;Produit&amp;#34;,&amp;#34;target&amp;#34;:&amp;#34;conseiller&amp;#34;,&amp;#34;charter&amp;#34;:&amp;#34;LCL (BP et BdP)&amp;#34;,&amp;#34;language&amp;#34;:&amp;#34;FranÃ§ais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1293&amp;#34;,&amp;#34;id_asset&amp;#34;:&amp;#34;1293&amp;#34;,&amp;#34;title_asset&amp;#34;:&amp;#34;Informations semestrielles 2T 2019 Mandats PME ISF (2013 a 2016)&amp;#34;,&amp;#34;filename&amp;#34;:&amp;#34;Informations semestrielles 2T 2019 Mandats PME ISF (2013 a 2016)&amp;#34;,&amp;#34;filesize&amp;#34;:[&amp;#34;2100179&amp;#34;],&amp;#34;keywords&amp;#34;:&amp;#34;&amp;#34;,&amp;#34;mime_type&amp;#34;:&amp;#34;application/pdf&amp;#34;,&amp;#34;source&amp;#34;:&amp;#34;ged_immobilier&amp;#34;,&amp;#34;source_id&amp;#34;:&amp;#34;immobilier&amp;#34;,&amp;#34;target&amp;#34;:[&amp;#34;Conseiller&amp;#34;],&amp;#34;target_label&amp;#34;:&amp;#34;&amp;#34;,&amp;#34;url&amp;#34;:&amp;#34;1293&amp;#34;,&amp;#34;updated_date&amp;#34;:&amp;#34;1568325600&amp;#34;,&amp;#34;language&amp;#34;:&amp;#34;FranÃ§ais FR&amp;#34;,&amp;#34;charter&amp;#34;:[&amp;#34;LCL (BP et BdP)&amp;#34;],&amp;#34;categories&amp;#34;:[&amp;#34;Produit&amp;#34;],&amp;#34;document_type&amp;#34;:[&amp;#34;ActualitÃ©s&amp;#34;],&amp;#34;product_family&amp;#34;:[&amp;#34;Mandats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168A70B1-D464-4990-928E-521A79C6B928&amp;#34;,&amp;#34;shortid&amp;#34;:&amp;#34;HyTta7xoH&amp;#34;},{&amp;#34;id&amp;#34;:&amp;#34;1292&amp;#34;,&amp;#34;id_asset&amp;#34;:&amp;#34;1292&amp;#34;,&amp;#34;title_asset&amp;#34;:&amp;#34;fiche modif adresse deces souscripteurs SOFICA MandatPME&amp;#34;,&amp;#34;filename&amp;#34;:&amp;#34;fiche modif adresse deces souscripteurs SOFICA MandatPME&amp;#34;,&amp;#34;filesize&amp;#34;:[&amp;#34;17231&amp;#34;],&amp;#34;keywords&amp;#34;:&amp;#34;&amp;#34;,&amp;#34;mime_type&amp;#34;:&amp;#34;application/pdf&amp;#34;,&amp;#34;source&amp;#34;:&amp;#34;ged_immobilier&amp;#34;,&amp;#34;source_id&amp;#34;:&amp;#34;immobilier&amp;#34;,&amp;#34;target&amp;#34;:[&amp;#34;Conseiller&amp;#34;],&amp;#34;target_label&amp;#34;:&amp;#34;&amp;#34;,&amp;#34;url&amp;#34;:&amp;#34;1292&amp;#34;,&amp;#34;updated_date&amp;#34;:&amp;#34;1561327200&amp;#34;,&amp;#34;language&amp;#34;:&amp;#34;FranÃ§ais FR&amp;#34;,&amp;#34;charter&amp;#34;:[&amp;#34;LCL (BP et BdP)&amp;#34;],&amp;#34;categories&amp;#34;:[&amp;#34;Produit&amp;#34;],&amp;#34;document_type&amp;#34;:[&amp;#34;ActualitÃ©s&amp;#34;],&amp;#34;product_family&amp;#34;:[&amp;#34;Mandats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E516E53B-E53E-4ACA-8338-D54CFBE349F7&amp;#34;,&amp;#34;shortid&amp;#34;:&amp;#34;rkx6YT7xoH&amp;#34;},{&amp;#34;id&amp;#34;:&amp;#34;1280&amp;#34;,&amp;#34;id_asset&amp;#34;:&amp;#34;1280&amp;#34;,&amp;#34;title_asset&amp;#34;:&amp;#34;Dossier reseau LCL info clients Mandat PME (2013 a 2016) - dec 18&amp;#34;,&amp;#34;filename&amp;#34;:&amp;#34;Dossier reseau LCL info clients Mandat PME (2013 a 2016) - dec 18&amp;#34;,&amp;#34;filesize&amp;#34;:[&amp;#34;1650765&amp;#34;],&amp;#34;keywords&amp;#34;:&amp;#34;&amp;#34;,&amp;#34;mime_type&amp;#34;:&amp;#34;application/pdf&amp;#34;,&amp;#34;source&amp;#34;:&amp;#34;ged_immobilier&amp;#34;,&amp;#34;source_id&amp;#34;:&amp;#34;immobilier&amp;#34;,&amp;#34;target&amp;#34;:[&amp;#34;Conseiller&amp;#34;],&amp;#34;target_label&amp;#34;:&amp;#34;&amp;#34;,&amp;#34;url&amp;#34;:&amp;#34;1280&amp;#34;,&amp;#34;updated_date&amp;#34;:&amp;#34;1545087600&amp;#34;,&amp;#34;language&amp;#34;:&amp;#34;FranÃ§ais FR&amp;#34;,&amp;#34;charter&amp;#34;:[&amp;#34;LCL (BP et BdP)&amp;#34;],&amp;#34;categories&amp;#34;:[&amp;#34;Produit&amp;#34;],&amp;#34;document_type&amp;#34;:[&amp;#34;ActualitÃ©s&amp;#34;],&amp;#34;product_family&amp;#34;:[&amp;#34;Mandats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C2BDE2C7-009D-4ECB-B9ED-4D0C9FFA2224&amp;#34;,&amp;#34;shortid&amp;#34;:&amp;#34;ryZpFpXejB&amp;#34;},{&amp;#34;id&amp;#34;:&amp;#34;1276&amp;#34;,&amp;#34;id_asset&amp;#34;:&amp;#34;1276&amp;#34;,&amp;#34;title_asset&amp;#34;:&amp;#34;Mandat PME LCL ( 2013 2014 2015 2016) Support Conseillers  juil 18 vf&amp;#34;,&amp;#34;filename&amp;#34;:&amp;#34;Mandat PME LCL ( 2013 2014 2015 2016) Support Conseillers  juil 18 vf&amp;#34;,&amp;#34;filesize&amp;#34;:[&amp;#34;1597232&amp;#34;],&amp;#34;keywords&amp;#34;:&amp;#34;&amp;#34;,&amp;#34;mime_type&amp;#34;:&amp;#34;application/pdf&amp;#34;,&amp;#34;source&amp;#34;:&amp;#34;ged_immobilier&amp;#34;,&amp;#34;source_id&amp;#34;:&amp;#34;immobilier&amp;#34;,&amp;#34;target&amp;#34;:[&amp;#34;Conseiller&amp;#34;],&amp;#34;target_label&amp;#34;:&amp;#34;&amp;#34;,&amp;#34;url&amp;#34;:&amp;#34;1276&amp;#34;,&amp;#34;updated_date&amp;#34;:&amp;#34;1532469600&amp;#34;,&amp;#34;language&amp;#34;:&amp;#34;FranÃ§ais FR&amp;#34;,&amp;#34;charter&amp;#34;:[&amp;#34;LCL (BP et BdP)&amp;#34;],&amp;#34;categories&amp;#34;:[&amp;#34;Produit&amp;#34;],&amp;#34;document_type&amp;#34;:[&amp;#34;ActualitÃ©s&amp;#34;],&amp;#34;product_family&amp;#34;:[&amp;#34;Mandats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727CF4B6-1741-49BA-B2ED-380D9FCA7A01&amp;#34;,&amp;#34;shortid&amp;#34;:&amp;#34;SJMTKTXloS&amp;#34;},{&amp;#34;id&amp;#34;:&amp;#34;1294&amp;#34;,&amp;#34;id_asset&amp;#34;:&amp;#34;1294&amp;#34;,&amp;#34;title_asset&amp;#34;:&amp;#34;LCL-Valeurs ISF PEF - 26042017&amp;#34;,&amp;#34;filename&amp;#34;:&amp;#34;LCL-Valeurs ISF PEF - 26042017&amp;#34;,&amp;#34;filesize&amp;#34;:[&amp;#34;156697&amp;#34;],&amp;#34;keywords&amp;#34;:&amp;#34;&amp;#34;,&amp;#34;mime_type&amp;#34;:&amp;#34;application/pdf&amp;#34;,&amp;#34;source&amp;#34;:&amp;#34;ged_immobilier&amp;#34;,&amp;#34;source_id&amp;#34;:&amp;#34;immobilier&amp;#34;,&amp;#34;target&amp;#34;:[&amp;#34;Conseiller&amp;#34;],&amp;#34;target_label&amp;#34;:&amp;#34;&amp;#34;,&amp;#34;url&amp;#34;:&amp;#34;1294&amp;#34;,&amp;#34;updated_date&amp;#34;:&amp;#34;1493157600&amp;#34;,&amp;#34;language&amp;#34;:&amp;#34;FranÃ§ais FR&amp;#34;,&amp;#34;charter&amp;#34;:[&amp;#34;LCL (BP et BdP)&amp;#34;],&amp;#34;categories&amp;#34;:[&amp;#34;Produit&amp;#34;],&amp;#34;document_type&amp;#34;:[&amp;#34;Informations Fiscales&amp;#34;],&amp;#34;product_family&amp;#34;:[&amp;#34;Mandats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1DE3159A-79D6-479E-B6E4-8115A6BE1915&amp;#34;,&amp;#34;shortid&amp;#34;:&amp;#34;BympKpXgsB&amp;#34;},{&amp;#34;id&amp;#34;:&amp;#34;1267&amp;#34;,&amp;#34;id_asset&amp;#34;:&amp;#34;1267&amp;#34;,&amp;#34;title_asset&amp;#34;:&amp;#34;MANDAT PME LCL  2013 2014 2015 - Support Conseiller- janv17 VF&amp;#34;,&amp;#34;filename&amp;#34;:&amp;#34;MANDAT PME LCL  2013 2014 2015 - Support Conseiller- janv17 VF&amp;#34;,&amp;#34;filesize&amp;#34;:[&amp;#34;1046496&amp;#34;],&amp;#34;keywords&amp;#34;:&amp;#34;&amp;#34;,&amp;#34;mime_type&amp;#34;:&amp;#34;application/pdf&amp;#34;,&amp;#34;source&amp;#34;:&amp;#34;ged_immobilier&amp;#34;,&amp;#34;source_id&amp;#34;:&amp;#34;immobilier&amp;#34;,&amp;#34;target&amp;#34;:[&amp;#34;Conseiller&amp;#34;],&amp;#34;target_label&amp;#34;:&amp;#34;&amp;#34;,&amp;#34;url&amp;#34;:&amp;#34;1267&amp;#34;,&amp;#34;updated_date&amp;#34;:&amp;#34;1486508400&amp;#34;,&amp;#34;language&amp;#34;:&amp;#34;FranÃ§ais FR&amp;#34;,&amp;#34;charter&amp;#34;:[&amp;#34;LCL (BP et BdP)&amp;#34;],&amp;#34;categories&amp;#34;:[&amp;#34;Produit&amp;#34;],&amp;#34;document_type&amp;#34;:[&amp;#34;ActualitÃ©s&amp;#34;],&amp;#34;product_family&amp;#34;:[&amp;#34;Mandats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Immobilier&amp;#34;,&amp;#34;unique_id&amp;#34;:&amp;#34;7CD79C8F-C5B8-42BE-B041-56AE7C4C1480&amp;#34;,&amp;#34;shortid&amp;#34;:&amp;#34;HyN6FpmesS&amp;#34;}],&amp;#34;format_query&amp;#34;:&amp;#34;25 documents max - source: ged_immobilier, network: Immobilier, content_format: document, attr_gcm_google_objecttype: GedDocument, product_family: Mandats PME, product_name:  - Tous les Mandats PME-, categories: Produit, target: conseiller, charter: LCL (BP et BdP), language: FranÃ§ais FR, sort by: updated_date ( desc )&amp;#34;,&amp;#34;limit&amp;#34;:25,&amp;#34;version&amp;#34;:&amp;#34;3.11.1&amp;#34;}]</t>
  </si>
  <si>
    <t>[{&amp;#34;shortid&amp;#34;:&amp;#34;ryzG7SqwS&amp;#34;,&amp;#34;query_parameters&amp;#34;:{&amp;#34;source&amp;#34;:&amp;#34;ged_immobilier&amp;#34;,&amp;#34;network&amp;#34;:&amp;#34;Immobilier&amp;#34;,&amp;#34;content_format&amp;#34;:&amp;#34;document&amp;#34;,&amp;#34;attr_gcm_google_objecttype&amp;#34;:&amp;#34;GedDocument&amp;#34;,&amp;#34;product_family&amp;#34;:&amp;#34;Mandats PME&amp;#34;,&amp;#34;document_type&amp;#34;:&amp;#34;Actualit\u00e9s&amp;#34;,&amp;#34;categories&amp;#34;:&amp;#34;Produit&amp;#34;,&amp;#34;target&amp;#34;:&amp;#34;conseiller&amp;#34;,&amp;#34;charter&amp;#34;:&amp;#34;LCL (BP et BdP)&amp;#34;,&amp;#34;language&amp;#34;:&amp;#34;Fran\u00e7ais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1289&amp;#34;,&amp;#34;id_asset&amp;#34;:&amp;#34;1289&amp;#34;,&amp;#34;title_asset&amp;#34;:&amp;#34;Amundi LCL Mandat PME 2016 34 PME suivi Dec 18&amp;#34;,&amp;#34;filename&amp;#34;:&amp;#34;Amundi LCL Mandat PME 2016 34 PME suivi Dec 18&amp;#34;,&amp;#34;filesize&amp;#34;:[&amp;#34;1730997&amp;#34;],&amp;#34;keywords&amp;#34;:&amp;#34;&amp;#34;,&amp;#34;mime_type&amp;#34;:&amp;#34;application\/pdf&amp;#34;,&amp;#34;source&amp;#34;:&amp;#34;ged_immobilier&amp;#34;,&amp;#34;source_id&amp;#34;:&amp;#34;immobilier&amp;#34;,&amp;#34;target&amp;#34;:[&amp;#34;Conseiller&amp;#34;],&amp;#34;target_label&amp;#34;:&amp;#34;&amp;#34;,&amp;#34;url&amp;#34;:&amp;#34;1289&amp;#34;,&amp;#34;updated_date&amp;#34;:&amp;#34;1569504786&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2016&amp;#34;],&amp;#34;network&amp;#34;:&amp;#34;Immobilier&amp;#34;,&amp;#34;content_format&amp;#34;:&amp;#34;document&amp;#34;,&amp;#34;attr_gcm_google_objecttype&amp;#34;:[&amp;#34;GedDocument&amp;#34;],&amp;#34;source_label&amp;#34;:&amp;#34;GED Edito Immobilier&amp;#34;,&amp;#34;unique_id&amp;#34;:&amp;#34;2E2AE5CB-A11E-4DF0-994C-49D97AEF4265&amp;#34;,&amp;#34;shortid&amp;#34;:&amp;#34;H1xMXB9vH&amp;#34;},{&amp;#34;id&amp;#34;:&amp;#34;1288&amp;#34;,&amp;#34;id_asset&amp;#34;:&amp;#34;1288&amp;#34;,&amp;#34;title_asset&amp;#34;:&amp;#34;Specimen RdP Mandat PME ISF 2016 LCL 34 PME  Dec 18 &amp;#34;,&amp;#34;filename&amp;#34;:&amp;#34;Specimen RdP Mandat PME ISF 2016 LCL 34 PME  Dec 18 &amp;#34;,&amp;#34;filesize&amp;#34;:[&amp;#34;409256&amp;#34;],&amp;#34;keywords&amp;#34;:&amp;#34;&amp;#34;,&amp;#34;mime_type&amp;#34;:&amp;#34;application\/pdf&amp;#34;,&amp;#34;source&amp;#34;:&amp;#34;ged_immobilier&amp;#34;,&amp;#34;source_id&amp;#34;:&amp;#34;immobilier&amp;#34;,&amp;#34;target&amp;#34;:[&amp;#34;Conseiller&amp;#34;],&amp;#34;target_label&amp;#34;:&amp;#34;&amp;#34;,&amp;#34;url&amp;#34;:&amp;#34;1288&amp;#34;,&amp;#34;updated_date&amp;#34;:&amp;#34;1569504785&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2016&amp;#34;],&amp;#34;network&amp;#34;:&amp;#34;Immobilier&amp;#34;,&amp;#34;content_format&amp;#34;:&amp;#34;document&amp;#34;,&amp;#34;attr_gcm_google_objecttype&amp;#34;:[&amp;#34;GedDocument&amp;#34;],&amp;#34;source_label&amp;#34;:&amp;#34;GED Edito Immobilier&amp;#34;,&amp;#34;unique_id&amp;#34;:&amp;#34;830C327A-D233-47AC-A066-614DA8A7701E&amp;#34;,&amp;#34;shortid&amp;#34;:&amp;#34;H1exzQS9PS&amp;#34;},{&amp;#34;id&amp;#34;:&amp;#34;1287&amp;#34;,&amp;#34;id_asset&amp;#34;:&amp;#34;1287&amp;#34;,&amp;#34;title_asset&amp;#34;:&amp;#34;Amundi LCL Mandat PME 2015 55 PME suivi Dec 18&amp;#34;,&amp;#34;filename&amp;#34;:&amp;#34;Amundi LCL Mandat PME 2015 55 PME suivi Dec 18&amp;#34;,&amp;#34;filesize&amp;#34;:[&amp;#34;3294734&amp;#34;],&amp;#34;keywords&amp;#34;:&amp;#34;&amp;#34;,&amp;#34;mime_type&amp;#34;:&amp;#34;application\/pdf&amp;#34;,&amp;#34;source&amp;#34;:&amp;#34;ged_immobilier&amp;#34;,&amp;#34;source_id&amp;#34;:&amp;#34;immobilier&amp;#34;,&amp;#34;target&amp;#34;:[&amp;#34;Conseiller&amp;#34;],&amp;#34;target_label&amp;#34;:&amp;#34;&amp;#34;,&amp;#34;url&amp;#34;:&amp;#34;1287&amp;#34;,&amp;#34;updated_date&amp;#34;:&amp;#34;1569504783&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DD95FC93-F61A-4BB3-A913-F8443F6204B9&amp;#34;,&amp;#34;shortid&amp;#34;:&amp;#34;B1-gM7HqPS&amp;#34;},{&amp;#34;id&amp;#34;:&amp;#34;1285&amp;#34;,&amp;#34;id_asset&amp;#34;:&amp;#34;1285&amp;#34;,&amp;#34;title_asset&amp;#34;:&amp;#34;Specimen RdP Mandat PME ISF 2015 LCL 54 PME  Dec 18 &amp;#34;,&amp;#34;filename&amp;#34;:&amp;#34;Specimen RdP Mandat PME ISF 2015 LCL 54 PME  Dec 18 &amp;#34;,&amp;#34;filesize&amp;#34;:[&amp;#34;427382&amp;#34;],&amp;#34;keywords&amp;#34;:&amp;#34;&amp;#34;,&amp;#34;mime_type&amp;#34;:&amp;#34;application\/pdf&amp;#34;,&amp;#34;source&amp;#34;:&amp;#34;ged_immobilier&amp;#34;,&amp;#34;source_id&amp;#34;:&amp;#34;immobilier&amp;#34;,&amp;#34;target&amp;#34;:[&amp;#34;Conseiller&amp;#34;],&amp;#34;target_label&amp;#34;:&amp;#34;&amp;#34;,&amp;#34;url&amp;#34;:&amp;#34;1285&amp;#34;,&amp;#34;updated_date&amp;#34;:&amp;#34;1569504782&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0FBEF4FF-0056-4FD9-B00D-FD7550136922&amp;#34;,&amp;#34;shortid&amp;#34;:&amp;#34;HyMeGXS5Dr&amp;#34;},{&amp;#34;id&amp;#34;:&amp;#34;1286&amp;#34;,&amp;#34;id_asset&amp;#34;:&amp;#34;1286&amp;#34;,&amp;#34;title_asset&amp;#34;:&amp;#34;Specimen RdP Mandat PME ISF 2015 LCL 55 PME  Dec 18 &amp;#34;,&amp;#34;filename&amp;#34;:&amp;#34;Specimen RdP Mandat PME ISF 2015 LCL 55 PME  Dec 18 &amp;#34;,&amp;#34;filesize&amp;#34;:[&amp;#34;413563&amp;#34;],&amp;#34;keywords&amp;#34;:&amp;#34;&amp;#34;,&amp;#34;mime_type&amp;#34;:&amp;#34;application\/pdf&amp;#34;,&amp;#34;source&amp;#34;:&amp;#34;ged_immobilier&amp;#34;,&amp;#34;source_id&amp;#34;:&amp;#34;immobilier&amp;#34;,&amp;#34;target&amp;#34;:[&amp;#34;Conseiller&amp;#34;],&amp;#34;target_label&amp;#34;:&amp;#34;&amp;#34;,&amp;#34;url&amp;#34;:&amp;#34;1286&amp;#34;,&amp;#34;updated_date&amp;#34;:&amp;#34;1569504782&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5A97D11E-16A0-4060-91E8-8C9C655B8BD0&amp;#34;,&amp;#34;shortid&amp;#34;:&amp;#34;BJXxMQB5PH&amp;#34;},{&amp;#34;id&amp;#34;:&amp;#34;1284&amp;#34;,&amp;#34;id_asset&amp;#34;:&amp;#34;1284&amp;#34;,&amp;#34;title_asset&amp;#34;:&amp;#34;Amundi LCL Mandat PME 2014 51 PME suivi Dec 18&amp;#34;,&amp;#34;filename&amp;#34;:&amp;#34;Amundi LCL Mandat PME 2014 51 PME suivi Dec 18&amp;#34;,&amp;#34;filesize&amp;#34;:[&amp;#34;2685824&amp;#34;],&amp;#34;keywords&amp;#34;:&amp;#34;&amp;#34;,&amp;#34;mime_type&amp;#34;:&amp;#34;application\/pdf&amp;#34;,&amp;#34;source&amp;#34;:&amp;#34;ged_immobilier&amp;#34;,&amp;#34;source_id&amp;#34;:&amp;#34;immobilier&amp;#34;,&amp;#34;target&amp;#34;:[&amp;#34;Conseiller&amp;#34;],&amp;#34;target_label&amp;#34;:&amp;#34;&amp;#34;,&amp;#34;url&amp;#34;:&amp;#34;1284&amp;#34;,&amp;#34;updated_date&amp;#34;:&amp;#34;1569504780&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FF6A3E9D-0D4E-4520-8B73-91B11028F95A&amp;#34;,&amp;#34;shortid&amp;#34;:&amp;#34;ry4lfmBqPr&amp;#34;},{&amp;#34;id&amp;#34;:&amp;#34;1283&amp;#34;,&amp;#34;id_asset&amp;#34;:&amp;#34;1283&amp;#34;,&amp;#34;title_asset&amp;#34;:&amp;#34;Specimen RdP Mandat PME ISF 2014 LCL 51 PME  Dec 18 &amp;#34;,&amp;#34;filename&amp;#34;:&amp;#34;Specimen RdP Mandat PME ISF 2014 LCL 51 PME  Dec 18 &amp;#34;,&amp;#34;filesize&amp;#34;:[&amp;#34;517556&amp;#34;],&amp;#34;keywords&amp;#34;:&amp;#34;&amp;#34;,&amp;#34;mime_type&amp;#34;:&amp;#34;application\/pdf&amp;#34;,&amp;#34;source&amp;#34;:&amp;#34;ged_immobilier&amp;#34;,&amp;#34;source_id&amp;#34;:&amp;#34;immobilier&amp;#34;,&amp;#34;target&amp;#34;:[&amp;#34;Conseiller&amp;#34;],&amp;#34;target_label&amp;#34;:&amp;#34;&amp;#34;,&amp;#34;url&amp;#34;:&amp;#34;1283&amp;#34;,&amp;#34;updated_date&amp;#34;:&amp;#34;1569504778&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9E03B2C7-FE28-4D78-A38D-25E2353F72A9&amp;#34;,&amp;#34;shortid&amp;#34;:&amp;#34;BkSxfXrcwB&amp;#34;},{&amp;#34;id&amp;#34;:&amp;#34;1282&amp;#34;,&amp;#34;id_asset&amp;#34;:&amp;#34;1282&amp;#34;,&amp;#34;title_asset&amp;#34;:&amp;#34;Amundi LCL Mandat PME 2013 36 PME suivi Dec 18&amp;#34;,&amp;#34;filename&amp;#34;:&amp;#34;Amundi LCL Mandat PME 2013 36 PME suivi Dec 18&amp;#34;,&amp;#34;filesize&amp;#34;:[&amp;#34;1604041&amp;#34;],&amp;#34;keywords&amp;#34;:&amp;#34;&amp;#34;,&amp;#34;mime_type&amp;#34;:&amp;#34;application\/pdf&amp;#34;,&amp;#34;source&amp;#34;:&amp;#34;ged_immobilier&amp;#34;,&amp;#34;source_id&amp;#34;:&amp;#34;immobilier&amp;#34;,&amp;#34;target&amp;#34;:[&amp;#34;Conseiller&amp;#34;],&amp;#34;target_label&amp;#34;:&amp;#34;&amp;#34;,&amp;#34;url&amp;#34;:&amp;#34;1282&amp;#34;,&amp;#34;updated_date&amp;#34;:&amp;#34;1569504776&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A8001C3F-66B3-490E-9AE7-1E7D3B6E5DBD&amp;#34;,&amp;#34;shortid&amp;#34;:&amp;#34;HJ8gzmrqwr&amp;#34;},{&amp;#34;id&amp;#34;:&amp;#34;1281&amp;#34;,&amp;#34;id_asset&amp;#34;:&amp;#34;1281&amp;#34;,&amp;#34;title_asset&amp;#34;:&amp;#34;Specimen RdP Mandat PME ISF 2013 LCL 36 PME  Dec 18 &amp;#34;,&amp;#34;filename&amp;#34;:&amp;#34;Specimen RdP Mandat PME ISF 2013 LCL 36 PME  Dec 18 &amp;#34;,&amp;#34;filesize&amp;#34;:[&amp;#34;471070&amp;#34;],&amp;#34;keywords&amp;#34;:&amp;#34;&amp;#34;,&amp;#34;mime_type&amp;#34;:&amp;#34;application\/pdf&amp;#34;,&amp;#34;source&amp;#34;:&amp;#34;ged_immobilier&amp;#34;,&amp;#34;source_id&amp;#34;:&amp;#34;immobilier&amp;#34;,&amp;#34;target&amp;#34;:[&amp;#34;Conseiller&amp;#34;],&amp;#34;target_label&amp;#34;:&amp;#34;&amp;#34;,&amp;#34;url&amp;#34;:&amp;#34;1281&amp;#34;,&amp;#34;updated_date&amp;#34;:&amp;#34;1569504775&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046951A1-577E-4B38-9AD3-64CD8EFBA7BA&amp;#34;,&amp;#34;shortid&amp;#34;:&amp;#34;ByweGXHcPB&amp;#34;},{&amp;#34;id&amp;#34;:&amp;#34;1275&amp;#34;,&amp;#34;id_asset&amp;#34;:&amp;#34;1275&amp;#34;,&amp;#34;title_asset&amp;#34;:&amp;#34;Mandat PME 2016 - suivi des investissements 34 PME juin 2018&amp;#34;,&amp;#34;filename&amp;#34;:&amp;#34;Mandat PME 2016 - suivi des investissements 34 PME juin 2018&amp;#34;,&amp;#34;filesize&amp;#34;:[&amp;#34;1720109&amp;#34;],&amp;#34;keywords&amp;#34;:&amp;#34;&amp;#34;,&amp;#34;mime_type&amp;#34;:&amp;#34;application\/pdf&amp;#34;,&amp;#34;source&amp;#34;:&amp;#34;ged_immobilier&amp;#34;,&amp;#34;source_id&amp;#34;:&amp;#34;immobilier&amp;#34;,&amp;#34;target&amp;#34;:[&amp;#34;Conseiller&amp;#34;],&amp;#34;target_label&amp;#34;:&amp;#34;&amp;#34;,&amp;#34;url&amp;#34;:&amp;#34;1275&amp;#34;,&amp;#34;updated_date&amp;#34;:&amp;#34;1569504766&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2016&amp;#34;],&amp;#34;network&amp;#34;:&amp;#34;Immobilier&amp;#34;,&amp;#34;content_format&amp;#34;:&amp;#34;document&amp;#34;,&amp;#34;attr_gcm_google_objecttype&amp;#34;:[&amp;#34;GedDocument&amp;#34;],&amp;#34;source_label&amp;#34;:&amp;#34;GED Edito Immobilier&amp;#34;,&amp;#34;unique_id&amp;#34;:&amp;#34;4A3FC0B8-71D1-422E-B465-B2B09F5C7321&amp;#34;,&amp;#34;shortid&amp;#34;:&amp;#34;BydgMXHqvH&amp;#34;},{&amp;#34;id&amp;#34;:&amp;#34;1274&amp;#34;,&amp;#34;id_asset&amp;#34;:&amp;#34;1274&amp;#34;,&amp;#34;title_asset&amp;#34;:&amp;#34;Mandat PME ISF 2015 - suivi des investissements 55 PME juin 2018&amp;#34;,&amp;#34;filename&amp;#34;:&amp;#34;Mandat PME ISF 2015 - suivi des investissements 55 PME juin 2018&amp;#34;,&amp;#34;filesize&amp;#34;:[&amp;#34;3220216&amp;#34;],&amp;#34;keywords&amp;#34;:&amp;#34;&amp;#34;,&amp;#34;mime_type&amp;#34;:&amp;#34;application\/pdf&amp;#34;,&amp;#34;source&amp;#34;:&amp;#34;ged_immobilier&amp;#34;,&amp;#34;source_id&amp;#34;:&amp;#34;immobilier&amp;#34;,&amp;#34;target&amp;#34;:[&amp;#34;Conseiller&amp;#34;],&amp;#34;target_label&amp;#34;:&amp;#34;&amp;#34;,&amp;#34;url&amp;#34;:&amp;#34;1274&amp;#34;,&amp;#34;updated_date&amp;#34;:&amp;#34;1569504764&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78C2EE76-B037-4C07-9E53-0CD59D328B55&amp;#34;,&amp;#34;shortid&amp;#34;:&amp;#34;BkYgGmBcvr&amp;#34;},{&amp;#34;id&amp;#34;:&amp;#34;1273&amp;#34;,&amp;#34;id_asset&amp;#34;:&amp;#34;1273&amp;#34;,&amp;#34;title_asset&amp;#34;:&amp;#34;Mandat PME 2015 - Releve portefeuille 55 PME juin 2018&amp;#34;,&amp;#34;filename&amp;#34;:&amp;#34;Mandat PME 2015 - Releve portefeuille 55 PME juin 2018&amp;#34;,&amp;#34;filesize&amp;#34;:[&amp;#34;408800&amp;#34;],&amp;#34;keywords&amp;#34;:&amp;#34;&amp;#34;,&amp;#34;mime_type&amp;#34;:&amp;#34;application\/pdf&amp;#34;,&amp;#34;source&amp;#34;:&amp;#34;ged_immobilier&amp;#34;,&amp;#34;source_id&amp;#34;:&amp;#34;immobilier&amp;#34;,&amp;#34;target&amp;#34;:[&amp;#34;Conseiller&amp;#34;],&amp;#34;target_label&amp;#34;:&amp;#34;&amp;#34;,&amp;#34;url&amp;#34;:&amp;#34;1273&amp;#34;,&amp;#34;updated_date&amp;#34;:&amp;#34;1569504763&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A904374D-E33E-4815-B315-5C84900B22F9&amp;#34;,&amp;#34;shortid&amp;#34;:&amp;#34;Sk9lfQBqvr&amp;#34;},{&amp;#34;id&amp;#34;:&amp;#34;1272&amp;#34;,&amp;#34;id_asset&amp;#34;:&amp;#34;1272&amp;#34;,&amp;#34;title_asset&amp;#34;:&amp;#34;Mandat PME 2015 - Releve portefeuille 54 PME juin 2018&amp;#34;,&amp;#34;filename&amp;#34;:&amp;#34;Mandat PME 2015 - Releve portefeuille 54 PME juin 2018&amp;#34;,&amp;#34;filesize&amp;#34;:[&amp;#34;408784&amp;#34;],&amp;#34;keywords&amp;#34;:&amp;#34;&amp;#34;,&amp;#34;mime_type&amp;#34;:&amp;#34;application\/pdf&amp;#34;,&amp;#34;source&amp;#34;:&amp;#34;ged_immobilier&amp;#34;,&amp;#34;source_id&amp;#34;:&amp;#34;immobilier&amp;#34;,&amp;#34;target&amp;#34;:[&amp;#34;Conseiller&amp;#34;],&amp;#34;target_label&amp;#34;:&amp;#34;&amp;#34;,&amp;#34;url&amp;#34;:&amp;#34;1272&amp;#34;,&amp;#34;updated_date&amp;#34;:&amp;#34;1569504762&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B02BDD5C-C73D-4ED6-A0F1-350F297764E9&amp;#34;,&amp;#34;shortid&amp;#34;:&amp;#34;SkjgfmB5DS&amp;#34;},{&amp;#34;id&amp;#34;:&amp;#34;1271&amp;#34;,&amp;#34;id_asset&amp;#34;:&amp;#34;1271&amp;#34;,&amp;#34;title_asset&amp;#34;:&amp;#34;Mandat PME 2014 - suivi des investissements 51 PME juin 2018&amp;#34;,&amp;#34;filename&amp;#34;:&amp;#34;Mandat PME 2014 - suivi des investissements 51 PME juin 2018&amp;#34;,&amp;#34;filesize&amp;#34;:[&amp;#34;2646699&amp;#34;],&amp;#34;keywords&amp;#34;:&amp;#34;&amp;#34;,&amp;#34;mime_type&amp;#34;:&amp;#34;application\/pdf&amp;#34;,&amp;#34;source&amp;#34;:&amp;#34;ged_immobilier&amp;#34;,&amp;#34;source_id&amp;#34;:&amp;#34;immobilier&amp;#34;,&amp;#34;target&amp;#34;:[&amp;#34;Conseiller&amp;#34;],&amp;#34;target_label&amp;#34;:&amp;#34;&amp;#34;,&amp;#34;url&amp;#34;:&amp;#34;1271&amp;#34;,&amp;#34;updated_date&amp;#34;:&amp;#34;1569504759&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C66B67CB-AE77-4610-98D9-AEE80A804E00&amp;#34;,&amp;#34;shortid&amp;#34;:&amp;#34;BkngGXBcDr&amp;#34;},{&amp;#34;id&amp;#34;:&amp;#34;1269&amp;#34;,&amp;#34;id_asset&amp;#34;:&amp;#34;1269&amp;#34;,&amp;#34;title_asset&amp;#34;:&amp;#34;Mandat PME 2013 - Releve portefeuille 36 PME juin 2018&amp;#34;,&amp;#34;filename&amp;#34;:&amp;#34;Mandat PME 2013 - Releve portefeuille 36 PME juin 2018&amp;#34;,&amp;#34;filesize&amp;#34;:[&amp;#34;398693&amp;#34;],&amp;#34;keywords&amp;#34;:&amp;#34;&amp;#34;,&amp;#34;mime_type&amp;#34;:&amp;#34;application\/pdf&amp;#34;,&amp;#34;source&amp;#34;:&amp;#34;ged_immobilier&amp;#34;,&amp;#34;source_id&amp;#34;:&amp;#34;immobilier&amp;#34;,&amp;#34;target&amp;#34;:[&amp;#34;Conseiller&amp;#34;],&amp;#34;target_label&amp;#34;:&amp;#34;&amp;#34;,&amp;#34;url&amp;#34;:&amp;#34;1269&amp;#34;,&amp;#34;updated_date&amp;#34;:&amp;#34;1569504750&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44EDCA90-7763-4A52-A228-159B05DD4302&amp;#34;,&amp;#34;shortid&amp;#34;:&amp;#34;HJplGQScPS&amp;#34;},{&amp;#34;id&amp;#34;:&amp;#34;1270&amp;#34;,&amp;#34;id_asset&amp;#34;:&amp;#34;1270&amp;#34;,&amp;#34;title_asset&amp;#34;:&amp;#34;Mandat PME 2014 - Releve portefeuille 37 PME juin 2018&amp;#34;,&amp;#34;filename&amp;#34;:&amp;#34;Mandat PME 2014 - Releve portefeuille 37 PME juin 2018&amp;#34;,&amp;#34;filesize&amp;#34;:[&amp;#34;410552&amp;#34;],&amp;#34;keywords&amp;#34;:&amp;#34;&amp;#34;,&amp;#34;mime_type&amp;#34;:&amp;#34;application\/pdf&amp;#34;,&amp;#34;source&amp;#34;:&amp;#34;ged_immobilier&amp;#34;,&amp;#34;source_id&amp;#34;:&amp;#34;immobilier&amp;#34;,&amp;#34;target&amp;#34;:[&amp;#34;Conseiller&amp;#34;],&amp;#34;target_label&amp;#34;:&amp;#34;&amp;#34;,&amp;#34;url&amp;#34;:&amp;#34;1270&amp;#34;,&amp;#34;updated_date&amp;#34;:&amp;#34;1569504750&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4A5486BA-442D-474D-B6CA-390E7C53F00E&amp;#34;,&amp;#34;shortid&amp;#34;:&amp;#34;BkRxMQB5wr&amp;#34;},{&amp;#34;id&amp;#34;:&amp;#34;1265&amp;#34;,&amp;#34;id_asset&amp;#34;:&amp;#34;1265&amp;#34;,&amp;#34;title_asset&amp;#34;:&amp;#34;MANDAT PME 2015 - LCL - Specimen - Releve portefeuille  55 PME 012017&amp;#34;,&amp;#34;filename&amp;#34;:&amp;#34;MANDAT PME 2015 - LCL - Specimen - Releve portefeuille  55 PME 012017&amp;#34;,&amp;#34;filesize&amp;#34;:[&amp;#34;60179&amp;#34;],&amp;#34;keywords&amp;#34;:&amp;#34;&amp;#34;,&amp;#34;mime_type&amp;#34;:&amp;#34;application\/pdf&amp;#34;,&amp;#34;source&amp;#34;:&amp;#34;ged_immobilier&amp;#34;,&amp;#34;source_id&amp;#34;:&amp;#34;immobilier&amp;#34;,&amp;#34;target&amp;#34;:[&amp;#34;Conseiller&amp;#34;],&amp;#34;target_label&amp;#34;:&amp;#34;&amp;#34;,&amp;#34;url&amp;#34;:&amp;#34;1265&amp;#34;,&amp;#34;updated_date&amp;#34;:&amp;#34;1569504746&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32C46FCE-6E39-467A-89D3-0F8ECED98E32&amp;#34;,&amp;#34;shortid&amp;#34;:&amp;#34;HkklxzXrcwB&amp;#34;},{&amp;#34;id&amp;#34;:&amp;#34;1266&amp;#34;,&amp;#34;id_asset&amp;#34;:&amp;#34;1266&amp;#34;,&amp;#34;title_asset&amp;#34;:&amp;#34;MANDAT PME 2015 - LCL -Specimen - Releve portefeuille  54 PME 012017&amp;#34;,&amp;#34;filename&amp;#34;:&amp;#34;MANDAT PME 2015 - LCL -Specimen - Releve portefeuille  54 PME 012017&amp;#34;,&amp;#34;filesize&amp;#34;:[&amp;#34;90183&amp;#34;],&amp;#34;keywords&amp;#34;:&amp;#34;&amp;#34;,&amp;#34;mime_type&amp;#34;:&amp;#34;application\/pdf&amp;#34;,&amp;#34;source&amp;#34;:&amp;#34;ged_immobilier&amp;#34;,&amp;#34;source_id&amp;#34;:&amp;#34;immobilier&amp;#34;,&amp;#34;target&amp;#34;:[&amp;#34;Conseiller&amp;#34;],&amp;#34;target_label&amp;#34;:&amp;#34;&amp;#34;,&amp;#34;url&amp;#34;:&amp;#34;1266&amp;#34;,&amp;#34;updated_date&amp;#34;:&amp;#34;1569504746&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FAB00C4A-5CC7-489A-BA40-0553E2F02571&amp;#34;,&amp;#34;shortid&amp;#34;:&amp;#34;BkgeezmS5DS&amp;#34;},{&amp;#34;id&amp;#34;:&amp;#34;1264&amp;#34;,&amp;#34;id_asset&amp;#34;:&amp;#34;1264&amp;#34;,&amp;#34;title_asset&amp;#34;:&amp;#34;MANDAT PME 2014 - LCL - suivi investissement 51 PME janvier 2017&amp;#34;,&amp;#34;filename&amp;#34;:&amp;#34;MANDAT PME 2014 - LCL - suivi investissement 51 PME janvier 2017&amp;#34;,&amp;#34;filesize&amp;#34;:[&amp;#34;1921579&amp;#34;],&amp;#34;keywords&amp;#34;:&amp;#34;&amp;#34;,&amp;#34;mime_type&amp;#34;:&amp;#34;application\/pdf&amp;#34;,&amp;#34;source&amp;#34;:&amp;#34;ged_immobilier&amp;#34;,&amp;#34;source_id&amp;#34;:&amp;#34;immobilier&amp;#34;,&amp;#34;target&amp;#34;:[&amp;#34;Conseiller&amp;#34;],&amp;#34;target_label&amp;#34;:&amp;#34;&amp;#34;,&amp;#34;url&amp;#34;:&amp;#34;1264&amp;#34;,&amp;#34;updated_date&amp;#34;:&amp;#34;1569504744&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C7545D83-447B-4BD9-838C-1D249FC8803F&amp;#34;,&amp;#34;shortid&amp;#34;:&amp;#34;HJWxxMQH9vH&amp;#34;},{&amp;#34;id&amp;#34;:&amp;#34;1263&amp;#34;,&amp;#34;id_asset&amp;#34;:&amp;#34;1263&amp;#34;,&amp;#34;title_asset&amp;#34;:&amp;#34;MANDAT PME 2014 - LCL - Specimen - Releve portefeuille 51 PME 012017&amp;#34;,&amp;#34;filename&amp;#34;:&amp;#34;MANDAT PME 2014 - LCL - Specimen - Releve portefeuille 51 PME 012017&amp;#34;,&amp;#34;filesize&amp;#34;:[&amp;#34;94539&amp;#34;],&amp;#34;keywords&amp;#34;:&amp;#34;&amp;#34;,&amp;#34;mime_type&amp;#34;:&amp;#34;application\/pdf&amp;#34;,&amp;#34;source&amp;#34;:&amp;#34;ged_immobilier&amp;#34;,&amp;#34;source_id&amp;#34;:&amp;#34;immobilier&amp;#34;,&amp;#34;target&amp;#34;:[&amp;#34;Conseiller&amp;#34;],&amp;#34;target_label&amp;#34;:&amp;#34;&amp;#34;,&amp;#34;url&amp;#34;:&amp;#34;1263&amp;#34;,&amp;#34;updated_date&amp;#34;:&amp;#34;1569504743&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77A7ACFF-5520-40F4-9FAC-DF93BEC2AC64&amp;#34;,&amp;#34;shortid&amp;#34;:&amp;#34;B1Mxgf7H9PS&amp;#34;},{&amp;#34;id&amp;#34;:&amp;#34;1261&amp;#34;,&amp;#34;id_asset&amp;#34;:&amp;#34;1261&amp;#34;,&amp;#34;title_asset&amp;#34;:&amp;#34;MANDAT PME 2013 - LCL - Specimen - Releve portefeuille - 36 PME 01 2017&amp;#34;,&amp;#34;filename&amp;#34;:&amp;#34;MANDAT PME 2013 - LCL - Specimen - Releve portefeuille - 36 PME 01 2017&amp;#34;,&amp;#34;filesize&amp;#34;:[&amp;#34;85939&amp;#34;],&amp;#34;keywords&amp;#34;:&amp;#34;&amp;#34;,&amp;#34;mime_type&amp;#34;:&amp;#34;application\/pdf&amp;#34;,&amp;#34;source&amp;#34;:&amp;#34;ged_immobilier&amp;#34;,&amp;#34;source_id&amp;#34;:&amp;#34;immobilier&amp;#34;,&amp;#34;target&amp;#34;:[&amp;#34;Conseiller&amp;#34;],&amp;#34;target_label&amp;#34;:&amp;#34;&amp;#34;,&amp;#34;url&amp;#34;:&amp;#34;1261&amp;#34;,&amp;#34;updated_date&amp;#34;:&amp;#34;1569504742&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9ECC6AAA-B197-429F-BE39-A2931936C1FB&amp;#34;,&amp;#34;shortid&amp;#34;:&amp;#34;B1mlgzmS9vS&amp;#34;},{&amp;#34;id&amp;#34;:&amp;#34;1262&amp;#34;,&amp;#34;id_asset&amp;#34;:&amp;#34;1262&amp;#34;,&amp;#34;title_asset&amp;#34;:&amp;#34;MANDAT PME 2013 - LCL - suivi investissement 36 PME janvier 2017&amp;#34;,&amp;#34;filename&amp;#34;:&amp;#34;MANDAT PME 2013 - LCL - suivi investissement 36 PME janvier 2017&amp;#34;,&amp;#34;filesize&amp;#34;:[&amp;#34;913450&amp;#34;],&amp;#34;keywords&amp;#34;:&amp;#34;&amp;#34;,&amp;#34;mime_type&amp;#34;:&amp;#34;application\/pdf&amp;#34;,&amp;#34;source&amp;#34;:&amp;#34;ged_immobilier&amp;#34;,&amp;#34;source_id&amp;#34;:&amp;#34;immobilier&amp;#34;,&amp;#34;target&amp;#34;:[&amp;#34;Conseiller&amp;#34;],&amp;#34;target_label&amp;#34;:&amp;#34;&amp;#34;,&amp;#34;url&amp;#34;:&amp;#34;1262&amp;#34;,&amp;#34;updated_date&amp;#34;:&amp;#34;1569504742&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F332C79C-C710-4183-ACAE-0F3E5D494FE4&amp;#34;,&amp;#34;shortid&amp;#34;:&amp;#34;SyVeezXr9PH&amp;#34;},{&amp;#34;id&amp;#34;:&amp;#34;1259&amp;#34;,&amp;#34;id_asset&amp;#34;:&amp;#34;1259&amp;#34;,&amp;#34;title_asset&amp;#34;:&amp;#34;Suivi des investissements MANDAT PME 2015 LCL  juin 2016&amp;#34;,&amp;#34;filename&amp;#34;:&amp;#34;Suivi des investissements MANDAT PME 2015 LCL  juin 2016&amp;#34;,&amp;#34;filesize&amp;#34;:[&amp;#34;2374881&amp;#34;],&amp;#34;keywords&amp;#34;:&amp;#34;&amp;#34;,&amp;#34;mime_type&amp;#34;:&amp;#34;application\/pdf&amp;#34;,&amp;#34;source&amp;#34;:&amp;#34;ged_immobilier&amp;#34;,&amp;#34;source_id&amp;#34;:&amp;#34;immobilier&amp;#34;,&amp;#34;target&amp;#34;:[&amp;#34;Conseiller&amp;#34;],&amp;#34;target_label&amp;#34;:&amp;#34;&amp;#34;,&amp;#34;url&amp;#34;:&amp;#34;1259&amp;#34;,&amp;#34;updated_date&amp;#34;:&amp;#34;1569504739&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D789DB3C-871A-404A-9358-75BDD318868B&amp;#34;,&amp;#34;shortid&amp;#34;:&amp;#34;HkSeeG7SqPB&amp;#34;},{&amp;#34;id&amp;#34;:&amp;#34;1257&amp;#34;,&amp;#34;id_asset&amp;#34;:&amp;#34;1257&amp;#34;,&amp;#34;title_asset&amp;#34;:&amp;#34;specimen releve portefeuille MANDAT PME 2014 LCL juin 2016&amp;#34;,&amp;#34;filename&amp;#34;:&amp;#34;specimen releve portefeuille MANDAT PME 2014 LCL juin 2016&amp;#34;,&amp;#34;filesize&amp;#34;:[&amp;#34;94139&amp;#34;],&amp;#34;keywords&amp;#34;:&amp;#34;&amp;#34;,&amp;#34;mime_type&amp;#34;:&amp;#34;application\/pdf&amp;#34;,&amp;#34;source&amp;#34;:&amp;#34;ged_immobilier&amp;#34;,&amp;#34;source_id&amp;#34;:&amp;#34;immobilier&amp;#34;,&amp;#34;target&amp;#34;:[&amp;#34;Conseiller&amp;#34;],&amp;#34;target_label&amp;#34;:&amp;#34;&amp;#34;,&amp;#34;url&amp;#34;:&amp;#34;1257&amp;#34;,&amp;#34;updated_date&amp;#34;:&amp;#34;1569504736&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2A0A6283-86CA-45BB-A1B3-9FFB1B68D5C4&amp;#34;,&amp;#34;shortid&amp;#34;:&amp;#34;HJUllMXHcvB&amp;#34;},{&amp;#34;id&amp;#34;:&amp;#34;1258&amp;#34;,&amp;#34;id_asset&amp;#34;:&amp;#34;1258&amp;#34;,&amp;#34;title_asset&amp;#34;:&amp;#34;Suivi investissements MANDAT PME 2014 LCL  juin 2016&amp;#34;,&amp;#34;filename&amp;#34;:&amp;#34;Suivi investissements MANDAT PME 2014 LCL  juin 2016&amp;#34;,&amp;#34;filesize&amp;#34;:[&amp;#34;1432786&amp;#34;],&amp;#34;keywords&amp;#34;:&amp;#34;&amp;#34;,&amp;#34;mime_type&amp;#34;:&amp;#34;application\/pdf&amp;#34;,&amp;#34;source&amp;#34;:&amp;#34;ged_immobilier&amp;#34;,&amp;#34;source_id&amp;#34;:&amp;#34;immobilier&amp;#34;,&amp;#34;target&amp;#34;:[&amp;#34;Conseiller&amp;#34;],&amp;#34;target_label&amp;#34;:&amp;#34;&amp;#34;,&amp;#34;url&amp;#34;:&amp;#34;1258&amp;#34;,&amp;#34;updated_date&amp;#34;:&amp;#34;1569504736&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72E52DDC-CAA1-421B-A74E-DF14BA89952B&amp;#34;,&amp;#34;shortid&amp;#34;:&amp;#34;SyDxgzXH5vr&amp;#34;},{&amp;#34;id&amp;#34;:&amp;#34;1255&amp;#34;,&amp;#34;id_asset&amp;#34;:&amp;#34;1255&amp;#34;,&amp;#34;title_asset&amp;#34;:&amp;#34;specimen releve portefeuille MANDAT PME 2013 LCL juin 2016&amp;#34;,&amp;#34;filename&amp;#34;:&amp;#34;specimen releve portefeuille MANDAT PME 2013 LCL juin 2016&amp;#34;,&amp;#34;filesize&amp;#34;:[&amp;#34;86067&amp;#34;],&amp;#34;keywords&amp;#34;:&amp;#34;&amp;#34;,&amp;#34;mime_type&amp;#34;:&amp;#34;application\/pdf&amp;#34;,&amp;#34;source&amp;#34;:&amp;#34;ged_immobilier&amp;#34;,&amp;#34;source_id&amp;#34;:&amp;#34;immobilier&amp;#34;,&amp;#34;target&amp;#34;:[&amp;#34;Conseiller&amp;#34;],&amp;#34;target_label&amp;#34;:&amp;#34;&amp;#34;,&amp;#34;url&amp;#34;:&amp;#34;1255&amp;#34;,&amp;#34;updated_date&amp;#34;:&amp;#34;1569504734&amp;#34;,&amp;#34;language&amp;#34;:&amp;#34;Fran\u00e7ais FR&amp;#34;,&amp;#34;charter&amp;#34;:[&amp;#34;LCL (BP et BdP)&amp;#34;],&amp;#34;categories&amp;#34;:[&amp;#34;Produit&amp;#34;],&amp;#34;document_type&amp;#34;:[&amp;#34;Actualit\u00e9s&amp;#34;],&amp;#34;product_family&amp;#34;:[&amp;#34;Mandats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3AADD172-0F42-4BA2-98CD-7A37BF6684B9&amp;#34;,&amp;#34;shortid&amp;#34;:&amp;#34;HkdexGXSqwS&amp;#34;},{&amp;#34;id&amp;#34;:&amp;#34;1256&amp;#34;,&amp;#34;id_asset&amp;#34;:&amp;#34;1256&amp;#34;,&amp;#34;title_asset&amp;#34;:&amp;#34;Suivi investissements MANDAT PME 2013  LCL juin 2016&amp;#34;,&amp;#34;filename&amp;#34;:&amp;#34;Suivi investissements MANDAT PME 2013  LCL juin 2016&amp;#34;,&amp;#34;filesize&amp;#34;:[&amp;#34;859139&amp;#34;],&amp;#34;keywords&amp;#34;:&amp;#34;&amp;#34;,&amp;#34;mime_type&amp;#34;:&amp;#34;application\/pdf&amp;#34;,&amp;#34;source&amp;#34;:&amp;#34;ged_immobilier&amp;#34;,&amp;#34;source_id&amp;#34;:&amp;#34;immobilier&amp;#34;,&amp;#34;target&amp;#34;:[&amp;#34;Conseiller&amp;#34;],&amp;#34;target_label&amp;#34;:&amp;#34;&amp;</t>
  </si>
  <si>
    <t>[{&amp;#34;shortid&amp;#34;:&amp;#34;ryzG7SqwS&amp;#34;,&amp;#34;query_parameters&amp;#34;:{&amp;#34;source&amp;#34;:&amp;#34;ged_immobilier&amp;#34;,&amp;#34;network&amp;#34;:&amp;#34;Immobilier&amp;#34;,&amp;#34;content_format&amp;#34;:&amp;#34;document&amp;#34;,&amp;#34;attr_gcm_google_objecttype&amp;#34;:&amp;#34;GedDocument&amp;#34;,&amp;#34;product_family&amp;#34;:&amp;#34;Mandats PME&amp;#34;,&amp;#34;document_type&amp;#34;:&amp;#34;ActualitÃ©s&amp;#34;,&amp;#34;categories&amp;#34;:&amp;#34;Produit&amp;#34;,&amp;#34;target&amp;#34;:&amp;#34;conseiller&amp;#34;,&amp;#34;charter&amp;#34;:&amp;#34;LCL (BP et BdP)&amp;#34;,&amp;#34;language&amp;#34;:&amp;#34;FranÃ§ais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1289&amp;#34;,&amp;#34;id_asset&amp;#34;:&amp;#34;1289&amp;#34;,&amp;#34;title_asset&amp;#34;:&amp;#34;Amundi LCL Mandat PME 2016 34 PME suivi Dec 18&amp;#34;,&amp;#34;filename&amp;#34;:&amp;#34;Amundi LCL Mandat PME 2016 34 PME suivi Dec 18&amp;#34;,&amp;#34;filesize&amp;#34;:[&amp;#34;1730997&amp;#34;],&amp;#34;keywords&amp;#34;:&amp;#34;&amp;#34;,&amp;#34;mime_type&amp;#34;:&amp;#34;application/pdf&amp;#34;,&amp;#34;source&amp;#34;:&amp;#34;ged_immobilier&amp;#34;,&amp;#34;source_id&amp;#34;:&amp;#34;immobilier&amp;#34;,&amp;#34;target&amp;#34;:[&amp;#34;Conseiller&amp;#34;],&amp;#34;target_label&amp;#34;:&amp;#34;&amp;#34;,&amp;#34;url&amp;#34;:&amp;#34;1289&amp;#34;,&amp;#34;updated_date&amp;#34;:&amp;#34;1569504786&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2016&amp;#34;],&amp;#34;network&amp;#34;:&amp;#34;Immobilier&amp;#34;,&amp;#34;content_format&amp;#34;:&amp;#34;document&amp;#34;,&amp;#34;attr_gcm_google_objecttype&amp;#34;:[&amp;#34;GedDocument&amp;#34;],&amp;#34;source_label&amp;#34;:&amp;#34;GED Edito Immobilier&amp;#34;,&amp;#34;unique_id&amp;#34;:&amp;#34;2E2AE5CB-A11E-4DF0-994C-49D97AEF4265&amp;#34;,&amp;#34;shortid&amp;#34;:&amp;#34;H1xMXB9vH&amp;#34;},{&amp;#34;id&amp;#34;:&amp;#34;1288&amp;#34;,&amp;#34;id_asset&amp;#34;:&amp;#34;1288&amp;#34;,&amp;#34;title_asset&amp;#34;:&amp;#34;Specimen RdP Mandat PME ISF 2016 LCL 34 PME  Dec 18 &amp;#34;,&amp;#34;filename&amp;#34;:&amp;#34;Specimen RdP Mandat PME ISF 2016 LCL 34 PME  Dec 18 &amp;#34;,&amp;#34;filesize&amp;#34;:[&amp;#34;409256&amp;#34;],&amp;#34;keywords&amp;#34;:&amp;#34;&amp;#34;,&amp;#34;mime_type&amp;#34;:&amp;#34;application/pdf&amp;#34;,&amp;#34;source&amp;#34;:&amp;#34;ged_immobilier&amp;#34;,&amp;#34;source_id&amp;#34;:&amp;#34;immobilier&amp;#34;,&amp;#34;target&amp;#34;:[&amp;#34;Conseiller&amp;#34;],&amp;#34;target_label&amp;#34;:&amp;#34;&amp;#34;,&amp;#34;url&amp;#34;:&amp;#34;1288&amp;#34;,&amp;#34;updated_date&amp;#34;:&amp;#34;1569504785&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2016&amp;#34;],&amp;#34;network&amp;#34;:&amp;#34;Immobilier&amp;#34;,&amp;#34;content_format&amp;#34;:&amp;#34;document&amp;#34;,&amp;#34;attr_gcm_google_objecttype&amp;#34;:[&amp;#34;GedDocument&amp;#34;],&amp;#34;source_label&amp;#34;:&amp;#34;GED Edito Immobilier&amp;#34;,&amp;#34;unique_id&amp;#34;:&amp;#34;830C327A-D233-47AC-A066-614DA8A7701E&amp;#34;,&amp;#34;shortid&amp;#34;:&amp;#34;H1exzQS9PS&amp;#34;},{&amp;#34;id&amp;#34;:&amp;#34;1287&amp;#34;,&amp;#34;id_asset&amp;#34;:&amp;#34;1287&amp;#34;,&amp;#34;title_asset&amp;#34;:&amp;#34;Amundi LCL Mandat PME 2015 55 PME suivi Dec 18&amp;#34;,&amp;#34;filename&amp;#34;:&amp;#34;Amundi LCL Mandat PME 2015 55 PME suivi Dec 18&amp;#34;,&amp;#34;filesize&amp;#34;:[&amp;#34;3294734&amp;#34;],&amp;#34;keywords&amp;#34;:&amp;#34;&amp;#34;,&amp;#34;mime_type&amp;#34;:&amp;#34;application/pdf&amp;#34;,&amp;#34;source&amp;#34;:&amp;#34;ged_immobilier&amp;#34;,&amp;#34;source_id&amp;#34;:&amp;#34;immobilier&amp;#34;,&amp;#34;target&amp;#34;:[&amp;#34;Conseiller&amp;#34;],&amp;#34;target_label&amp;#34;:&amp;#34;&amp;#34;,&amp;#34;url&amp;#34;:&amp;#34;1287&amp;#34;,&amp;#34;updated_date&amp;#34;:&amp;#34;1569504783&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DD95FC93-F61A-4BB3-A913-F8443F6204B9&amp;#34;,&amp;#34;shortid&amp;#34;:&amp;#34;B1-gM7HqPS&amp;#34;},{&amp;#34;id&amp;#34;:&amp;#34;1285&amp;#34;,&amp;#34;id_asset&amp;#34;:&amp;#34;1285&amp;#34;,&amp;#34;title_asset&amp;#34;:&amp;#34;Specimen RdP Mandat PME ISF 2015 LCL 54 PME  Dec 18 &amp;#34;,&amp;#34;filename&amp;#34;:&amp;#34;Specimen RdP Mandat PME ISF 2015 LCL 54 PME  Dec 18 &amp;#34;,&amp;#34;filesize&amp;#34;:[&amp;#34;427382&amp;#34;],&amp;#34;keywords&amp;#34;:&amp;#34;&amp;#34;,&amp;#34;mime_type&amp;#34;:&amp;#34;application/pdf&amp;#34;,&amp;#34;source&amp;#34;:&amp;#34;ged_immobilier&amp;#34;,&amp;#34;source_id&amp;#34;:&amp;#34;immobilier&amp;#34;,&amp;#34;target&amp;#34;:[&amp;#34;Conseiller&amp;#34;],&amp;#34;target_label&amp;#34;:&amp;#34;&amp;#34;,&amp;#34;url&amp;#34;:&amp;#34;1285&amp;#34;,&amp;#34;updated_date&amp;#34;:&amp;#34;1569504782&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0FBEF4FF-0056-4FD9-B00D-FD7550136922&amp;#34;,&amp;#34;shortid&amp;#34;:&amp;#34;HyMeGXS5Dr&amp;#34;},{&amp;#34;id&amp;#34;:&amp;#34;1286&amp;#34;,&amp;#34;id_asset&amp;#34;:&amp;#34;1286&amp;#34;,&amp;#34;title_asset&amp;#34;:&amp;#34;Specimen RdP Mandat PME ISF 2015 LCL 55 PME  Dec 18 &amp;#34;,&amp;#34;filename&amp;#34;:&amp;#34;Specimen RdP Mandat PME ISF 2015 LCL 55 PME  Dec 18 &amp;#34;,&amp;#34;filesize&amp;#34;:[&amp;#34;413563&amp;#34;],&amp;#34;keywords&amp;#34;:&amp;#34;&amp;#34;,&amp;#34;mime_type&amp;#34;:&amp;#34;application/pdf&amp;#34;,&amp;#34;source&amp;#34;:&amp;#34;ged_immobilier&amp;#34;,&amp;#34;source_id&amp;#34;:&amp;#34;immobilier&amp;#34;,&amp;#34;target&amp;#34;:[&amp;#34;Conseiller&amp;#34;],&amp;#34;target_label&amp;#34;:&amp;#34;&amp;#34;,&amp;#34;url&amp;#34;:&amp;#34;1286&amp;#34;,&amp;#34;updated_date&amp;#34;:&amp;#34;1569504782&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5A97D11E-16A0-4060-91E8-8C9C655B8BD0&amp;#34;,&amp;#34;shortid&amp;#34;:&amp;#34;BJXxMQB5PH&amp;#34;},{&amp;#34;id&amp;#34;:&amp;#34;1284&amp;#34;,&amp;#34;id_asset&amp;#34;:&amp;#34;1284&amp;#34;,&amp;#34;title_asset&amp;#34;:&amp;#34;Amundi LCL Mandat PME 2014 51 PME suivi Dec 18&amp;#34;,&amp;#34;filename&amp;#34;:&amp;#34;Amundi LCL Mandat PME 2014 51 PME suivi Dec 18&amp;#34;,&amp;#34;filesize&amp;#34;:[&amp;#34;2685824&amp;#34;],&amp;#34;keywords&amp;#34;:&amp;#34;&amp;#34;,&amp;#34;mime_type&amp;#34;:&amp;#34;application/pdf&amp;#34;,&amp;#34;source&amp;#34;:&amp;#34;ged_immobilier&amp;#34;,&amp;#34;source_id&amp;#34;:&amp;#34;immobilier&amp;#34;,&amp;#34;target&amp;#34;:[&amp;#34;Conseiller&amp;#34;],&amp;#34;target_label&amp;#34;:&amp;#34;&amp;#34;,&amp;#34;url&amp;#34;:&amp;#34;1284&amp;#34;,&amp;#34;updated_date&amp;#34;:&amp;#34;1569504780&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FF6A3E9D-0D4E-4520-8B73-91B11028F95A&amp;#34;,&amp;#34;shortid&amp;#34;:&amp;#34;ry4lfmBqPr&amp;#34;},{&amp;#34;id&amp;#34;:&amp;#34;1283&amp;#34;,&amp;#34;id_asset&amp;#34;:&amp;#34;1283&amp;#34;,&amp;#34;title_asset&amp;#34;:&amp;#34;Specimen RdP Mandat PME ISF 2014 LCL 51 PME  Dec 18 &amp;#34;,&amp;#34;filename&amp;#34;:&amp;#34;Specimen RdP Mandat PME ISF 2014 LCL 51 PME  Dec 18 &amp;#34;,&amp;#34;filesize&amp;#34;:[&amp;#34;517556&amp;#34;],&amp;#34;keywords&amp;#34;:&amp;#34;&amp;#34;,&amp;#34;mime_type&amp;#34;:&amp;#34;application/pdf&amp;#34;,&amp;#34;source&amp;#34;:&amp;#34;ged_immobilier&amp;#34;,&amp;#34;source_id&amp;#34;:&amp;#34;immobilier&amp;#34;,&amp;#34;target&amp;#34;:[&amp;#34;Conseiller&amp;#34;],&amp;#34;target_label&amp;#34;:&amp;#34;&amp;#34;,&amp;#34;url&amp;#34;:&amp;#34;1283&amp;#34;,&amp;#34;updated_date&amp;#34;:&amp;#34;1569504778&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9E03B2C7-FE28-4D78-A38D-25E2353F72A9&amp;#34;,&amp;#34;shortid&amp;#34;:&amp;#34;BkSxfXrcwB&amp;#34;},{&amp;#34;id&amp;#34;:&amp;#34;1282&amp;#34;,&amp;#34;id_asset&amp;#34;:&amp;#34;1282&amp;#34;,&amp;#34;title_asset&amp;#34;:&amp;#34;Amundi LCL Mandat PME 2013 36 PME suivi Dec 18&amp;#34;,&amp;#34;filename&amp;#34;:&amp;#34;Amundi LCL Mandat PME 2013 36 PME suivi Dec 18&amp;#34;,&amp;#34;filesize&amp;#34;:[&amp;#34;1604041&amp;#34;],&amp;#34;keywords&amp;#34;:&amp;#34;&amp;#34;,&amp;#34;mime_type&amp;#34;:&amp;#34;application/pdf&amp;#34;,&amp;#34;source&amp;#34;:&amp;#34;ged_immobilier&amp;#34;,&amp;#34;source_id&amp;#34;:&amp;#34;immobilier&amp;#34;,&amp;#34;target&amp;#34;:[&amp;#34;Conseiller&amp;#34;],&amp;#34;target_label&amp;#34;:&amp;#34;&amp;#34;,&amp;#34;url&amp;#34;:&amp;#34;1282&amp;#34;,&amp;#34;updated_date&amp;#34;:&amp;#34;1569504776&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A8001C3F-66B3-490E-9AE7-1E7D3B6E5DBD&amp;#34;,&amp;#34;shortid&amp;#34;:&amp;#34;HJ8gzmrqwr&amp;#34;},{&amp;#34;id&amp;#34;:&amp;#34;1281&amp;#34;,&amp;#34;id_asset&amp;#34;:&amp;#34;1281&amp;#34;,&amp;#34;title_asset&amp;#34;:&amp;#34;Specimen RdP Mandat PME ISF 2013 LCL 36 PME  Dec 18 &amp;#34;,&amp;#34;filename&amp;#34;:&amp;#34;Specimen RdP Mandat PME ISF 2013 LCL 36 PME  Dec 18 &amp;#34;,&amp;#34;filesize&amp;#34;:[&amp;#34;471070&amp;#34;],&amp;#34;keywords&amp;#34;:&amp;#34;&amp;#34;,&amp;#34;mime_type&amp;#34;:&amp;#34;application/pdf&amp;#34;,&amp;#34;source&amp;#34;:&amp;#34;ged_immobilier&amp;#34;,&amp;#34;source_id&amp;#34;:&amp;#34;immobilier&amp;#34;,&amp;#34;target&amp;#34;:[&amp;#34;Conseiller&amp;#34;],&amp;#34;target_label&amp;#34;:&amp;#34;&amp;#34;,&amp;#34;url&amp;#34;:&amp;#34;1281&amp;#34;,&amp;#34;updated_date&amp;#34;:&amp;#34;1569504775&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046951A1-577E-4B38-9AD3-64CD8EFBA7BA&amp;#34;,&amp;#34;shortid&amp;#34;:&amp;#34;ByweGXHcPB&amp;#34;},{&amp;#34;id&amp;#34;:&amp;#34;1275&amp;#34;,&amp;#34;id_asset&amp;#34;:&amp;#34;1275&amp;#34;,&amp;#34;title_asset&amp;#34;:&amp;#34;Mandat PME 2016 - suivi des investissements 34 PME juin 2018&amp;#34;,&amp;#34;filename&amp;#34;:&amp;#34;Mandat PME 2016 - suivi des investissements 34 PME juin 2018&amp;#34;,&amp;#34;filesize&amp;#34;:[&amp;#34;1720109&amp;#34;],&amp;#34;keywords&amp;#34;:&amp;#34;&amp;#34;,&amp;#34;mime_type&amp;#34;:&amp;#34;application/pdf&amp;#34;,&amp;#34;source&amp;#34;:&amp;#34;ged_immobilier&amp;#34;,&amp;#34;source_id&amp;#34;:&amp;#34;immobilier&amp;#34;,&amp;#34;target&amp;#34;:[&amp;#34;Conseiller&amp;#34;],&amp;#34;target_label&amp;#34;:&amp;#34;&amp;#34;,&amp;#34;url&amp;#34;:&amp;#34;1275&amp;#34;,&amp;#34;updated_date&amp;#34;:&amp;#34;1569504766&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2016&amp;#34;],&amp;#34;network&amp;#34;:&amp;#34;Immobilier&amp;#34;,&amp;#34;content_format&amp;#34;:&amp;#34;document&amp;#34;,&amp;#34;attr_gcm_google_objecttype&amp;#34;:[&amp;#34;GedDocument&amp;#34;],&amp;#34;source_label&amp;#34;:&amp;#34;GED Edito Immobilier&amp;#34;,&amp;#34;unique_id&amp;#34;:&amp;#34;4A3FC0B8-71D1-422E-B465-B2B09F5C7321&amp;#34;,&amp;#34;shortid&amp;#34;:&amp;#34;BydgMXHqvH&amp;#34;},{&amp;#34;id&amp;#34;:&amp;#34;1274&amp;#34;,&amp;#34;id_asset&amp;#34;:&amp;#34;1274&amp;#34;,&amp;#34;title_asset&amp;#34;:&amp;#34;Mandat PME ISF 2015 - suivi des investissements 55 PME juin 2018&amp;#34;,&amp;#34;filename&amp;#34;:&amp;#34;Mandat PME ISF 2015 - suivi des investissements 55 PME juin 2018&amp;#34;,&amp;#34;filesize&amp;#34;:[&amp;#34;3220216&amp;#34;],&amp;#34;keywords&amp;#34;:&amp;#34;&amp;#34;,&amp;#34;mime_type&amp;#34;:&amp;#34;application/pdf&amp;#34;,&amp;#34;source&amp;#34;:&amp;#34;ged_immobilier&amp;#34;,&amp;#34;source_id&amp;#34;:&amp;#34;immobilier&amp;#34;,&amp;#34;target&amp;#34;:[&amp;#34;Conseiller&amp;#34;],&amp;#34;target_label&amp;#34;:&amp;#34;&amp;#34;,&amp;#34;url&amp;#34;:&amp;#34;1274&amp;#34;,&amp;#34;updated_date&amp;#34;:&amp;#34;1569504764&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78C2EE76-B037-4C07-9E53-0CD59D328B55&amp;#34;,&amp;#34;shortid&amp;#34;:&amp;#34;BkYgGmBcvr&amp;#34;},{&amp;#34;id&amp;#34;:&amp;#34;1273&amp;#34;,&amp;#34;id_asset&amp;#34;:&amp;#34;1273&amp;#34;,&amp;#34;title_asset&amp;#34;:&amp;#34;Mandat PME 2015 - Releve portefeuille 55 PME juin 2018&amp;#34;,&amp;#34;filename&amp;#34;:&amp;#34;Mandat PME 2015 - Releve portefeuille 55 PME juin 2018&amp;#34;,&amp;#34;filesize&amp;#34;:[&amp;#34;408800&amp;#34;],&amp;#34;keywords&amp;#34;:&amp;#34;&amp;#34;,&amp;#34;mime_type&amp;#34;:&amp;#34;application/pdf&amp;#34;,&amp;#34;source&amp;#34;:&amp;#34;ged_immobilier&amp;#34;,&amp;#34;source_id&amp;#34;:&amp;#34;immobilier&amp;#34;,&amp;#34;target&amp;#34;:[&amp;#34;Conseiller&amp;#34;],&amp;#34;target_label&amp;#34;:&amp;#34;&amp;#34;,&amp;#34;url&amp;#34;:&amp;#34;1273&amp;#34;,&amp;#34;updated_date&amp;#34;:&amp;#34;1569504763&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A904374D-E33E-4815-B315-5C84900B22F9&amp;#34;,&amp;#34;shortid&amp;#34;:&amp;#34;Sk9lfQBqvr&amp;#34;},{&amp;#34;id&amp;#34;:&amp;#34;1272&amp;#34;,&amp;#34;id_asset&amp;#34;:&amp;#34;1272&amp;#34;,&amp;#34;title_asset&amp;#34;:&amp;#34;Mandat PME 2015 - Releve portefeuille 54 PME juin 2018&amp;#34;,&amp;#34;filename&amp;#34;:&amp;#34;Mandat PME 2015 - Releve portefeuille 54 PME juin 2018&amp;#34;,&amp;#34;filesize&amp;#34;:[&amp;#34;408784&amp;#34;],&amp;#34;keywords&amp;#34;:&amp;#34;&amp;#34;,&amp;#34;mime_type&amp;#34;:&amp;#34;application/pdf&amp;#34;,&amp;#34;source&amp;#34;:&amp;#34;ged_immobilier&amp;#34;,&amp;#34;source_id&amp;#34;:&amp;#34;immobilier&amp;#34;,&amp;#34;target&amp;#34;:[&amp;#34;Conseiller&amp;#34;],&amp;#34;target_label&amp;#34;:&amp;#34;&amp;#34;,&amp;#34;url&amp;#34;:&amp;#34;1272&amp;#34;,&amp;#34;updated_date&amp;#34;:&amp;#34;1569504762&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B02BDD5C-C73D-4ED6-A0F1-350F297764E9&amp;#34;,&amp;#34;shortid&amp;#34;:&amp;#34;SkjgfmB5DS&amp;#34;},{&amp;#34;id&amp;#34;:&amp;#34;1271&amp;#34;,&amp;#34;id_asset&amp;#34;:&amp;#34;1271&amp;#34;,&amp;#34;title_asset&amp;#34;:&amp;#34;Mandat PME 2014 - suivi des investissements 51 PME juin 2018&amp;#34;,&amp;#34;filename&amp;#34;:&amp;#34;Mandat PME 2014 - suivi des investissements 51 PME juin 2018&amp;#34;,&amp;#34;filesize&amp;#34;:[&amp;#34;2646699&amp;#34;],&amp;#34;keywords&amp;#34;:&amp;#34;&amp;#34;,&amp;#34;mime_type&amp;#34;:&amp;#34;application/pdf&amp;#34;,&amp;#34;source&amp;#34;:&amp;#34;ged_immobilier&amp;#34;,&amp;#34;source_id&amp;#34;:&amp;#34;immobilier&amp;#34;,&amp;#34;target&amp;#34;:[&amp;#34;Conseiller&amp;#34;],&amp;#34;target_label&amp;#34;:&amp;#34;&amp;#34;,&amp;#34;url&amp;#34;:&amp;#34;1271&amp;#34;,&amp;#34;updated_date&amp;#34;:&amp;#34;1569504759&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C66B67CB-AE77-4610-98D9-AEE80A804E00&amp;#34;,&amp;#34;shortid&amp;#34;:&amp;#34;BkngGXBcDr&amp;#34;},{&amp;#34;id&amp;#34;:&amp;#34;1269&amp;#34;,&amp;#34;id_asset&amp;#34;:&amp;#34;1269&amp;#34;,&amp;#34;title_asset&amp;#34;:&amp;#34;Mandat PME 2013 - Releve portefeuille 36 PME juin 2018&amp;#34;,&amp;#34;filename&amp;#34;:&amp;#34;Mandat PME 2013 - Releve portefeuille 36 PME juin 2018&amp;#34;,&amp;#34;filesize&amp;#34;:[&amp;#34;398693&amp;#34;],&amp;#34;keywords&amp;#34;:&amp;#34;&amp;#34;,&amp;#34;mime_type&amp;#34;:&amp;#34;application/pdf&amp;#34;,&amp;#34;source&amp;#34;:&amp;#34;ged_immobilier&amp;#34;,&amp;#34;source_id&amp;#34;:&amp;#34;immobilier&amp;#34;,&amp;#34;target&amp;#34;:[&amp;#34;Conseiller&amp;#34;],&amp;#34;target_label&amp;#34;:&amp;#34;&amp;#34;,&amp;#34;url&amp;#34;:&amp;#34;1269&amp;#34;,&amp;#34;updated_date&amp;#34;:&amp;#34;1569504750&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44EDCA90-7763-4A52-A228-159B05DD4302&amp;#34;,&amp;#34;shortid&amp;#34;:&amp;#34;HJplGQScPS&amp;#34;},{&amp;#34;id&amp;#34;:&amp;#34;1270&amp;#34;,&amp;#34;id_asset&amp;#34;:&amp;#34;1270&amp;#34;,&amp;#34;title_asset&amp;#34;:&amp;#34;Mandat PME 2014 - Releve portefeuille 37 PME juin 2018&amp;#34;,&amp;#34;filename&amp;#34;:&amp;#34;Mandat PME 2014 - Releve portefeuille 37 PME juin 2018&amp;#34;,&amp;#34;filesize&amp;#34;:[&amp;#34;410552&amp;#34;],&amp;#34;keywords&amp;#34;:&amp;#34;&amp;#34;,&amp;#34;mime_type&amp;#34;:&amp;#34;application/pdf&amp;#34;,&amp;#34;source&amp;#34;:&amp;#34;ged_immobilier&amp;#34;,&amp;#34;source_id&amp;#34;:&amp;#34;immobilier&amp;#34;,&amp;#34;target&amp;#34;:[&amp;#34;Conseiller&amp;#34;],&amp;#34;target_label&amp;#34;:&amp;#34;&amp;#34;,&amp;#34;url&amp;#34;:&amp;#34;1270&amp;#34;,&amp;#34;updated_date&amp;#34;:&amp;#34;1569504750&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4A5486BA-442D-474D-B6CA-390E7C53F00E&amp;#34;,&amp;#34;shortid&amp;#34;:&amp;#34;BkRxMQB5wr&amp;#34;},{&amp;#34;id&amp;#34;:&amp;#34;1265&amp;#34;,&amp;#34;id_asset&amp;#34;:&amp;#34;1265&amp;#34;,&amp;#34;title_asset&amp;#34;:&amp;#34;MANDAT PME 2015 - LCL - Specimen - Releve portefeuille  55 PME 012017&amp;#34;,&amp;#34;filename&amp;#34;:&amp;#34;MANDAT PME 2015 - LCL - Specimen - Releve portefeuille  55 PME 012017&amp;#34;,&amp;#34;filesize&amp;#34;:[&amp;#34;60179&amp;#34;],&amp;#34;keywords&amp;#34;:&amp;#34;&amp;#34;,&amp;#34;mime_type&amp;#34;:&amp;#34;application/pdf&amp;#34;,&amp;#34;source&amp;#34;:&amp;#34;ged_immobilier&amp;#34;,&amp;#34;source_id&amp;#34;:&amp;#34;immobilier&amp;#34;,&amp;#34;target&amp;#34;:[&amp;#34;Conseiller&amp;#34;],&amp;#34;target_label&amp;#34;:&amp;#34;&amp;#34;,&amp;#34;url&amp;#34;:&amp;#34;1265&amp;#34;,&amp;#34;updated_date&amp;#34;:&amp;#34;1569504746&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32C46FCE-6E39-467A-89D3-0F8ECED98E32&amp;#34;,&amp;#34;shortid&amp;#34;:&amp;#34;HkklxzXrcwB&amp;#34;},{&amp;#34;id&amp;#34;:&amp;#34;1266&amp;#34;,&amp;#34;id_asset&amp;#34;:&amp;#34;1266&amp;#34;,&amp;#34;title_asset&amp;#34;:&amp;#34;MANDAT PME 2015 - LCL -Specimen - Releve portefeuille  54 PME 012017&amp;#34;,&amp;#34;filename&amp;#34;:&amp;#34;MANDAT PME 2015 - LCL -Specimen - Releve portefeuille  54 PME 012017&amp;#34;,&amp;#34;filesize&amp;#34;:[&amp;#34;90183&amp;#34;],&amp;#34;keywords&amp;#34;:&amp;#34;&amp;#34;,&amp;#34;mime_type&amp;#34;:&amp;#34;application/pdf&amp;#34;,&amp;#34;source&amp;#34;:&amp;#34;ged_immobilier&amp;#34;,&amp;#34;source_id&amp;#34;:&amp;#34;immobilier&amp;#34;,&amp;#34;target&amp;#34;:[&amp;#34;Conseiller&amp;#34;],&amp;#34;target_label&amp;#34;:&amp;#34;&amp;#34;,&amp;#34;url&amp;#34;:&amp;#34;1266&amp;#34;,&amp;#34;updated_date&amp;#34;:&amp;#34;1569504746&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FAB00C4A-5CC7-489A-BA40-0553E2F02571&amp;#34;,&amp;#34;shortid&amp;#34;:&amp;#34;BkgeezmS5DS&amp;#34;},{&amp;#34;id&amp;#34;:&amp;#34;1264&amp;#34;,&amp;#34;id_asset&amp;#34;:&amp;#34;1264&amp;#34;,&amp;#34;title_asset&amp;#34;:&amp;#34;MANDAT PME 2014 - LCL - suivi investissement 51 PME janvier 2017&amp;#34;,&amp;#34;filename&amp;#34;:&amp;#34;MANDAT PME 2014 - LCL - suivi investissement 51 PME janvier 2017&amp;#34;,&amp;#34;filesize&amp;#34;:[&amp;#34;1921579&amp;#34;],&amp;#34;keywords&amp;#34;:&amp;#34;&amp;#34;,&amp;#34;mime_type&amp;#34;:&amp;#34;application/pdf&amp;#34;,&amp;#34;source&amp;#34;:&amp;#34;ged_immobilier&amp;#34;,&amp;#34;source_id&amp;#34;:&amp;#34;immobilier&amp;#34;,&amp;#34;target&amp;#34;:[&amp;#34;Conseiller&amp;#34;],&amp;#34;target_label&amp;#34;:&amp;#34;&amp;#34;,&amp;#34;url&amp;#34;:&amp;#34;1264&amp;#34;,&amp;#34;updated_date&amp;#34;:&amp;#34;1569504744&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C7545D83-447B-4BD9-838C-1D249FC8803F&amp;#34;,&amp;#34;shortid&amp;#34;:&amp;#34;HJWxxMQH9vH&amp;#34;},{&amp;#34;id&amp;#34;:&amp;#34;1263&amp;#34;,&amp;#34;id_asset&amp;#34;:&amp;#34;1263&amp;#34;,&amp;#34;title_asset&amp;#34;:&amp;#34;MANDAT PME 2014 - LCL - Specimen - Releve portefeuille 51 PME 012017&amp;#34;,&amp;#34;filename&amp;#34;:&amp;#34;MANDAT PME 2014 - LCL - Specimen - Releve portefeuille 51 PME 012017&amp;#34;,&amp;#34;filesize&amp;#34;:[&amp;#34;94539&amp;#34;],&amp;#34;keywords&amp;#34;:&amp;#34;&amp;#34;,&amp;#34;mime_type&amp;#34;:&amp;#34;application/pdf&amp;#34;,&amp;#34;source&amp;#34;:&amp;#34;ged_immobilier&amp;#34;,&amp;#34;source_id&amp;#34;:&amp;#34;immobilier&amp;#34;,&amp;#34;target&amp;#34;:[&amp;#34;Conseiller&amp;#34;],&amp;#34;target_label&amp;#34;:&amp;#34;&amp;#34;,&amp;#34;url&amp;#34;:&amp;#34;1263&amp;#34;,&amp;#34;updated_date&amp;#34;:&amp;#34;1569504743&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77A7ACFF-5520-40F4-9FAC-DF93BEC2AC64&amp;#34;,&amp;#34;shortid&amp;#34;:&amp;#34;B1Mxgf7H9PS&amp;#34;},{&amp;#34;id&amp;#34;:&amp;#34;1261&amp;#34;,&amp;#34;id_asset&amp;#34;:&amp;#34;1261&amp;#34;,&amp;#34;title_asset&amp;#34;:&amp;#34;MANDAT PME 2013 - LCL - Specimen - Releve portefeuille - 36 PME 01 2017&amp;#34;,&amp;#34;filename&amp;#34;:&amp;#34;MANDAT PME 2013 - LCL - Specimen - Releve portefeuille - 36 PME 01 2017&amp;#34;,&amp;#34;filesize&amp;#34;:[&amp;#34;85939&amp;#34;],&amp;#34;keywords&amp;#34;:&amp;#34;&amp;#34;,&amp;#34;mime_type&amp;#34;:&amp;#34;application/pdf&amp;#34;,&amp;#34;source&amp;#34;:&amp;#34;ged_immobilier&amp;#34;,&amp;#34;source_id&amp;#34;:&amp;#34;immobilier&amp;#34;,&amp;#34;target&amp;#34;:[&amp;#34;Conseiller&amp;#34;],&amp;#34;target_label&amp;#34;:&amp;#34;&amp;#34;,&amp;#34;url&amp;#34;:&amp;#34;1261&amp;#34;,&amp;#34;updated_date&amp;#34;:&amp;#34;1569504742&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9ECC6AAA-B197-429F-BE39-A2931936C1FB&amp;#34;,&amp;#34;shortid&amp;#34;:&amp;#34;B1mlgzmS9vS&amp;#34;},{&amp;#34;id&amp;#34;:&amp;#34;1262&amp;#34;,&amp;#34;id_asset&amp;#34;:&amp;#34;1262&amp;#34;,&amp;#34;title_asset&amp;#34;:&amp;#34;MANDAT PME 2013 - LCL - suivi investissement 36 PME janvier 2017&amp;#34;,&amp;#34;filename&amp;#34;:&amp;#34;MANDAT PME 2013 - LCL - suivi investissement 36 PME janvier 2017&amp;#34;,&amp;#34;filesize&amp;#34;:[&amp;#34;913450&amp;#34;],&amp;#34;keywords&amp;#34;:&amp;#34;&amp;#34;,&amp;#34;mime_type&amp;#34;:&amp;#34;application/pdf&amp;#34;,&amp;#34;source&amp;#34;:&amp;#34;ged_immobilier&amp;#34;,&amp;#34;source_id&amp;#34;:&amp;#34;immobilier&amp;#34;,&amp;#34;target&amp;#34;:[&amp;#34;Conseiller&amp;#34;],&amp;#34;target_label&amp;#34;:&amp;#34;&amp;#34;,&amp;#34;url&amp;#34;:&amp;#34;1262&amp;#34;,&amp;#34;updated_date&amp;#34;:&amp;#34;1569504742&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F332C79C-C710-4183-ACAE-0F3E5D494FE4&amp;#34;,&amp;#34;shortid&amp;#34;:&amp;#34;SyVeezXr9PH&amp;#34;},{&amp;#34;id&amp;#34;:&amp;#34;1259&amp;#34;,&amp;#34;id_asset&amp;#34;:&amp;#34;1259&amp;#34;,&amp;#34;title_asset&amp;#34;:&amp;#34;Suivi des investissements MANDAT PME 2015 LCL  juin 2016&amp;#34;,&amp;#34;filename&amp;#34;:&amp;#34;Suivi des investissements MANDAT PME 2015 LCL  juin 2016&amp;#34;,&amp;#34;filesize&amp;#34;:[&amp;#34;2374881&amp;#34;],&amp;#34;keywords&amp;#34;:&amp;#34;&amp;#34;,&amp;#34;mime_type&amp;#34;:&amp;#34;application/pdf&amp;#34;,&amp;#34;source&amp;#34;:&amp;#34;ged_immobilier&amp;#34;,&amp;#34;source_id&amp;#34;:&amp;#34;immobilier&amp;#34;,&amp;#34;target&amp;#34;:[&amp;#34;Conseiller&amp;#34;],&amp;#34;target_label&amp;#34;:&amp;#34;&amp;#34;,&amp;#34;url&amp;#34;:&amp;#34;1259&amp;#34;,&amp;#34;updated_date&amp;#34;:&amp;#34;1569504739&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2015&amp;#34;],&amp;#34;network&amp;#34;:&amp;#34;Immobilier&amp;#34;,&amp;#34;content_format&amp;#34;:&amp;#34;document&amp;#34;,&amp;#34;attr_gcm_google_objecttype&amp;#34;:[&amp;#34;GedDocument&amp;#34;],&amp;#34;source_label&amp;#34;:&amp;#34;GED Edito Immobilier&amp;#34;,&amp;#34;unique_id&amp;#34;:&amp;#34;D789DB3C-871A-404A-9358-75BDD318868B&amp;#34;,&amp;#34;shortid&amp;#34;:&amp;#34;HkSeeG7SqPB&amp;#34;},{&amp;#34;id&amp;#34;:&amp;#34;1257&amp;#34;,&amp;#34;id_asset&amp;#34;:&amp;#34;1257&amp;#34;,&amp;#34;title_asset&amp;#34;:&amp;#34;specimen releve portefeuille MANDAT PME 2014 LCL juin 2016&amp;#34;,&amp;#34;filename&amp;#34;:&amp;#34;specimen releve portefeuille MANDAT PME 2014 LCL juin 2016&amp;#34;,&amp;#34;filesize&amp;#34;:[&amp;#34;94139&amp;#34;],&amp;#34;keywords&amp;#34;:&amp;#34;&amp;#34;,&amp;#34;mime_type&amp;#34;:&amp;#34;application/pdf&amp;#34;,&amp;#34;source&amp;#34;:&amp;#34;ged_immobilier&amp;#34;,&amp;#34;source_id&amp;#34;:&amp;#34;immobilier&amp;#34;,&amp;#34;target&amp;#34;:[&amp;#34;Conseiller&amp;#34;],&amp;#34;target_label&amp;#34;:&amp;#34;&amp;#34;,&amp;#34;url&amp;#34;:&amp;#34;1257&amp;#34;,&amp;#34;updated_date&amp;#34;:&amp;#34;1569504736&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2A0A6283-86CA-45BB-A1B3-9FFB1B68D5C4&amp;#34;,&amp;#34;shortid&amp;#34;:&amp;#34;HJUllMXHcvB&amp;#34;},{&amp;#34;id&amp;#34;:&amp;#34;1258&amp;#34;,&amp;#34;id_asset&amp;#34;:&amp;#34;1258&amp;#34;,&amp;#34;title_asset&amp;#34;:&amp;#34;Suivi investissements MANDAT PME 2014 LCL  juin 2016&amp;#34;,&amp;#34;filename&amp;#34;:&amp;#34;Suivi investissements MANDAT PME 2014 LCL  juin 2016&amp;#34;,&amp;#34;filesize&amp;#34;:[&amp;#34;1432786&amp;#34;],&amp;#34;keywords&amp;#34;:&amp;#34;&amp;#34;,&amp;#34;mime_type&amp;#34;:&amp;#34;application/pdf&amp;#34;,&amp;#34;source&amp;#34;:&amp;#34;ged_immobilier&amp;#34;,&amp;#34;source_id&amp;#34;:&amp;#34;immobilier&amp;#34;,&amp;#34;target&amp;#34;:[&amp;#34;Conseiller&amp;#34;],&amp;#34;target_label&amp;#34;:&amp;#34;&amp;#34;,&amp;#34;url&amp;#34;:&amp;#34;1258&amp;#34;,&amp;#34;updated_date&amp;#34;:&amp;#34;1569504736&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2014&amp;#34;],&amp;#34;network&amp;#34;:&amp;#34;Immobilier&amp;#34;,&amp;#34;content_format&amp;#34;:&amp;#34;document&amp;#34;,&amp;#34;attr_gcm_google_objecttype&amp;#34;:[&amp;#34;GedDocument&amp;#34;],&amp;#34;source_label&amp;#34;:&amp;#34;GED Edito Immobilier&amp;#34;,&amp;#34;unique_id&amp;#34;:&amp;#34;72E52DDC-CAA1-421B-A74E-DF14BA89952B&amp;#34;,&amp;#34;shortid&amp;#34;:&amp;#34;SyDxgzXH5vr&amp;#34;},{&amp;#34;id&amp;#34;:&amp;#34;1255&amp;#34;,&amp;#34;id_asset&amp;#34;:&amp;#34;1255&amp;#34;,&amp;#34;title_asset&amp;#34;:&amp;#34;specimen releve portefeuille MANDAT PME 2013 LCL juin 2016&amp;#34;,&amp;#34;filename&amp;#34;:&amp;#34;specimen releve portefeuille MANDAT PME 2013 LCL juin 2016&amp;#34;,&amp;#34;filesize&amp;#34;:[&amp;#34;86067&amp;#34;],&amp;#34;keywords&amp;#34;:&amp;#34;&amp;#34;,&amp;#34;mime_type&amp;#34;:&amp;#34;application/pdf&amp;#34;,&amp;#34;source&amp;#34;:&amp;#34;ged_immobilier&amp;#34;,&amp;#34;source_id&amp;#34;:&amp;#34;immobilier&amp;#34;,&amp;#34;target&amp;#34;:[&amp;#34;Conseiller&amp;#34;],&amp;#34;target_label&amp;#34;:&amp;#34;&amp;#34;,&amp;#34;url&amp;#34;:&amp;#34;1255&amp;#34;,&amp;#34;updated_date&amp;#34;:&amp;#34;1569504734&amp;#34;,&amp;#34;language&amp;#34;:&amp;#34;FranÃ§ais FR&amp;#34;,&amp;#34;charter&amp;#34;:[&amp;#34;LCL (BP et BdP)&amp;#34;],&amp;#34;categories&amp;#34;:[&amp;#34;Produit&amp;#34;],&amp;#34;document_type&amp;#34;:[&amp;#34;ActualitÃ©s&amp;#34;],&amp;#34;product_family&amp;#34;:[&amp;#34;Mandats PME&amp;#34;],&amp;#34;sub_category&amp;#34;:&amp;#34;&amp;#34;,&amp;#34;product_name&amp;#34;:[&amp;#34;Mandat PME 2013&amp;#34;],&amp;#34;network&amp;#34;:&amp;#34;Immobilier&amp;#34;,&amp;#34;content_format&amp;#34;:&amp;#34;document&amp;#34;,&amp;#34;attr_gcm_google_objecttype&amp;#34;:[&amp;#34;GedDocument&amp;#34;],&amp;#34;source_label&amp;#34;:&amp;#34;GED Edito Immobilier&amp;#34;,&amp;#34;unique_id&amp;#34;:&amp;#34;3AADD172-0F42-4BA2-98CD-7A37BF6684B9&amp;#34;,&amp;#34;shortid&amp;#34;:&amp;#34;HkdexGXSqwS&amp;#34;},{&amp;#34;id&amp;#34;:&amp;#34;1256&amp;#34;,&amp;#34;id_asset&amp;#34;:&amp;#34;1256&amp;#34;,&amp;#34;title_asset&amp;#34;:&amp;#34;Suivi investissements MANDAT PME 2013  LCL juin 2016&amp;#34;,&amp;#34;filename&amp;#34;:&amp;#34;Suivi investissements MANDAT PME 2013  LCL juin 2016&amp;#34;,&amp;#34;filesize&amp;#34;:[&amp;#34;859139&amp;#34;],&amp;#34;keywords&amp;#34;:&amp;#34;&amp;#34;,&amp;#34;mime_type&amp;#34;:&amp;#34;application/pdf&amp;#34;,&amp;#34;source&amp;#34;:&amp;#34;ged_immobilier&amp;#34;,&amp;#34;source_id&amp;#34;:&amp;#34;immobilier&amp;#34;,&amp;#34;target&amp;#34;:[&amp;#34;Conseiller&amp;#34;],&amp;#34;target_label&amp;#34;:&amp;#34;&amp;#34;,&amp;#34;url&amp;#34;:&amp;#34;1256&amp;#34;,&amp;#34;updated_date&amp;#34;:&amp;#34;1569504734&amp;#34;,&amp;#34;language&amp;#34;:&amp;#34;FranÃ§ais FR&amp;#34;,&amp;#34;charter&amp;#34;:[&amp;#34;LCL (BP et BdP)&amp;#34;],&amp;#34;categories&amp;#34;:[&amp;#34;Produit&amp;#34;],&amp;#34;document_type&amp;#34;:[&amp;#34;Actual</t>
  </si>
  <si>
    <t>[{&amp;#34;shortid&amp;#34;:&amp;#34;B1s8SS5vS&amp;#34;,&amp;#34;query_parameters&amp;#34;:{&amp;#34;source&amp;#34;:&amp;#34;ged_immobilier&amp;#34;,&amp;#34;network&amp;#34;:&amp;#34;Immobilier&amp;#34;,&amp;#34;content_format&amp;#34;:&amp;#34;document&amp;#34;,&amp;#34;attr_gcm_google_objecttype&amp;#34;:&amp;#34;GedDocument&amp;#34;,&amp;#34;document_type&amp;#34;:&amp;#34;Informations Fiscales&amp;#34;,&amp;#34;product_name&amp;#34;:&amp;#34; - Tous les Mandats PME-&amp;#34;,&amp;#34;product_family&amp;#34;:&amp;#34;Mandats PME&amp;#34;,&amp;#34;categories&amp;#34;:&amp;#34;Produit&amp;#34;,&amp;#34;target&amp;#34;:&amp;#34;conseiller&amp;#34;,&amp;#34;charter&amp;#34;:&amp;#34;LCL (BP et BdP)&amp;#34;,&amp;#34;language&amp;#34;:&amp;#34;Fran\u00e7ais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1294&amp;#34;,&amp;#34;id_asset&amp;#34;:&amp;#34;1294&amp;#34;,&amp;#34;title_asset&amp;#34;:&amp;#34;LCL-Valeurs ISF PEF - 26042017&amp;#34;,&amp;#34;filename&amp;#34;:&amp;#34;LCL-Valeurs ISF PEF - 26042017&amp;#34;,&amp;#34;filesize&amp;#34;:[&amp;#34;156697&amp;#34;],&amp;#34;keywords&amp;#34;:&amp;#34;&amp;#34;,&amp;#34;mime_type&amp;#34;:&amp;#34;application\/pdf&amp;#34;,&amp;#34;source&amp;#34;:&amp;#34;ged_immobilier&amp;#34;,&amp;#34;source_id&amp;#34;:&amp;#34;immobilier&amp;#34;,&amp;#34;target&amp;#34;:[&amp;#34;Conseiller&amp;#34;],&amp;#34;target_label&amp;#34;:&amp;#34;&amp;#34;,&amp;#34;url&amp;#34;:&amp;#34;1294&amp;#34;,&amp;#34;updated_date&amp;#34;:&amp;#34;1493157600&amp;#34;,&amp;#34;language&amp;#34;:&amp;#34;Fran\u00e7ais FR&amp;#34;,&amp;#34;charter&amp;#34;:[&amp;#34;LCL (BP et BdP)&amp;#34;],&amp;#34;categories&amp;#34;:[&amp;#34;Produit&amp;#34;],&amp;#34;document_type&amp;#34;:[&amp;#34;Informations Fiscales&amp;#34;],&amp;#34;product_family&amp;#34;:[&amp;#34;Mandats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Immobilier&amp;#34;,&amp;#34;unique_id&amp;#34;:&amp;#34;1DE3159A-79D6-479E-B6E4-8115A6BE1915&amp;#34;,&amp;#34;shortid&amp;#34;:&amp;#34;SyUUBr5PB&amp;#34;}],&amp;#34;format_query&amp;#34;:&amp;#34;25 documents max - source: ged_immobilier, network: Immobilier, content_format: document, attr_gcm_google_objecttype: GedDocument, document_type: Informations Fiscales, product_name:  - Tous les Mandats PME-, product_family: Mandats PME, categories: Produit, target: conseiller, charter: LCL (BP et BdP), language: Fran\u00e7ais FR, sort by: updated_date ( desc )&amp;#34;,&amp;#34;limit&amp;#34;:25,&amp;#34;version&amp;#34;:&amp;#34;3.11.1&amp;#34;}]</t>
  </si>
  <si>
    <t>[{&amp;#34;shortid&amp;#34;:&amp;#34;B1s8SS5vS&amp;#34;,&amp;#34;query_parameters&amp;#34;:{&amp;#34;source&amp;#34;:&amp;#34;ged_immobilier&amp;#34;,&amp;#34;network&amp;#34;:&amp;#34;Immobilier&amp;#34;,&amp;#34;content_format&amp;#34;:&amp;#34;document&amp;#34;,&amp;#34;attr_gcm_google_objecttype&amp;#34;:&amp;#34;GedDocument&amp;#34;,&amp;#34;document_type&amp;#34;:&amp;#34;Informations Fiscales&amp;#34;,&amp;#34;product_name&amp;#34;:&amp;#34; - Tous les Mandats PME-&amp;#34;,&amp;#34;product_family&amp;#34;:&amp;#34;Mandats PME&amp;#34;,&amp;#34;categories&amp;#34;:&amp;#34;Produit&amp;#34;,&amp;#34;target&amp;#34;:&amp;#34;conseiller&amp;#34;,&amp;#34;charter&amp;#34;:&amp;#34;LCL (BP et BdP)&amp;#34;,&amp;#34;language&amp;#34;:&amp;#34;FranÃ§ais FR&amp;#34;,&amp;#34;queriesFilters&amp;#34;:{},&amp;#34;commonFacets&amp;#34;:&amp;#34;language|charter|target|categories|document_type|product_family|sub_category|product_name&amp;#34;,&amp;#34;sorting&amp;#34;:&amp;#34;updated_date&amp;#34;,&amp;#34;ascDesc&amp;#34;:&amp;#34;desc&amp;#34;},&amp;#34;type&amp;#34;:&amp;#34;query&amp;#34;,&amp;#34;query_list&amp;#34;:&amp;#34;documents&amp;#34;,&amp;#34;documents&amp;#34;:[{&amp;#34;id&amp;#34;:&amp;#34;1294&amp;#34;,&amp;#34;id_asset&amp;#34;:&amp;#34;1294&amp;#34;,&amp;#34;title_asset&amp;#34;:&amp;#34;LCL-Valeurs ISF PEF - 26042017&amp;#34;,&amp;#34;filename&amp;#34;:&amp;#34;LCL-Valeurs ISF PEF - 26042017&amp;#34;,&amp;#34;filesize&amp;#34;:[&amp;#34;156697&amp;#34;],&amp;#34;keywords&amp;#34;:&amp;#34;&amp;#34;,&amp;#34;mime_type&amp;#34;:&amp;#34;application/pdf&amp;#34;,&amp;#34;source&amp;#34;:&amp;#34;ged_immobilier&amp;#34;,&amp;#34;source_id&amp;#34;:&amp;#34;immobilier&amp;#34;,&amp;#34;target&amp;#34;:[&amp;#34;Conseiller&amp;#34;],&amp;#34;target_label&amp;#34;:&amp;#34;&amp;#34;,&amp;#34;url&amp;#34;:&amp;#34;1294&amp;#34;,&amp;#34;updated_date&amp;#34;:&amp;#34;1493157600&amp;#34;,&amp;#34;language&amp;#34;:&amp;#34;FranÃ§ais FR&amp;#34;,&amp;#34;charter&amp;#34;:[&amp;#34;LCL (BP et BdP)&amp;#34;],&amp;#34;categories&amp;#34;:[&amp;#34;Produit&amp;#34;],&amp;#34;document_type&amp;#34;:[&amp;#34;Informations Fiscales&amp;#34;],&amp;#34;product_family&amp;#34;:[&amp;#34;Mandats PME&amp;#34;],&amp;#34;sub_category&amp;#34;:&amp;#34;&amp;#34;,&amp;#34;product_name&amp;#34;:[&amp;#34; - Tous les Mandats PME-&amp;#34;],&amp;#34;network&amp;#34;:&amp;#34;Immobilier&amp;#34;,&amp;#34;content_format&amp;#34;:&amp;#34;document&amp;#34;,&amp;#34;attr_gcm_google_objecttype&amp;#34;:[&amp;#34;GedDocument&amp;#34;],&amp;#34;source_label&amp;#34;:&amp;#34;GED Edito Immobilier&amp;#34;,&amp;#34;unique_id&amp;#34;:&amp;#34;1DE3159A-79D6-479E-B6E4-8115A6BE1915&amp;#34;,&amp;#34;shortid&amp;#34;:&amp;#34;SyUUBr5PB&amp;#34;}],&amp;#34;format_query&amp;#34;:&amp;#34;25 documents max - source: ged_immobilier, network: Immobilier, content_format: document, attr_gcm_google_objecttype: GedDocument, document_type: Informations Fiscales, product_name:  - Tous les Mandats PME-, product_family: Mandats PME, categories: Produit, target: conseiller, charter: LCL (BP et BdP), language: FranÃ§ais FR, sort by: updated_date ( desc )&amp;#34;,&amp;#34;limit&amp;#34;:25,&amp;#34;version&amp;#34;:&amp;#34;3.11.1&amp;#34;}]</t>
  </si>
  <si>
    <t>flag last</t>
  </si>
  <si>
    <t>Non concerné</t>
  </si>
  <si>
    <t>Supprimé</t>
  </si>
  <si>
    <t>concerné ?</t>
  </si>
  <si>
    <t>Plus concerné</t>
  </si>
  <si>
    <t>Pas concerné ALLEVARD</t>
  </si>
  <si>
    <t>aucun doc</t>
  </si>
  <si>
    <t>toujours concerné</t>
  </si>
  <si>
    <t>https://ppr-amundi-immobilier.adsi.amundi.com/immobilier_admin/Sites/Extranet-Immobilier/Edissimmo/Conseillers/Document-lists-pour-les-conseillers/Edissimmo-documents-Conseillers-Credit-Agricole</t>
  </si>
  <si>
    <t>https://ppr-amundi-immobilier.adsi.amundi.com/extranet/Edissimmo/Conseillers/Document-lists-pour-les-conseillers/Edissimmo-documents-Conseillers-Credit-Agricole</t>
  </si>
  <si>
    <t>url front preprod</t>
  </si>
  <si>
    <t>url back preprod</t>
  </si>
  <si>
    <t>front preprod</t>
  </si>
  <si>
    <t>https://ppr-amundi-immobilier.adsi.amundi.com/immobilier_admin/Sites/Extranet-Immobilier/Edissimmo/Conseillers/Document-lists-pour-les-conseillers/Edissimmo-documents-Conseillers-LCL</t>
  </si>
  <si>
    <t>https://ppr-amundi-immobilier.adsi.amundi.com/extranet/Edissimmo/Conseillers/Document-lists-pour-les-conseillers/Edissimmo-documents-Conseillers-LCL</t>
  </si>
  <si>
    <t>https://ppr-amundi-immobilier.adsi.amundi.com/immobilier_admin/Sites/Extranet-Immobilier/Rivoli-Avenir-Patrimoine/Conseillers/Document-lists-pour-les-conseillers/Documents-RAP-Conseillers-LCL-BdP</t>
  </si>
  <si>
    <t>https://ppr-amundi-immobilier.adsi.amundi.com/extranet/Rivoli-Avenir-Patrimoine/Conseillers/Document-lists-pour-les-conseillers/Documents-RAP-Conseillers-LCL-BdP</t>
  </si>
  <si>
    <t>https://ppr-amundi-immobilier.adsi.amundi.com/immobilier_admin/Sites/Extranet-Immobilier/Rivoli-Avenir-Patrimoine/Conseillers/Document-lists-pour-les-conseillers/Documents-RAP-Conseillers-LCL-BP</t>
  </si>
  <si>
    <t>https://ppr-amundi-immobilier.adsi.amundi.com/extranet/Rivoli-Avenir-Patrimoine/Conseillers/Document-lists-pour-les-conseillers/Documents-RAP-Conseillers-LCL-BP</t>
  </si>
  <si>
    <t>https://ppr-amundi-immobilier.adsi.amundi.com/immobilier_admin/Common-Content/Public/Edito-Produits/Groupements/Groupements-Fonciers-Forestiers/GF-D-ALLEVARD-ET-ENVIRONS/Associe/Assemblee-Generale</t>
  </si>
  <si>
    <t>https://ppr-amundi-immobilier.adsi.amundi.com/immobilier/Common-Content/Public/Edito-Produits/Groupements/Groupements-Fonciers-Forestiers/GF-D-ALLEVARD-ET-ENVIRONS/Associe/Assemblee-Generale</t>
  </si>
  <si>
    <t>https://ppr-amundi-immobilier.adsi.amundi.com/immobilier_admin/Common-Content/Public/Edito-Produits/Groupements/Groupements-Fonciers-Forestiers/GF-D-ALLEVARD-ET-ENVIRONS/Associe/Statuts</t>
  </si>
  <si>
    <t>https://ppr-amundi-immobilier.adsi.amundi.com/immobilier/Common-Content/Public/Edito-Produits/Groupements/Groupements-Fonciers-Forestiers/GF-D-ALLEVARD-ET-ENVIRONS/Associe/Statuts</t>
  </si>
  <si>
    <t>url BO preprod</t>
  </si>
  <si>
    <t>url FO Preprod</t>
  </si>
  <si>
    <t>https://ppr-amundi-immobilier.adsi.amundi.com/immobilier_admin/Sites/Amundi-Infos/BP/Capital-Investissement/Mandat-Holding-PME/Actualites-communes-BP-BDP</t>
  </si>
  <si>
    <t>https://ppr-amundi-immobilier.adsi.amundi.com/amundi_infos/BP/Capital-Investissement/Mandat-Holding-PME/Actualites-communes-BP-BDP</t>
  </si>
  <si>
    <t>https://ppr-amundi-immobilier.adsi.amundi.com/immobilier_admin/Sites/Amundi-Infos/BP/Capital-Investissement/Mandat-Holding-PME/Informations-fiscales-communes-BP-BDP</t>
  </si>
  <si>
    <t>https://ppr-amundi-immobilier.adsi.amundi.com/amundi_infos/BP/Capital-Investissement/Mandat-Holding-PME/Informations-fiscales-communes-BP-BDP</t>
  </si>
  <si>
    <t>aucun doc associé à tous les Mandats PME pour le type doc  informations Fiscales donc impossible à refaire</t>
  </si>
  <si>
    <t>2 actualités associées dans sharepoint avec le label avec espace devant
Modif label, indexation preprod, modif query preprod
livraison prod, indexation prod</t>
  </si>
  <si>
    <t>commentaires</t>
  </si>
  <si>
    <t>https://ppr-amundi-immobilier.adsi.amundi.com/immobilier_admin/Common-Content/Public/test</t>
  </si>
  <si>
    <t>contenu supprimé</t>
  </si>
  <si>
    <t>Requêtes utilisant tous les groupements comme sous famille mais qui n'existe plus</t>
  </si>
  <si>
    <t>https://rct-ez-amundi.intramundi.com/immobilier_admin/Sites/Extranet-Immobilier/GFF/Conseillers/Document-lists-pour-Conseillers/Documents-GFF-Conseillers-CA</t>
  </si>
  <si>
    <t>url BO content edit preprod</t>
  </si>
  <si>
    <t>url BO content edit recette</t>
  </si>
  <si>
    <t>https://ppr-amundi-immobilier.adsi.amundi.com/immobilier_admin/Common-Content/Public/Edito-Produits/Groupements/Tous-les-documents-Amundi-Conseiller-valables-pour-tous-les-groupements</t>
  </si>
  <si>
    <t>https://ppr-amundi-immobilier.adsi.amundi.com/immobilier_admin/Common-Content/Public/Edito-Produits/Groupements/Tous-les-documents-Credit-Agricole-Conseiller-valables-pour-tous-les-groupements</t>
  </si>
  <si>
    <t>https://ppr-amundi-immobilier.adsi.amundi.com/immobilier_admin/Sites/Extranet-Immobilier/GFF/Conseillers/Document-lists-pour-Conseillers/Documents-GFF-Conseillers-CA</t>
  </si>
  <si>
    <t>https://ppr-amundi-immobilier.adsi.amundi.com/immobilier_admin/Sites/Extranet-Immobilier/GFF/Conseillers/Document-lists-pour-Conseillers/documents-GFF-Conseillers-Clients-Directs</t>
  </si>
  <si>
    <t>https://ppr-amundi-immobilier.adsi.amundi.com/immobilier_admin/Sites/Extranet-Immobilier/GFV/Conseillers/document-lists-pour-Conseillers/document-GFV-pour-Conseillers-CA</t>
  </si>
  <si>
    <t>https://ppr-amundi-immobilier.adsi.amundi.com/immobilier_admin/Sites/Extranet-Immobilier/GFV/Conseillers/document-lists-pour-Conseillers/document-GFV-pour-Conseillers-Clients-Directs</t>
  </si>
  <si>
    <t>https://ppr-amundi-immobilier.adsi.amundi.com/immobilier_admin/Sites/Extranet-Immobilier/GFA/document-lists/document-list-GFA-Conseillers-CA</t>
  </si>
  <si>
    <t>https://ppr-amundi-immobilier.adsi.amundi.com/immobilier/Common-Content/Public/Edito-Produits/Groupements/Tous-les-documents-Amundi-Conseiller-valables-pour-tous-les-groupements</t>
  </si>
  <si>
    <t>https://ppr-amundi-immobilier.adsi.amundi.com/immobilier/Common-Content/Public/Edito-Produits/Groupements/Tous-les-documents-Credit-Agricole-Conseiller-valables-pour-tous-les-groupements</t>
  </si>
  <si>
    <t>https://ppr-amundi-immobilier.adsi.amundi.com/extranet/GFF/Conseillers/Document-lists-pour-Conseillers/Documents-GFF-Conseillers-CA</t>
  </si>
  <si>
    <t>https://ppr-amundi-immobilier.adsi.amundi.com/extranet/GFF/Conseillers/Document-lists-pour-Conseillers/documents-GFF-Conseillers-Clients-Directs</t>
  </si>
  <si>
    <t>https://ppr-amundi-immobilier.adsi.amundi.com/extranet/GFV/Conseillers/document-lists-pour-Conseillers/document-GFV-pour-Conseillers-CA</t>
  </si>
  <si>
    <t>https://ppr-amundi-immobilier.adsi.amundi.com/extranet/GFV/Conseillers/document-lists-pour-Conseillers/document-GFV-pour-Conseillers-Clients-Directs</t>
  </si>
  <si>
    <t>https://ppr-amundi-immobilier.adsi.amundi.com/extranet/GFA/document-lists/document-list-GFA-Conseillers-CA</t>
  </si>
  <si>
    <t>0 docs remontent aujourd'hui</t>
  </si>
  <si>
    <t>7 docs remontent aujourd'hui pour la première requête
0 pour la 2nde</t>
  </si>
  <si>
    <t>14 docs remontent aujourd'hui pour la première requête
0 pour la 2nde</t>
  </si>
  <si>
    <t>5 docs remontent aujourd'hi pour les 2 première requête
0 pour la dernière</t>
  </si>
  <si>
    <t>Comportement front</t>
  </si>
  <si>
    <t>https://ppr-amundi-immobilier.adsi.amundi.com/immobilier_admin/Sites/Amundi-Infos/BP/Capital-Investissement/Mandat-Holding-PME/MANDAT-PME-2013/Documents/Documents-Mandat-PME-2013</t>
  </si>
  <si>
    <t>https://ppr-amundi-immobilier.adsi.amundi.com/amundi_infos/BP/Capital-Investissement/Mandat-Holding-PME/MANDAT-PME-2013/Documents/Documents-Mandat-PME-2013</t>
  </si>
  <si>
    <t>Mandat PME en tant que produit</t>
  </si>
  <si>
    <t>https://ppr-amundi-immobilier.adsi.amundi.com/immobilier_admin/Sites/Amundi-Infos/BP/Capital-Investissement/Mandat-Holding-PME/MANDAT-PME-2014/Documents/Documents-Mandat-PME-2014</t>
  </si>
  <si>
    <t>https://ppr-amundi-immobilier.adsi.amundi.com/amundi_infos/BP/Capital-Investissement/Mandat-Holding-PME/MANDAT-PME-2014/Documents/Documents-Mandat-PME-2014</t>
  </si>
  <si>
    <t>https://ppr-amundi-immobilier.adsi.amundi.com/immobilier_admin/Sites/Amundi-Infos/BP/Capital-Investissement/Mandat-Holding-PME/MANDAT-PME-2015/Documents/Documents-Mandat-PME-2015</t>
  </si>
  <si>
    <t>https://ppr-amundi-immobilier.adsi.amundi.com/amundi_infos/BP/Capital-Investissement/Mandat-Holding-PME/MANDAT-PME-2015/Documents/Documents-Mandat-PME-2015</t>
  </si>
  <si>
    <t>https://ppr-amundi-immobilier.adsi.amundi.com/immobilier_admin/Sites/Amundi-Infos/BP/Capital-Investissement/Mandat-Holding-PME/MANDAT-PME-2016/Documents/Documents-Mandat-PME-2016</t>
  </si>
  <si>
    <t>https://ppr-amundi-immobilier.adsi.amundi.com/amundi_infos/BP/Capital-Investissement/Mandat-Holding-PME/MANDAT-PME-2016/Documents/Documents-Mandat-PME-2016</t>
  </si>
  <si>
    <t>Mandat PME en tant que produit &amp; Famille</t>
  </si>
  <si>
    <t>https://ppr-amundi-immobilier.adsi.amundi.com/immobilier_admin/Sites/Amundi-Infos/BP/Capital-Investissement/Mandat-Holding-PME/HOLDING-AMUNDI-PME-ISF-2017/Documents/Documents-HOLDING-AMUNDI-PME-ISF-2017</t>
  </si>
  <si>
    <t>https://ppr-amundi-immobilier.adsi.amundi.com/amundi_infos/BP/Capital-Investissement/Mandat-Holding-PME/HOLDING-AMUNDI-PME-ISF-2017/Documents/Documents-HOLDING-AMUNDI-PME-ISF-2017</t>
  </si>
  <si>
    <t xml:space="preserve">2 documents remontent avec la première requête
7 documents remontent avec la 2nde requête
1 document remonte avec la 3ieme requête
0 document remonte avec la 4ieme requête car pointe sur product_name à ALL -&gt; à modifier pour mettre Toutes les SCPIs pour remonter 1 document ?
</t>
  </si>
  <si>
    <t>6 documents remontent avec la première requête
1 document remonte avec la 2nde requête
0 document remonte avec l&amp; 3ieme requête qui utilise le product_name ALL -&gt; à remplacer par toutes les SCPI pour remonter 1 document ?</t>
  </si>
  <si>
    <t xml:space="preserve">2 documents remontent avec la première requête
7 documents remontent avec la 2nde requête
1 document remonte avec la 3ième requête
0 document remonte avec le product_name à ALL -&gt; à remplacer par toutes les SCPI pour remonter 1 document ?
</t>
  </si>
  <si>
    <t>9 docs remontent avec la première requête
0 avec la 2nde requête à modifier qui pointe sur le product name ALL qui n'existe plus -&gt; à modifier en Toutes les SCPI mais aucun doc associer à ce jour</t>
  </si>
  <si>
    <t>Impossible à modifier tant qu'aucun doc n'est associé aux métas concernés dont Toutes les SCPIs</t>
  </si>
  <si>
    <t>2 documents remontent aujourd'hui et donc devront remonter après modification</t>
  </si>
  <si>
    <t>Aucun doc ne remonte aujourd'hui avec cette requête</t>
  </si>
  <si>
    <t>Modif Edito faites par Antoine le 15/02/2022 en preprod</t>
  </si>
  <si>
    <t>toujours Ko tanqu'on ne redescend pas les docs de la ged</t>
  </si>
  <si>
    <t>[{&amp;#34;shortid&amp;#34;:&amp;#34;BJN3rL0BL&amp;#34;,&amp;#34;query_parameters&amp;#34;:{&amp;#34;source&amp;#34;:&amp;#34;ged_immobilier&amp;#34;,&amp;#34;network&amp;#34;:&amp;#34;Immobilier&amp;#34;,&amp;#34;content_format&amp;#34;:&amp;#34;document&amp;#34;,&amp;#34;attr_gcm_google_objecttype&amp;#34;:&amp;#34;GedDocument&amp;#34;,&amp;#34;charter&amp;#34;:&amp;#34;LCL (BP et BdP)&amp;#34;,&amp;#34;target&amp;#34;:&amp;#34;conseiller&amp;#34;,&amp;#34;category&amp;#34;:&amp;#34;Produit&amp;#34;,&amp;#34;content_type&amp;#34;:&amp;#34;Actualit\u00e9s&amp;#34;,&amp;#34;language&amp;#34;:&amp;#34;FR&amp;#34;,&amp;#34;product_family&amp;#34;:&amp;#34;SCP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1700&amp;#34;,&amp;#34;id_asset&amp;#34;:&amp;#34;1700&amp;#34;,&amp;#34;title_asset&amp;#34;:&amp;#34;2020-17-03 - MESURES EXCEPTIONNELLES AMUNDI IMMO&amp;#34;,&amp;#34;filename&amp;#34;:&amp;#34;2020-17-03 - MESURES EXCEPTIONNELLES AMUNDI IMMO&amp;#34;,&amp;#34;filesize&amp;#34;:[&amp;#34;541869&amp;#34;],&amp;#34;keywords&amp;#34;:&amp;#34;&amp;#34;,&amp;#34;mime_type&amp;#34;:&amp;#34;application\/pdf&amp;#34;,&amp;#34;source&amp;#34;:&amp;#34;ged_immobilier&amp;#34;,&amp;#34;source_id&amp;#34;:&amp;#34;immobilier&amp;#34;,&amp;#34;target&amp;#34;:[&amp;#34;Conseiller&amp;#34;],&amp;#34;target_label&amp;#34;:&amp;#34;&amp;#34;,&amp;#34;url&amp;#34;:&amp;#34;1700&amp;#34;,&amp;#34;updated_date&amp;#34;:&amp;#34;1584399600&amp;#34;,&amp;#34;language&amp;#34;:&amp;#34;FR&amp;#34;,&amp;#34;charter&amp;#34;:[&amp;#34;LCL (BP et BdP)&amp;#34;],&amp;#34;category&amp;#34;:[&amp;#34;Produit&amp;#34;],&amp;#34;content_type&amp;#34;:[&amp;#34;Actualit\u00e9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Immobilier&amp;#34;,&amp;#34;unique_id&amp;#34;:&amp;#34;76658D0D-CAE0-4F5F-8515-FEF62412713A&amp;#34;,&amp;#34;shortid&amp;#34;:&amp;#34;ByAtBLCH8&amp;#34;}],&amp;#34;format_query&amp;#34;:&amp;#34;25 documents max - source: ged_immobilier, network: Immobilier, content_format: document, attr_gcm_google_objecttype: GedDocument, charter: LCL (BP et BdP), target: conseiller, category: Produit, content_type: Actualit\u00e9s, language: FR, product_family: SCPI, sort by: updated_date ( desc )&amp;#34;,&amp;#34;limit&amp;#34;:25,&amp;#34;version&amp;#34;:&amp;#34;3.11.1&amp;#34;},{&amp;#34;shortid&amp;#34;:&amp;#34;SklgkKlfL&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BdP)&amp;#34;,&amp;#34;target&amp;#34;:&amp;#34;conseiller&amp;#34;,&amp;#34;category&amp;#34;:&amp;#34;Produit&amp;#34;,&amp;#34;content_type&amp;#34;:&amp;#34;Aide \u00e0 la vente&amp;#34;,&amp;#34;product_family&amp;#34;:&amp;#34;SCPI&amp;#34;,&amp;#34;product&amp;#34;:&amp;#34;-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1504&amp;#34;,&amp;#34;id_asset&amp;#34;:&amp;#34;1504&amp;#34;,&amp;#34;title_asset&amp;#34;:&amp;#34;SCPI - Guide souscription et retrait LCL - 2020-01&amp;#34;,&amp;#34;filename&amp;#34;:&amp;#34;SCPI - Guide souscription et retrait LCL BP - 2020-01&amp;#34;,&amp;#34;filesize&amp;#34;:[&amp;#34;1657965&amp;#34;],&amp;#34;keywords&amp;#34;:&amp;#34;&amp;#34;,&amp;#34;mime_type&amp;#34;:&amp;#34;application\/pdf&amp;#34;,&amp;#34;source&amp;#34;:&amp;#34;ged_immobilier&amp;#34;,&amp;#34;source_id&amp;#34;:&amp;#34;immobilier&amp;#34;,&amp;#34;target&amp;#34;:[&amp;#34;Conseiller&amp;#34;],&amp;#34;target_label&amp;#34;:&amp;#34;&amp;#34;,&amp;#34;url&amp;#34;:&amp;#34;1504&amp;#34;,&amp;#34;updated_date&amp;#34;:&amp;#34;1578870000&amp;#34;,&amp;#34;language&amp;#34;:&amp;#34;FR&amp;#34;,&amp;#34;charter&amp;#34;:[&amp;#34;LCL (BP et BdP)&amp;#34;],&amp;#34;category&amp;#34;:[&amp;#34;Produit&amp;#34;],&amp;#34;content_type&amp;#34;:[&amp;#34;Aide \u00e0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Immobilier&amp;#34;,&amp;#34;unique_id&amp;#34;:&amp;#34;D3417A9C-C46A-4980-A8A5-B50D1A9F6B45&amp;#34;,&amp;#34;shortid&amp;#34;:&amp;#34;BJUkyYlzU&amp;#34;}],&amp;#34;format_query&amp;#34;:&amp;#34;25 documents max - source: ged_immobilier, network: Immobilier, content_format: document, attr_gcm_google_objecttype: GedDocument, language: FR, charter: LCL (BP et BdP), target: conseiller, category: Produit, content_type: Aide \u00e0 la vente, product_family: SCPI, product: - Toutes les SCPI -, sort by: updated_date ( desc )&amp;#34;,&amp;#34;limit&amp;#34;:25,&amp;#34;version&amp;#34;:&amp;#34;3.11.1&amp;#34;},{&amp;#34;shortid&amp;#34;:&amp;#34;SkhbkKefI&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BdP)&amp;#34;,&amp;#34;target&amp;#34;:&amp;#34;conseiller&amp;#34;,&amp;#34;category&amp;#34;:&amp;#34;Produit&amp;#34;,&amp;#34;product_family&amp;#34;:&amp;#34;SCPI&amp;#34;,&amp;#34;product&amp;#34;:&amp;#34;- Toutes les SCPI -&amp;#34;,&amp;#34;content_type&amp;#34;:&amp;#34;Reporting&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1200&amp;#34;,&amp;#34;id_asset&amp;#34;:&amp;#34;1200&amp;#34;,&amp;#34;title_asset&amp;#34;:&amp;#34;LCL - Synthese de vie SCPI 2019T2&amp;#34;,&amp;#34;filename&amp;#34;:&amp;#34;LCL - Synthese de vie SCPI 2019T2&amp;#34;,&amp;#34;filesize&amp;#34;:[&amp;#34;2557034&amp;#34;],&amp;#34;keywords&amp;#34;:&amp;#34;&amp;#34;,&amp;#34;mime_type&amp;#34;:&amp;#34;application\/pdf&amp;#34;,&amp;#34;source&amp;#34;:&amp;#34;ged_immobilier&amp;#34;,&amp;#34;source_id&amp;#34;:&amp;#34;immobilier&amp;#34;,&amp;#34;target&amp;#34;:[&amp;#34;Conseiller&amp;#34;],&amp;#34;target_label&amp;#34;:&amp;#34;&amp;#34;,&amp;#34;url&amp;#34;:&amp;#34;1200&amp;#34;,&amp;#34;updated_date&amp;#34;:&amp;#34;1568584800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727EAF43-585F-4D88-9A92-8F625EFABA88&amp;#34;,&amp;#34;shortid&amp;#34;:&amp;#34;BywWJKlMI&amp;#34;},{&amp;#34;id&amp;#34;:&amp;#34;1199&amp;#34;,&amp;#34;id_asset&amp;#34;:&amp;#34;1199&amp;#34;,&amp;#34;title_asset&amp;#34;:&amp;#34;LCL - Synthese de vie SCPI 2019T1&amp;#34;,&amp;#34;filename&amp;#34;:&amp;#34;LCL - Synthese de vie SCPI 2019T1&amp;#34;,&amp;#34;filesize&amp;#34;:[&amp;#34;2907306&amp;#34;],&amp;#34;keywords&amp;#34;:&amp;#34;&amp;#34;,&amp;#34;mime_type&amp;#34;:&amp;#34;application\/pdf&amp;#34;,&amp;#34;source&amp;#34;:&amp;#34;ged_immobilier&amp;#34;,&amp;#34;source_id&amp;#34;:&amp;#34;immobilier&amp;#34;,&amp;#34;target&amp;#34;:[&amp;#34;Conseiller&amp;#34;],&amp;#34;target_label&amp;#34;:&amp;#34;&amp;#34;,&amp;#34;url&amp;#34;:&amp;#34;1199&amp;#34;,&amp;#34;updated_date&amp;#34;:&amp;#34;1560290400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Immobilier&amp;#34;,&amp;#34;unique_id&amp;#34;:&amp;#34;40D8E3D7-57A6-48B9-B02D-EF300F6FA1BE&amp;#34;,&amp;#34;shortid&amp;#34;:&amp;#34;rkgDbkFef8&amp;#34;}],&amp;#34;format_query&amp;#34;:&amp;#34;25 documents max - source: ged_immobilier, network: Immobilier, content_format: document, attr_gcm_google_objecttype: GedDocument, language: FR, charter: LCL (BP et BdP), target: conseiller, category: Produit, product_family: SCPI, product: - Toutes les SCPI -, content_type: Reporting, sort by: updated_date ( desc )&amp;#34;,&amp;#34;limit&amp;#34;:25,&amp;#34;version&amp;#34;:&amp;#34;3.11.1&amp;#34;},{&amp;#34;shortid&amp;#34;:&amp;#34;H1WuYkKPr&amp;#34;,&amp;#34;query_parameters&amp;#34;:{&amp;#34;source&amp;#34;:&amp;#34;ged_immobilier&amp;#34;,&amp;#34;network&amp;#34;:&amp;#34;Immobilier&amp;#34;,&amp;#34;content_format&amp;#34;:&amp;#34;document&amp;#34;,&amp;#34;attr_gcm_google_objecttype&amp;#34;:&amp;#34;GedDocument&amp;#34;,&amp;#34;category&amp;#34;:&amp;#34;Transverse&amp;#34;,&amp;#34;content_type&amp;#34;:&amp;#34;Analyse de march\u00e9&amp;#34;,&amp;#34;target&amp;#34;:&amp;#34;internaute&amp;#34;,&amp;#34;charter&amp;#34;:&amp;#34;Amundi&amp;#34;,&amp;#34;language&amp;#34;:&amp;#34;FR&amp;#34;,&amp;#34;queriesFilters&amp;#34;:{},&amp;#34;commonFacets&amp;#34;:&amp;#34;language|charter|target|category|content_type|product_family|product_sub_family|product&amp;#34;,&amp;#34;filter_keyword&amp;#34;:&amp;#34;&amp;#34;,&amp;#34;sorting&amp;#34;:&amp;#34;updated_date&amp;#34;,&amp;#34;ascDesc&amp;#34;:&amp;#34;desc&amp;#34;},&amp;#34;type&amp;#34;:&amp;#34;query&amp;#34;,&amp;#34;query_list&amp;#34;:&amp;#34;documents&amp;#34;,&amp;#34;documents&amp;#34;:[{&amp;#34;id&amp;#34;:&amp;#34;1201&amp;#34;,&amp;#34;id_asset&amp;#34;:&amp;#34;1201&amp;#34;,&amp;#34;title_asset&amp;#34;:&amp;#34;Point Marches Immobiliers Bilan 2018 et Perspectives 2019&amp;#34;,&amp;#34;filename&amp;#34;:&amp;#34;Point Marches Immobiliers Bilan 2018 et Perspectives 2019&amp;#34;,&amp;#34;filesize&amp;#34;:[&amp;#34;1083589&amp;#34;],&amp;#34;keywords&amp;#34;:&amp;#34;&amp;#34;,&amp;#34;mime_type&amp;#34;:&amp;#34;application\/pdf&amp;#34;,&amp;#34;source&amp;#34;:&amp;#34;ged_immobilier&amp;#34;,&amp;#34;source_id&amp;#34;:&amp;#34;immobilier&amp;#34;,&amp;#34;target&amp;#34;:[&amp;#34;Internaute&amp;#34;],&amp;#34;target_label&amp;#34;:&amp;#34;&amp;#34;,&amp;#34;url&amp;#34;:&amp;#34;1201&amp;#34;,&amp;#34;updated_date&amp;#34;:&amp;#34;1560376800&amp;#34;,&amp;#34;language&amp;#34;:&amp;#34;FR&amp;#34;,&amp;#34;charter&amp;#34;:[&amp;#34;Amundi&amp;#34;],&amp;#34;category&amp;#34;:[&amp;#34;Transverse&amp;#34;],&amp;#34;content_type&amp;#34;:[&amp;#34;Analyse de march\u00e9&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Immobilier&amp;#34;,&amp;#34;unique_id&amp;#34;:&amp;#34;7D6BD520-B0CA-439F-8149-53779C741DB6&amp;#34;,&amp;#34;shortid&amp;#34;:&amp;#34;HJJdtkYvS&amp;#34;}],&amp;#34;format_query&amp;#34;:&amp;#34;1 documents max - source: ged_immobilier, network: Immobilier, content_format: document, attr_gcm_google_objecttype: GedDocument, category: Transverse, content_type: Analyse de march\u00e9, target: internaute, charter: Amundi, language: FR, sort by: updated_date ( desc )&amp;#34;,&amp;#34;limit&amp;#34;:1,&amp;#34;version&amp;#34;:&amp;#34;3.11.1&amp;#34;}]</t>
  </si>
  <si>
    <t>[{&amp;#34;shortid&amp;#34;:&amp;#34;BJN3rL0BL&amp;#34;,&amp;#34;query_parameters&amp;#34;:{&amp;#34;source&amp;#34;:&amp;#34;ged_immobilier&amp;#34;,&amp;#34;network&amp;#34;:&amp;#34;Immobilier&amp;#34;,&amp;#34;content_format&amp;#34;:&amp;#34;document&amp;#34;,&amp;#34;attr_gcm_google_objecttype&amp;#34;:&amp;#34;GedDocument&amp;#34;,&amp;#34;charter&amp;#34;:&amp;#34;LCL (BP et BdP)&amp;#34;,&amp;#34;target&amp;#34;:&amp;#34;conseiller&amp;#34;,&amp;#34;category&amp;#34;:&amp;#34;Produit&amp;#34;,&amp;#34;content_type&amp;#34;:&amp;#34;Actualités&amp;#34;,&amp;#34;language&amp;#34;:&amp;#34;FR&amp;#34;,&amp;#34;product_family&amp;#34;:&amp;#34;SCP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1700&amp;#34;,&amp;#34;id_asset&amp;#34;:&amp;#34;1700&amp;#34;,&amp;#34;title_asset&amp;#34;:&amp;#34;2020-17-03 - MESURES EXCEPTIONNELLES AMUNDI IMMO&amp;#34;,&amp;#34;filename&amp;#34;:&amp;#34;2020-17-03 - MESURES EXCEPTIONNELLES AMUNDI IMMO&amp;#34;,&amp;#34;filesize&amp;#34;:[&amp;#34;541869&amp;#34;],&amp;#34;keywords&amp;#34;:&amp;#34;&amp;#34;,&amp;#34;mime_type&amp;#34;:&amp;#34;application/pdf&amp;#34;,&amp;#34;source&amp;#34;:&amp;#34;ged_immobilier&amp;#34;,&amp;#34;source_id&amp;#34;:&amp;#34;immobilier&amp;#34;,&amp;#34;target&amp;#34;:[&amp;#34;Conseiller&amp;#34;],&amp;#34;target_label&amp;#34;:&amp;#34;&amp;#34;,&amp;#34;url&amp;#34;:&amp;#34;1700&amp;#34;,&amp;#34;updated_date&amp;#34;:&amp;#34;1584399600&amp;#34;,&amp;#34;language&amp;#34;:&amp;#34;FR&amp;#34;,&amp;#34;charter&amp;#34;:[&amp;#34;LCL (BP et BdP)&amp;#34;],&amp;#34;category&amp;#34;:[&amp;#34;Produit&amp;#34;],&amp;#34;content_type&amp;#34;:[&amp;#34;Actualité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Immobilier&amp;#34;,&amp;#34;unique_id&amp;#34;:&amp;#34;76658D0D-CAE0-4F5F-8515-FEF62412713A&amp;#34;,&amp;#34;shortid&amp;#34;:&amp;#34;ByAtBLCH8&amp;#34;}],&amp;#34;format_query&amp;#34;:&amp;#34;25 documents max - source: ged_immobilier, network: Immobilier, content_format: document, attr_gcm_google_objecttype: GedDocument, charter: LCL (BP et BdP), target: conseiller, category: Produit, content_type: Actualités, language: FR, product_family: SCPI, sort by: updated_date ( desc )&amp;#34;,&amp;#34;limit&amp;#34;:25,&amp;#34;version&amp;#34;:&amp;#34;3.11.1&amp;#34;},{&amp;#34;shortid&amp;#34;:&amp;#34;SklgkKlfL&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BdP)&amp;#34;,&amp;#34;target&amp;#34;:&amp;#34;conseiller&amp;#34;,&amp;#34;category&amp;#34;:&amp;#34;Produit&amp;#34;,&amp;#34;content_type&amp;#34;:&amp;#34;Aide à la vente&amp;#34;,&amp;#34;product_family&amp;#34;:&amp;#34;SCPI&amp;#34;,&amp;#34;product&amp;#34;:&amp;#34;-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1504&amp;#34;,&amp;#34;id_asset&amp;#34;:&amp;#34;1504&amp;#34;,&amp;#34;title_asset&amp;#34;:&amp;#34;SCPI - Guide souscription et retrait LCL - 2020-01&amp;#34;,&amp;#34;filename&amp;#34;:&amp;#34;SCPI - Guide souscription et retrait LCL BP - 2020-01&amp;#34;,&amp;#34;filesize&amp;#34;:[&amp;#34;1657965&amp;#34;],&amp;#34;keywords&amp;#34;:&amp;#34;&amp;#34;,&amp;#34;mime_type&amp;#34;:&amp;#34;application/pdf&amp;#34;,&amp;#34;source&amp;#34;:&amp;#34;ged_immobilier&amp;#34;,&amp;#34;source_id&amp;#34;:&amp;#34;immobilier&amp;#34;,&amp;#34;target&amp;#34;:[&amp;#34;Conseiller&amp;#34;],&amp;#34;target_label&amp;#34;:&amp;#34;&amp;#34;,&amp;#34;url&amp;#34;:&amp;#34;1504&amp;#34;,&amp;#34;updated_date&amp;#34;:&amp;#34;1578870000&amp;#34;,&amp;#34;language&amp;#34;:&amp;#34;FR&amp;#34;,&amp;#34;charter&amp;#34;:[&amp;#34;LCL (BP et BdP)&amp;#34;],&amp;#34;category&amp;#34;:[&amp;#34;Produit&amp;#34;],&amp;#34;content_type&amp;#34;:[&amp;#34;Aide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Immobilier&amp;#34;,&amp;#34;unique_id&amp;#34;:&amp;#34;D3417A9C-C46A-4980-A8A5-B50D1A9F6B45&amp;#34;,&amp;#34;shortid&amp;#34;:&amp;#34;BJUkyYlzU&amp;#34;}],&amp;#34;format_query&amp;#34;:&amp;#34;25 documents max - source: ged_immobilier, network: Immobilier, content_format: document, attr_gcm_google_objecttype: GedDocument, language: FR, charter: LCL (BP et BdP), target: conseiller, category: Produit, content_type: Aide à la vente, product_family: SCPI, product: - Toutes les SCPI -, sort by: updated_date ( desc )&amp;#34;,&amp;#34;limit&amp;#34;:25,&amp;#34;version&amp;#34;:&amp;#34;3.11.1&amp;#34;},{&amp;#34;shortid&amp;#34;:&amp;#34;SkhbkKefI&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BdP)&amp;#34;,&amp;#34;target&amp;#34;:&amp;#34;conseiller&amp;#34;,&amp;#34;category&amp;#34;:&amp;#34;Produit&amp;#34;,&amp;#34;product_family&amp;#34;:&amp;#34;SCPI&amp;#34;,&amp;#34;product&amp;#34;:&amp;#34;- Toutes les SCPI -&amp;#34;,&amp;#34;content_type&amp;#34;:&amp;#34;Reporting&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1200&amp;#34;,&amp;#34;id_asset&amp;#34;:&amp;#34;1200&amp;#34;,&amp;#34;title_asset&amp;#34;:&amp;#34;LCL - Synthese de vie SCPI 2019T2&amp;#34;,&amp;#34;filename&amp;#34;:&amp;#34;LCL - Synthese de vie SCPI 2019T2&amp;#34;,&amp;#34;filesize&amp;#34;:[&amp;#34;2557034&amp;#34;],&amp;#34;keywords&amp;#34;:&amp;#34;&amp;#34;,&amp;#34;mime_type&amp;#34;:&amp;#34;application/pdf&amp;#34;,&amp;#34;source&amp;#34;:&amp;#34;ged_immobilier&amp;#34;,&amp;#34;source_id&amp;#34;:&amp;#34;immobilier&amp;#34;,&amp;#34;target&amp;#34;:[&amp;#34;Conseiller&amp;#34;],&amp;#34;target_label&amp;#34;:&amp;#34;&amp;#34;,&amp;#34;url&amp;#34;:&amp;#34;1200&amp;#34;,&amp;#34;updated_date&amp;#34;:&amp;#34;1568584800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727EAF43-585F-4D88-9A92-8F625EFABA88&amp;#34;,&amp;#34;shortid&amp;#34;:&amp;#34;BywWJKlMI&amp;#34;},{&amp;#34;id&amp;#34;:&amp;#34;1199&amp;#34;,&amp;#34;id_asset&amp;#34;:&amp;#34;1199&amp;#34;,&amp;#34;title_asset&amp;#34;:&amp;#34;LCL - Synthese de vie SCPI 2019T1&amp;#34;,&amp;#34;filename&amp;#34;:&amp;#34;LCL - Synthese de vie SCPI 2019T1&amp;#34;,&amp;#34;filesize&amp;#34;:[&amp;#34;2907306&amp;#34;],&amp;#34;keywords&amp;#34;:&amp;#34;&amp;#34;,&amp;#34;mime_type&amp;#34;:&amp;#34;application/pdf&amp;#34;,&amp;#34;source&amp;#34;:&amp;#34;ged_immobilier&amp;#34;,&amp;#34;source_id&amp;#34;:&amp;#34;immobilier&amp;#34;,&amp;#34;target&amp;#34;:[&amp;#34;Conseiller&amp;#34;],&amp;#34;target_label&amp;#34;:&amp;#34;&amp;#34;,&amp;#34;url&amp;#34;:&amp;#34;1199&amp;#34;,&amp;#34;updated_date&amp;#34;:&amp;#34;1560290400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Immobilier&amp;#34;,&amp;#34;unique_id&amp;#34;:&amp;#34;40D8E3D7-57A6-48B9-B02D-EF300F6FA1BE&amp;#34;,&amp;#34;shortid&amp;#34;:&amp;#34;rkgDbkFef8&amp;#34;}],&amp;#34;format_query&amp;#34;:&amp;#34;25 documents max - source: ged_immobilier, network: Immobilier, content_format: document, attr_gcm_google_objecttype: GedDocument, language: FR, charter: LCL (BP et BdP), target: conseiller, category: Produit, product_family: SCPI, product: - Toutes les SCPI -, content_type: Reporting, sort by: updated_date ( desc )&amp;#34;,&amp;#34;limit&amp;#34;:25,&amp;#34;version&amp;#34;:&amp;#34;3.11.1&amp;#34;},{&amp;#34;shortid&amp;#34;:&amp;#34;H1WuYkKPr&amp;#34;,&amp;#34;query_parameters&amp;#34;:{&amp;#34;source&amp;#34;:&amp;#34;ged_immobilier&amp;#34;,&amp;#34;network&amp;#34;:&amp;#34;Immobilier&amp;#34;,&amp;#34;content_format&amp;#34;:&amp;#34;document&amp;#34;,&amp;#34;attr_gcm_google_objecttype&amp;#34;:&amp;#34;GedDocument&amp;#34;,&amp;#34;category&amp;#34;:&amp;#34;Transverse&amp;#34;,&amp;#34;content_type&amp;#34;:&amp;#34;Analyse de marché&amp;#34;,&amp;#34;target&amp;#34;:&amp;#34;internaute&amp;#34;,&amp;#34;charter&amp;#34;:&amp;#34;Amundi&amp;#34;,&amp;#34;language&amp;#34;:&amp;#34;FR&amp;#34;,&amp;#34;queriesFilters&amp;#34;:{},&amp;#34;commonFacets&amp;#34;:&amp;#34;language|charter|target|category|content_type|product_family|product_sub_family|product&amp;#34;,&amp;#34;filter_keyword&amp;#34;:&amp;#34;&amp;#34;,&amp;#34;sorting&amp;#34;:&amp;#34;updated_date&amp;#34;,&amp;#34;ascDesc&amp;#34;:&amp;#34;desc&amp;#34;},&amp;#34;type&amp;#34;:&amp;#34;query&amp;#34;,&amp;#34;query_list&amp;#34;:&amp;#34;documents&amp;#34;,&amp;#34;documents&amp;#34;:[{&amp;#34;id&amp;#34;:&amp;#34;1201&amp;#34;,&amp;#34;id_asset&amp;#34;:&amp;#34;1201&amp;#34;,&amp;#34;title_asset&amp;#34;:&amp;#34;Point Marches Immobiliers Bilan 2018 et Perspectives 2019&amp;#34;,&amp;#34;filename&amp;#34;:&amp;#34;Point Marches Immobiliers Bilan 2018 et Perspectives 2019&amp;#34;,&amp;#34;filesize&amp;#34;:[&amp;#34;1083589&amp;#34;],&amp;#34;keywords&amp;#34;:&amp;#34;&amp;#34;,&amp;#34;mime_type&amp;#34;:&amp;#34;application/pdf&amp;#34;,&amp;#34;source&amp;#34;:&amp;#34;ged_immobilier&amp;#34;,&amp;#34;source_id&amp;#34;:&amp;#34;immobilier&amp;#34;,&amp;#34;target&amp;#34;:[&amp;#34;Internaute&amp;#34;],&amp;#34;target_label&amp;#34;:&amp;#34;&amp;#34;,&amp;#34;url&amp;#34;:&amp;#34;1201&amp;#34;,&amp;#34;updated_date&amp;#34;:&amp;#34;1560376800&amp;#34;,&amp;#34;language&amp;#34;:&amp;#34;FR&amp;#34;,&amp;#34;charter&amp;#34;:[&amp;#34;Amundi&amp;#34;],&amp;#34;category&amp;#34;:[&amp;#34;Transverse&amp;#34;],&amp;#34;content_type&amp;#34;:[&amp;#34;Analyse de marché&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Immobilier&amp;#34;,&amp;#34;unique_id&amp;#34;:&amp;#34;7D6BD520-B0CA-439F-8149-53779C741DB6&amp;#34;,&amp;#34;shortid&amp;#34;:&amp;#34;HJJdtkYvS&amp;#34;}],&amp;#34;format_query&amp;#34;:&amp;#34;1 documents max - source: ged_immobilier, network: Immobilier, content_format: document, attr_gcm_google_objecttype: GedDocument, category: Transverse, content_type: Analyse de marché, target: internaute, charter: Amundi, language: FR, sort by: updated_date ( desc )&amp;#34;,&amp;#34;limit&amp;#34;:1,&amp;#34;version&amp;#34;:&amp;#34;3.11.1&amp;#34;}]</t>
  </si>
  <si>
    <t>[{&amp;#34;shortid&amp;#34;:&amp;#34;SklgkKlfL&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BdP)&amp;#34;,&amp;#34;target&amp;#34;:&amp;#34;conseiller&amp;#34;,&amp;#34;category&amp;#34;:&amp;#34;Produit&amp;#34;,&amp;#34;content_type&amp;#34;:&amp;#34;Aide à la vente&amp;#34;,&amp;#34;product_family&amp;#34;:&amp;#34;SCPI&amp;#34;,&amp;#34;product&amp;#34;:&amp;#34;-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1504&amp;#34;,&amp;#34;id_asset&amp;#34;:&amp;#34;1504&amp;#34;,&amp;#34;title_asset&amp;#34;:&amp;#34;SCPI - Guide souscription et retrait LCL - 2020-01&amp;#34;,&amp;#34;filename&amp;#34;:&amp;#34;SCPI - Guide souscription et retrait LCL BP - 2020-01&amp;#34;,&amp;#34;filesize&amp;#34;:[&amp;#34;1657965&amp;#34;],&amp;#34;keywords&amp;#34;:&amp;#34;&amp;#34;,&amp;#34;mime_type&amp;#34;:&amp;#34;application/pdf&amp;#34;,&amp;#34;source&amp;#34;:&amp;#34;ged_immobilier&amp;#34;,&amp;#34;source_id&amp;#34;:&amp;#34;immobilier&amp;#34;,&amp;#34;target&amp;#34;:[&amp;#34;Conseiller&amp;#34;],&amp;#34;target_label&amp;#34;:&amp;#34;&amp;#34;,&amp;#34;url&amp;#34;:&amp;#34;1504&amp;#34;,&amp;#34;updated_date&amp;#34;:&amp;#34;1578870000&amp;#34;,&amp;#34;language&amp;#34;:&amp;#34;FR&amp;#34;,&amp;#34;charter&amp;#34;:[&amp;#34;LCL (BP et BdP)&amp;#34;],&amp;#34;category&amp;#34;:[&amp;#34;Produit&amp;#34;],&amp;#34;content_type&amp;#34;:[&amp;#34;Aide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Immobilier&amp;#34;,&amp;#34;unique_id&amp;#34;:&amp;#34;D3417A9C-C46A-4980-A8A5-B50D1A9F6B45&amp;#34;,&amp;#34;shortid&amp;#34;:&amp;#34;BJUkyYlzU&amp;#34;}],&amp;#34;format_query&amp;#34;:&amp;#34;25 documents max - source: ged_immobilier, network: Immobilier, content_format: document, attr_gcm_google_objecttype: GedDocument, language: FR, charter: LCL (BP et BdP), target: conseiller, category: Produit, content_type: Aide à la vente, product_family: SCPI, product: - Toutes les SCPI -, sort by: updated_date ( desc )&amp;#34;,&amp;#34;limit&amp;#34;:25,&amp;#34;version&amp;#34;:&amp;#34;3.11.1&amp;#34;},{&amp;#34;shortid&amp;#34;:&amp;#34;SkhbkKefI&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BdP)&amp;#34;,&amp;#34;target&amp;#34;:&amp;#34;conseiller&amp;#34;,&amp;#34;category&amp;#34;:&amp;#34;Produit&amp;#34;,&amp;#34;product_family&amp;#34;:&amp;#34;SCPI&amp;#34;,&amp;#34;product&amp;#34;:&amp;#34;- Toutes les SCPI -&amp;#34;,&amp;#34;content_type&amp;#34;:&amp;#34;Reporting&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1200&amp;#34;,&amp;#34;id_asset&amp;#34;:&amp;#34;1200&amp;#34;,&amp;#34;title_asset&amp;#34;:&amp;#34;LCL - Synthese de vie SCPI 2019T2&amp;#34;,&amp;#34;filename&amp;#34;:&amp;#34;LCL - Synthese de vie SCPI 2019T2&amp;#34;,&amp;#34;filesize&amp;#34;:[&amp;#34;2557034&amp;#34;],&amp;#34;keywords&amp;#34;:&amp;#34;&amp;#34;,&amp;#34;mime_type&amp;#34;:&amp;#34;application/pdf&amp;#34;,&amp;#34;source&amp;#34;:&amp;#34;ged_immobilier&amp;#34;,&amp;#34;source_id&amp;#34;:&amp;#34;immobilier&amp;#34;,&amp;#34;target&amp;#34;:[&amp;#34;Conseiller&amp;#34;],&amp;#34;target_label&amp;#34;:&amp;#34;&amp;#34;,&amp;#34;url&amp;#34;:&amp;#34;1200&amp;#34;,&amp;#34;updated_date&amp;#34;:&amp;#34;1568584800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727EAF43-585F-4D88-9A92-8F625EFABA88&amp;#34;,&amp;#34;shortid&amp;#34;:&amp;#34;BywWJKlMI&amp;#34;},{&amp;#34;id&amp;#34;:&amp;#34;1199&amp;#34;,&amp;#34;id_asset&amp;#34;:&amp;#34;1199&amp;#34;,&amp;#34;title_asset&amp;#34;:&amp;#34;LCL - Synthese de vie SCPI 2019T1&amp;#34;,&amp;#34;filename&amp;#34;:&amp;#34;LCL - Synthese de vie SCPI 2019T1&amp;#34;,&amp;#34;filesize&amp;#34;:[&amp;#34;2907306&amp;#34;],&amp;#34;keywords&amp;#34;:&amp;#34;&amp;#34;,&amp;#34;mime_type&amp;#34;:&amp;#34;application/pdf&amp;#34;,&amp;#34;source&amp;#34;:&amp;#34;ged_immobilier&amp;#34;,&amp;#34;source_id&amp;#34;:&amp;#34;immobilier&amp;#34;,&amp;#34;target&amp;#34;:[&amp;#34;Conseiller&amp;#34;],&amp;#34;target_label&amp;#34;:&amp;#34;&amp;#34;,&amp;#34;url&amp;#34;:&amp;#34;1199&amp;#34;,&amp;#34;updated_date&amp;#34;:&amp;#34;1560290400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Immobilier&amp;#34;,&amp;#34;unique_id&amp;#34;:&amp;#34;40D8E3D7-57A6-48B9-B02D-EF300F6FA1BE&amp;#34;,&amp;#34;shortid&amp;#34;:&amp;#34;rkgDbkFef8&amp;#34;}],&amp;#34;format_query&amp;#34;:&amp;#34;25 documents max - source: ged_immobilier, network: Immobilier, content_format: document, attr_gcm_google_objecttype: GedDocument, language: FR, charter: LCL (BP et BdP), target: conseiller, category: Produit, product_family: SCPI, product: - Toutes les SCPI -, content_type: Reporting, sort by: updated_date ( desc )&amp;#34;,&amp;#34;limit&amp;#34;:25,&amp;#34;version&amp;#34;:&amp;#34;3.11.1&amp;#34;},{&amp;#34;shortid&amp;#34;:&amp;#34;H1WuYkKPr&amp;#34;,&amp;#34;query_parameters&amp;#34;:{&amp;#34;source&amp;#34;:&amp;#34;ged_immobilier&amp;#34;,&amp;#34;network&amp;#34;:&amp;#34;Immobilier&amp;#34;,&amp;#34;content_format&amp;#34;:&amp;#34;document&amp;#34;,&amp;#34;attr_gcm_google_objecttype&amp;#34;:&amp;#34;GedDocument&amp;#34;,&amp;#34;category&amp;#34;:&amp;#34;Transverse&amp;#34;,&amp;#34;content_type&amp;#34;:&amp;#34;Analyse de marché&amp;#34;,&amp;#34;target&amp;#34;:&amp;#34;internaute&amp;#34;,&amp;#34;charter&amp;#34;:&amp;#34;Amundi&amp;#34;,&amp;#34;language&amp;#34;:&amp;#34;FR&amp;#34;,&amp;#34;queriesFilters&amp;#34;:{},&amp;#34;commonFacets&amp;#34;:&amp;#34;language|charter|target|category|content_type|product_family|product_sub_family|product&amp;#34;,&amp;#34;filter_keyword&amp;#34;:&amp;#34;&amp;#34;,&amp;#34;sorting&amp;#34;:&amp;#34;updated_date&amp;#34;,&amp;#34;ascDesc&amp;#34;:&amp;#34;desc&amp;#34;},&amp;#34;type&amp;#34;:&amp;#34;query&amp;#34;,&amp;#34;query_list&amp;#34;:&amp;#34;documents&amp;#34;,&amp;#34;documents&amp;#34;:[{&amp;#34;id&amp;#34;:&amp;#34;1201&amp;#34;,&amp;#34;id_asset&amp;#34;:&amp;#34;1201&amp;#34;,&amp;#34;title_asset&amp;#34;:&amp;#34;Point Marches Immobiliers Bilan 2018 et Perspectives 2019&amp;#34;,&amp;#34;filename&amp;#34;:&amp;#34;Point Marches Immobiliers Bilan 2018 et Perspectives 2019&amp;#34;,&amp;#34;filesize&amp;#34;:[&amp;#34;1083589&amp;#34;],&amp;#34;keywords&amp;#34;:&amp;#34;&amp;#34;,&amp;#34;mime_type&amp;#34;:&amp;#34;application/pdf&amp;#34;,&amp;#34;source&amp;#34;:&amp;#34;ged_immobilier&amp;#34;,&amp;#34;source_id&amp;#34;:&amp;#34;immobilier&amp;#34;,&amp;#34;target&amp;#34;:[&amp;#34;Internaute&amp;#34;],&amp;#34;target_label&amp;#34;:&amp;#34;&amp;#34;,&amp;#34;url&amp;#34;:&amp;#34;1201&amp;#34;,&amp;#34;updated_date&amp;#34;:&amp;#34;1560376800&amp;#34;,&amp;#34;language&amp;#34;:&amp;#34;FR&amp;#34;,&amp;#34;charter&amp;#34;:[&amp;#34;Amundi&amp;#34;],&amp;#34;category&amp;#34;:[&amp;#34;Transverse&amp;#34;],&amp;#34;content_type&amp;#34;:[&amp;#34;Analyse de marché&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Immobilier&amp;#34;,&amp;#34;unique_id&amp;#34;:&amp;#34;7D6BD520-B0CA-439F-8149-53779C741DB6&amp;#34;,&amp;#34;shortid&amp;#34;:&amp;#34;HJJdtkYvS&amp;#34;}],&amp;#34;format_query&amp;#34;:&amp;#34;1 documents max - source: ged_immobilier, network: Immobilier, content_format: document, attr_gcm_google_objecttype: GedDocument, category: Transverse, content_type: Analyse de marché, target: internaute, charter: Amundi, language: FR, sort by: updated_date ( desc )&amp;#34;,&amp;#34;limit&amp;#34;:1,&amp;#34;version&amp;#34;:&amp;#34;3.11.1&amp;#34;},{&amp;#34;shortid&amp;#34;:&amp;#34;BJN3rL0BL&amp;#34;,&amp;#34;query_parameters&amp;#34;:{&amp;#34;source&amp;#34;:&amp;#34;ged_immobilier&amp;#34;,&amp;#34;network&amp;#34;:&amp;#34;Immobilier&amp;#34;,&amp;#34;content_format&amp;#34;:&amp;#34;document&amp;#34;,&amp;#34;attr_gcm_google_objecttype&amp;#34;:&amp;#34;GedDocument&amp;#34;,&amp;#34;charter&amp;#34;:&amp;#34;LCL (BP et BdP)&amp;#34;,&amp;#34;target&amp;#34;:&amp;#34;conseiller&amp;#34;,&amp;#34;category&amp;#34;:&amp;#34;Produit&amp;#34;,&amp;#34;content_type&amp;#34;:&amp;#34;Actualités&amp;#34;,&amp;#34;language&amp;#34;:&amp;#34;FR&amp;#34;,&amp;#34;product_family&amp;#34;:&amp;#34;SCP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1700&amp;#34;,&amp;#34;id_asset&amp;#34;:&amp;#34;1700&amp;#34;,&amp;#34;title_asset&amp;#34;:&amp;#34;2020-17-03 - MESURES EXCEPTIONNELLES AMUNDI IMMO&amp;#34;,&amp;#34;filename&amp;#34;:&amp;#34;2020-17-03 - MESURES EXCEPTIONNELLES AMUNDI IMMO&amp;#34;,&amp;#34;filesize&amp;#34;:[&amp;#34;541869&amp;#34;],&amp;#34;keywords&amp;#34;:&amp;#34;&amp;#34;,&amp;#34;mime_type&amp;#34;:&amp;#34;application/pdf&amp;#34;,&amp;#34;source&amp;#34;:&amp;#34;ged_immobilier&amp;#34;,&amp;#34;source_id&amp;#34;:&amp;#34;immobilier&amp;#34;,&amp;#34;target&amp;#34;:[&amp;#34;Conseiller&amp;#34;],&amp;#34;target_label&amp;#34;:&amp;#34;&amp;#34;,&amp;#34;url&amp;#34;:&amp;#34;1700&amp;#34;,&amp;#34;updated_date&amp;#34;:&amp;#34;1584399600&amp;#34;,&amp;#34;language&amp;#34;:&amp;#34;FR&amp;#34;,&amp;#34;charter&amp;#34;:[&amp;#34;LCL (BP et BdP)&amp;#34;],&amp;#34;category&amp;#34;:[&amp;#34;Produit&amp;#34;],&amp;#34;content_type&amp;#34;:[&amp;#34;Actualité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Immobilier&amp;#34;,&amp;#34;unique_id&amp;#34;:&amp;#34;76658D0D-CAE0-4F5F-8515-FEF62412713A&amp;#34;,&amp;#34;shortid&amp;#34;:&amp;#34;ByAtBLCH8&amp;#34;}],&amp;#34;format_query&amp;#34;:&amp;#34;25 documents max - source: ged_immobilier, network: Immobilier, content_format: document, attr_gcm_google_objecttype: GedDocument, charter: LCL (BP et BdP), target: conseiller, category: Produit, content_type: Actualités, language: FR, product_family: SCPI, sort by: updated_date ( desc )&amp;#34;,&amp;#34;limit&amp;#34;:25,&amp;#34;version&amp;#34;:&amp;#34;3.11.1&amp;#34;}]</t>
  </si>
  <si>
    <t>[{&amp;#34;shortid&amp;#34;:&amp;#34;SklgkKlfL&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BdP)&amp;#34;,&amp;#34;target&amp;#34;:&amp;#34;conseiller&amp;#34;,&amp;#34;category&amp;#34;:&amp;#34;Produit&amp;#34;,&amp;#34;content_type&amp;#34;:&amp;#34;Aide à la vente&amp;#34;,&amp;#34;product_family&amp;#34;:&amp;#34;SCPI&amp;#34;,&amp;#34;product&amp;#34;:&amp;#34;-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1504&amp;#34;,&amp;#34;id_asset&amp;#34;:&amp;#34;1504&amp;#34;,&amp;#34;title_asset&amp;#34;:&amp;#34;SCPI - Guide souscription et retrait LCL - 2020-01&amp;#34;,&amp;#34;filename&amp;#34;:&amp;#34;SCPI - Guide souscription et retrait LCL BP - 2020-01&amp;#34;,&amp;#34;filesize&amp;#34;:[&amp;#34;1657965&amp;#34;],&amp;#34;keywords&amp;#34;:&amp;#34;&amp;#34;,&amp;#34;mime_type&amp;#34;:&amp;#34;application/pdf&amp;#34;,&amp;#34;source&amp;#34;:&amp;#34;ged_immobilier&amp;#34;,&amp;#34;source_id&amp;#34;:&amp;#34;immobilier&amp;#34;,&amp;#34;target&amp;#34;:[&amp;#34;Conseiller&amp;#34;],&amp;#34;target_label&amp;#34;:&amp;#34;&amp;#34;,&amp;#34;url&amp;#34;:&amp;#34;1504&amp;#34;,&amp;#34;updated_date&amp;#34;:&amp;#34;1578870000&amp;#34;,&amp;#34;language&amp;#34;:&amp;#34;FR&amp;#34;,&amp;#34;charter&amp;#34;:[&amp;#34;LCL (BP et BdP)&amp;#34;],&amp;#34;category&amp;#34;:[&amp;#34;Produit&amp;#34;],&amp;#34;content_type&amp;#34;:[&amp;#34;Aide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Immobilier&amp;#34;,&amp;#34;unique_id&amp;#34;:&amp;#34;D3417A9C-C46A-4980-A8A5-B50D1A9F6B45&amp;#34;,&amp;#34;shortid&amp;#34;:&amp;#34;BJUkyYlzU&amp;#34;}],&amp;#34;format_query&amp;#34;:&amp;#34;25 documents max - source: ged_immobilier, network: Immobilier, content_format: document, attr_gcm_google_objecttype: GedDocument, language: FR, charter: LCL (BP et BdP), target: conseiller, category: Produit, content_type: Aide à la vente, product_family: SCPI, product: - Toutes les SCPI -, sort by: updated_date ( desc )&amp;#34;,&amp;#34;limit&amp;#34;:25,&amp;#34;version&amp;#34;:&amp;#34;3.11.1&amp;#34;},{&amp;#34;shortid&amp;#34;:&amp;#34;SkhbkKefI&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BdP)&amp;#34;,&amp;#34;target&amp;#34;:&amp;#34;conseiller&amp;#34;,&amp;#34;category&amp;#34;:&amp;#34;Produit&amp;#34;,&amp;#34;product_family&amp;#34;:&amp;#34;SCPI&amp;#34;,&amp;#34;product&amp;#34;:&amp;#34;- Toutes les SCPI -&amp;#34;,&amp;#34;content_type&amp;#34;:&amp;#34;Reporting&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1200&amp;#34;,&amp;#34;id_asset&amp;#34;:&amp;#34;1200&amp;#34;,&amp;#34;title_asset&amp;#34;:&amp;#34;LCL - Synthese de vie SCPI 2019T2&amp;#34;,&amp;#34;filename&amp;#34;:&amp;#34;LCL - Synthese de vie SCPI 2019T2&amp;#34;,&amp;#34;filesize&amp;#34;:[&amp;#34;2557034&amp;#34;],&amp;#34;keywords&amp;#34;:&amp;#34;&amp;#34;,&amp;#34;mime_type&amp;#34;:&amp;#34;application/pdf&amp;#34;,&amp;#34;source&amp;#34;:&amp;#34;ged_immobilier&amp;#34;,&amp;#34;source_id&amp;#34;:&amp;#34;immobilier&amp;#34;,&amp;#34;target&amp;#34;:[&amp;#34;Conseiller&amp;#34;],&amp;#34;target_label&amp;#34;:&amp;#34;&amp;#34;,&amp;#34;url&amp;#34;:&amp;#34;1200&amp;#34;,&amp;#34;updated_date&amp;#34;:&amp;#34;1568584800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727EAF43-585F-4D88-9A92-8F625EFABA88&amp;#34;,&amp;#34;shortid&amp;#34;:&amp;#34;BywWJKlMI&amp;#34;},{&amp;#34;id&amp;#34;:&amp;#34;1199&amp;#34;,&amp;#34;id_asset&amp;#34;:&amp;#34;1199&amp;#34;,&amp;#34;title_asset&amp;#34;:&amp;#34;LCL - Synthese de vie SCPI 2019T1&amp;#34;,&amp;#34;filename&amp;#34;:&amp;#34;LCL - Synthese de vie SCPI 2019T1&amp;#34;,&amp;#34;filesize&amp;#34;:[&amp;#34;2907306&amp;#34;],&amp;#34;keywords&amp;#34;:&amp;#34;&amp;#34;,&amp;#34;mime_type&amp;#34;:&amp;#34;application/pdf&amp;#34;,&amp;#34;source&amp;#34;:&amp;#34;ged_immobilier&amp;#34;,&amp;#34;source_id&amp;#34;:&amp;#34;immobilier&amp;#34;,&amp;#34;target&amp;#34;:[&amp;#34;Conseiller&amp;#34;],&amp;#34;target_label&amp;#34;:&amp;#34;&amp;#34;,&amp;#34;url&amp;#34;:&amp;#34;1199&amp;#34;,&amp;#34;updated_date&amp;#34;:&amp;#34;1560290400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Immobilier&amp;#34;,&amp;#34;unique_id&amp;#34;:&amp;#34;40D8E3D7-57A6-48B9-B02D-EF300F6FA1BE&amp;#34;,&amp;#34;shortid&amp;#34;:&amp;#34;rkgDbkFef8&amp;#34;}],&amp;#34;format_query&amp;#34;:&amp;#34;25 documents max - source: ged_immobilier, network: Immobilier, content_format: document, attr_gcm_google_objecttype: GedDocument, language: FR, charter: LCL (BP et BdP), target: conseiller, category: Produit, product_family: SCPI, product: - Toutes les SCPI -, content_type: Reporting, sort by: updated_date ( desc )&amp;#34;,&amp;#34;limit&amp;#34;:25,&amp;#34;version&amp;#34;:&amp;#34;3.11.1&amp;#34;},{&amp;#34;shortid&amp;#34;:&amp;#34;H1WuYkKPr&amp;#34;,&amp;#34;query_parameters&amp;#34;:{&amp;#34;source&amp;#34;:&amp;#34;ged_immobilier&amp;#34;,&amp;#34;network&amp;#34;:&amp;#34;Immobilier&amp;#34;,&amp;#34;content_format&amp;#34;:&amp;#34;document&amp;#34;,&amp;#34;attr_gcm_google_objecttype&amp;#34;:&amp;#34;GedDocument&amp;#34;,&amp;#34;category&amp;#34;:&amp;#34;Transverse&amp;#34;,&amp;#34;content_type&amp;#34;:&amp;#34;Analyse de marché&amp;#34;,&amp;#34;target&amp;#34;:&amp;#34;internaute&amp;#34;,&amp;#34;charter&amp;#34;:&amp;#34;Amundi&amp;#34;,&amp;#34;language&amp;#34;:&amp;#34;FR&amp;#34;,&amp;#34;queriesFilters&amp;#34;:{},&amp;#34;commonFacets&amp;#34;:&amp;#34;language|charter|target|category|content_type|product_family|product_sub_family|product&amp;#34;,&amp;#34;filter_keyword&amp;#34;:&amp;#34;&amp;#34;,&amp;#34;sorting&amp;#34;:&amp;#34;updated_date&amp;#34;,&amp;#34;ascDesc&amp;#34;:&amp;#34;desc&amp;#34;},&amp;#34;type&amp;#34;:&amp;#34;query&amp;#34;,&amp;#34;query_list&amp;#34;:&amp;#34;documents&amp;#34;,&amp;#34;documents&amp;#34;:[{&amp;#34;id&amp;#34;:&amp;#34;1201&amp;#34;,&amp;#34;id_asset&amp;#34;:&amp;#34;1201&amp;#34;,&amp;#34;title_asset&amp;#34;:&amp;#34;Point Marches Immobiliers Bilan 2018 et Perspectives 2019&amp;#34;,&amp;#34;filename&amp;#34;:&amp;#34;Point Marches Immobiliers Bilan 2018 et Perspectives 2019&amp;#34;,&amp;#34;filesize&amp;#34;:[&amp;#34;1083589&amp;#34;],&amp;#34;keywords&amp;#34;:&amp;#34;&amp;#34;,&amp;#34;mime_type&amp;#34;:&amp;#34;application/pdf&amp;#34;,&amp;#34;source&amp;#34;:&amp;#34;ged_immobilier&amp;#34;,&amp;#34;source_id&amp;#34;:&amp;#34;immobilier&amp;#34;,&amp;#34;target&amp;#34;:[&amp;#34;Internaute&amp;#34;],&amp;#34;target_label&amp;#34;:&amp;#34;&amp;#34;,&amp;#34;url&amp;#34;:&amp;#34;1201&amp;#34;,&amp;#34;updated_date&amp;#34;:&amp;#34;1560376800&amp;#34;,&amp;#34;language&amp;#34;:&amp;#34;FR&amp;#34;,&amp;#34;charter&amp;#34;:[&amp;#34;Amundi&amp;#34;],&amp;#34;category&amp;#34;:[&amp;#34;Transverse&amp;#34;],&amp;#34;content_type&amp;#34;:[&amp;#34;Analyse de marché&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Immobilier&amp;#34;,&amp;#34;unique_id&amp;#34;:&amp;#34;7D6BD520-B0CA-439F-8149-53779C741DB6&amp;#34;,&amp;#34;shortid&amp;#34;:&amp;#34;HJJdtkYvS&amp;#34;}],&amp;#34;format_query&amp;#34;:&amp;#34;1 documents max - source: ged_immobilier, network: Immobilier, content_format: document, attr_gcm_google_objecttype: GedDocument, category: Transverse, content_type: Analyse de marché, target: internaute, charter: Amundi, language: FR, sort by: updated_date ( desc )&amp;#34;,&amp;#34;limit&amp;#34;:1,&amp;#34;version&amp;#34;:&amp;#34;3.11.1&amp;#34;}]</t>
  </si>
  <si>
    <t>[{&amp;#34;shortid&amp;#34;:&amp;#34;Hyk6ccwwr&amp;#34;,&amp;#34;query&amp;#34;:null,&amp;#34;limit&amp;#34;:null,&amp;#34;type&amp;#34;:&amp;#34;documents&amp;#34;,&amp;#34;version&amp;#34;:&amp;#34;3.11.1&amp;#34;,&amp;#34;documents&amp;#34;:[{&amp;#34;id&amp;#34;:&amp;#34;942&amp;#34;,&amp;#34;id_asset&amp;#34;:&amp;#34;942&amp;#34;,&amp;#34;title_asset&amp;#34;:&amp;#34;[LCL] - Dernières actualités 14-02-2019&amp;#34;,&amp;#34;filename&amp;#34;:&amp;#34;LCL - Synthese vie SCPI T4 2018 14022019 VD&amp;#34;,&amp;#34;filesize&amp;#34;:[&amp;#34;3450723&amp;#34;],&amp;#34;keywords&amp;#34;:&amp;#34;&amp;#34;,&amp;#34;mime_type&amp;#34;:&amp;#34;application/pdf&amp;#34;,&amp;#34;source&amp;#34;:&amp;#34;ged_immobilier&amp;#34;,&amp;#34;source_id&amp;#34;:&amp;#34;immobilier&amp;#34;,&amp;#34;target&amp;#34;:[&amp;#34;Conseiller&amp;#34;],&amp;#34;target_label&amp;#34;:&amp;#34;&amp;#34;,&amp;#34;url&amp;#34;:&amp;#34;942&amp;#34;,&amp;#34;updated_date&amp;#34;:&amp;#34;1550098800&amp;#34;,&amp;#34;language&amp;#34;:&amp;#34;FR&amp;#34;,&amp;#34;charter&amp;#34;:[&amp;#34;Amundi&amp;#34;],&amp;#34;category&amp;#34;:[&amp;#34;Espace Privé Conseillers&amp;#34;],&amp;#34;content_type&amp;#34;:[&amp;#34;Actualités des Offre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E64727A1-E6BC-47FD-9A95-74908F37BC67&amp;#34;,&amp;#34;shortid&amp;#34;:&amp;#34;HJ_qDc9wDr&amp;#34;}]},{&amp;#34;shortid&amp;#34;:&amp;#34;rkZQmUgMI&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1504&amp;#34;,&amp;#34;id_asset&amp;#34;:&amp;#34;1504&amp;#34;,&amp;#34;title_asset&amp;#34;:&amp;#34;SCPI - Guide souscription et retrait LCL - 2020-01&amp;#34;,&amp;#34;filename&amp;#34;:&amp;#34;SCPI - Guide souscription et retrait LCL BP - 2020-01&amp;#34;,&amp;#34;filesize&amp;#34;:[&amp;#34;1657965&amp;#34;],&amp;#34;keywords&amp;#34;:&amp;#34;&amp;#34;,&amp;#34;mime_type&amp;#34;:&amp;#34;application/pdf&amp;#34;,&amp;#34;source&amp;#34;:&amp;#34;ged_immobilier&amp;#34;,&amp;#34;source_id&amp;#34;:&amp;#34;immobilier&amp;#34;,&amp;#34;target&amp;#34;:[&amp;#34;Conseiller&amp;#34;],&amp;#34;target_label&amp;#34;:&amp;#34;&amp;#34;,&amp;#34;url&amp;#34;:&amp;#34;1504&amp;#34;,&amp;#34;updated_date&amp;#34;:&amp;#34;1578870000&amp;#34;,&amp;#34;language&amp;#34;:&amp;#34;FR&amp;#34;,&amp;#34;charter&amp;#34;:[&amp;#34;LCL (BP et BdP)&amp;#34;],&amp;#34;category&amp;#34;:[&amp;#34;Produit&amp;#34;],&amp;#34;content_type&amp;#34;:[&amp;#34;Bulletin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D3417A9C-C46A-4980-A8A5-B50D1A9F6B45&amp;#34;,&amp;#34;shortid&amp;#34;:&amp;#34;rysMQIgz8&amp;#34;},{&amp;#34;id&amp;#34;:&amp;#34;1200&amp;#34;,&amp;#34;id_asset&amp;#34;:&amp;#34;1200&amp;#34;,&amp;#34;title_asset&amp;#34;:&amp;#34;LCL - Synthese de vie SCPI 2019T2&amp;#34;,&amp;#34;filename&amp;#34;:&amp;#34;LCL - Synthese de vie SCPI 2019T2&amp;#34;,&amp;#34;filesize&amp;#34;:[&amp;#34;2557034&amp;#34;],&amp;#34;keywords&amp;#34;:&amp;#34;&amp;#34;,&amp;#34;mime_type&amp;#34;:&amp;#34;application/pdf&amp;#34;,&amp;#34;source&amp;#34;:&amp;#34;ged_immobilier&amp;#34;,&amp;#34;source_id&amp;#34;:&amp;#34;immobilier&amp;#34;,&amp;#34;target&amp;#34;:[&amp;#34;Conseiller&amp;#34;],&amp;#34;target_label&amp;#34;:&amp;#34;&amp;#34;,&amp;#34;url&amp;#34;:&amp;#34;1200&amp;#34;,&amp;#34;updated_date&amp;#34;:&amp;#34;1568584800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727EAF43-585F-4D88-9A92-8F625EFABA88&amp;#34;,&amp;#34;shortid&amp;#34;:&amp;#34;S1eiMX8xfL&amp;#34;},{&amp;#34;id&amp;#34;:&amp;#34;1199&amp;#34;,&amp;#34;id_asset&amp;#34;:&amp;#34;1199&amp;#34;,&amp;#34;title_asset&amp;#34;:&amp;#34;LCL - Synthese de vie SCPI 2019T1&amp;#34;,&amp;#34;filename&amp;#34;:&amp;#34;LCL - Synthese de vie SCPI 2019T1&amp;#34;,&amp;#34;filesize&amp;#34;:[&amp;#34;2907306&amp;#34;],&amp;#34;keywords&amp;#34;:&amp;#34;&amp;#34;,&amp;#34;mime_type&amp;#34;:&amp;#34;application/pdf&amp;#34;,&amp;#34;source&amp;#34;:&amp;#34;ged_immobilier&amp;#34;,&amp;#34;source_id&amp;#34;:&amp;#34;immobilier&amp;#34;,&amp;#34;target&amp;#34;:[&amp;#34;Conseiller&amp;#34;],&amp;#34;target_label&amp;#34;:&amp;#34;&amp;#34;,&amp;#34;url&amp;#34;:&amp;#34;1199&amp;#34;,&amp;#34;updated_date&amp;#34;:&amp;#34;1560290400&amp;#34;,&amp;#34;language&amp;#34;:&amp;#34;FR&amp;#34;,&amp;#34;charter&amp;#34;:[&amp;#34;LCL (BP et BdP)&amp;#34;],&amp;#34;category&amp;#34;:[&amp;#34;Produit&amp;#34;],&amp;#34;content_type&amp;#34;:[&amp;#34;Reporting&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40D8E3D7-57A6-48B9-B02D-EF300F6FA1BE&amp;#34;,&amp;#34;shortid&amp;#34;:&amp;#34;rk-oGXIxz8&amp;#34;},{&amp;#34;id&amp;#34;:&amp;#34;1374&amp;#34;,&amp;#34;id_asset&amp;#34;:&amp;#34;1374&amp;#34;,&amp;#34;title_asset&amp;#34;:&amp;#34;Fiche de Renseignements Confidentiels&amp;#34;,&amp;#34;filename&amp;#34;:&amp;#34;Fiche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mp;#34;,&amp;#34;charter&amp;#34;:[&amp;#34;LCL (BP et BdP)&amp;#34;],&amp;#34;category&amp;#34;:[&amp;#34;Produit&amp;#34;],&amp;#34;content_type&amp;#34;:[&amp;#34;Doc. règlementaires liés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Immobilier&amp;#34;,&amp;#34;unique_id&amp;#34;:&amp;#34;B3C88311-FA34-47C2-952D-01578A5A73F7&amp;#34;,&amp;#34;shortid&amp;#34;:&amp;#34;rkfifmLgfU&amp;#34;}],&amp;#34;format_query&amp;#34;:&amp;#34;25 documents max - source: ged_immobilier, network: Immobilier, content_format: document, attr_gcm_google_objecttype: GedDocument, language: FR, charter: LCL (BP et BdP), target: conseiller, category: Produit, product_family: SCPI, product: - Toutes les SCPI -, sort by: updated_date ( desc )&amp;#34;,&amp;#34;limit&amp;#34;:25,&amp;#34;version&amp;#34;:&amp;#34;3.11.1&amp;#34;},{&amp;#34;shortid&amp;#34;:&amp;#34;H1WuYkKPr&amp;#34;,&amp;#34;query_parameters&amp;#34;:{&amp;#34;source&amp;#34;:&amp;#34;ged_immobilier&amp;#34;,&amp;#34;network&amp;#34;:&amp;#34;Immobilier&amp;#34;,&amp;#34;content_format&amp;#34;:&amp;#34;document&amp;#34;,&amp;#34;attr_gcm_google_objecttype&amp;#34;:&amp;#34;GedDocument&amp;#34;,&amp;#34;category&amp;#34;:&amp;#34;Transverse&amp;#34;,&amp;#34;content_type&amp;#34;:&amp;#34;Analyse de marché&amp;#34;,&amp;#34;target&amp;#34;:&amp;#34;internaute&amp;#34;,&amp;#34;charter&amp;#34;:&amp;#34;Amundi&amp;#34;,&amp;#34;language&amp;#34;:&amp;#34;FR&amp;#34;,&amp;#34;queriesFilters&amp;#34;:{},&amp;#34;commonFacets&amp;#34;:&amp;#34;language|charter|target|category|content_type|product_family|product_sub_family|product&amp;#34;,&amp;#34;filter_keyword&amp;#34;:&amp;#34;&amp;#34;,&amp;#34;sorting&amp;#34;:&amp;#34;updated_date&amp;#34;,&amp;#34;ascDesc&amp;#34;:&amp;#34;desc&amp;#34;},&amp;#34;type&amp;#34;:&amp;#34;query&amp;#34;,&amp;#34;query_list&amp;#34;:&amp;#34;documents&amp;#34;,&amp;#34;documents&amp;#34;:[{&amp;#34;id&amp;#34;:&amp;#34;1201&amp;#34;,&amp;#34;id_asset&amp;#34;:&amp;#34;1201&amp;#34;,&amp;#34;title_asset&amp;#34;:&amp;#34;Point Marches Immobiliers Bilan 2018 et Perspectives 2019&amp;#34;,&amp;#34;filename&amp;#34;:&amp;#34;Point Marches Immobiliers Bilan 2018 et Perspectives 2019&amp;#34;,&amp;#34;filesize&amp;#34;:[&amp;#34;1083589&amp;#34;],&amp;#34;keywords&amp;#34;:&amp;#34;&amp;#34;,&amp;#34;mime_type&amp;#34;:&amp;#34;application/pdf&amp;#34;,&amp;#34;source&amp;#34;:&amp;#34;ged_immobilier&amp;#34;,&amp;#34;source_id&amp;#34;:&amp;#34;immobilier&amp;#34;,&amp;#34;target&amp;#34;:[&amp;#34;Internaute&amp;#34;],&amp;#34;target_label&amp;#34;:&amp;#34;&amp;#34;,&amp;#34;url&amp;#34;:&amp;#34;1201&amp;#34;,&amp;#34;updated_date&amp;#34;:&amp;#34;1560376800&amp;#34;,&amp;#34;language&amp;#34;:&amp;#34;FR&amp;#34;,&amp;#34;charter&amp;#34;:[&amp;#34;Amundi&amp;#34;],&amp;#34;category&amp;#34;:[&amp;#34;Transverse&amp;#34;],&amp;#34;content_type&amp;#34;:[&amp;#34;Analyse de marché&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Immobilier&amp;#34;,&amp;#34;unique_id&amp;#34;:&amp;#34;7D6BD520-B0CA-439F-8149-53779C741DB6&amp;#34;,&amp;#34;shortid&amp;#34;:&amp;#34;HJJdtkYvS&amp;#34;}],&amp;#34;format_query&amp;#34;:&amp;#34;1 documents max - source: ged_immobilier, network: Immobilier, content_format: document, attr_gcm_google_objecttype: GedDocument, category: Transverse, content_type: Analyse de marché, target: internaute, charter: Amundi, language: FR, sort by: updated_date ( desc )&amp;#34;,&amp;#34;limit&amp;#34;:1,&amp;#34;version&amp;#34;:&amp;#34;3.11.1&amp;#34;},{&amp;#34;shortid&amp;#34;:&amp;#34;r12OoktP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Reporting&amp;#34;,&amp;#34;product_family&amp;#34;:&amp;#34;SCPI&amp;#34;,&amp;#34;product_sub_family&amp;#34;:&amp;#34;Bureaux&amp;#34;,&amp;#34;product&amp;#34;:&amp;#34;ALL&amp;#34;,&amp;#34;queriesFilters&amp;#34;:{},&amp;#34;commonFacets&amp;#34;:&amp;#34;language|charter|target|category|content_type|product_family|product_sub_family|product&amp;#34;,&amp;#34;filter_keyword&amp;#34;:&amp;#34;Distribut&amp;#34;,&amp;#34;sorting&amp;#34;:&amp;#34;updated_date&amp;#34;,&amp;#34;ascDesc&amp;#34;:&amp;#34;desc&amp;#34;},&amp;#34;type&amp;#34;:&amp;#34;query&amp;#34;,&amp;#34;query_list&amp;#34;:&amp;#34;documents&amp;#34;,&amp;#34;documents&amp;#34;:[{&amp;#34;id&amp;#34;:&amp;#34;1202&amp;#34;,&amp;#34;id_asset&amp;#34;:&amp;#34;1202&amp;#34;,&amp;#34;title_asset&amp;#34;:&amp;#34;Distributions 2018 SCPI  Edissimmo et Rivoli Avenir Patrimoine&amp;#34;,&amp;#34;filename&amp;#34;:&amp;#34;Distributions 2018 SCPI  ED RAP&amp;#34;,&amp;#34;filesize&amp;#34;:[&amp;#34;656137&amp;#34;],&amp;#34;keywords&amp;#34;:&amp;#34;&amp;#34;,&amp;#34;mime_type&amp;#34;:&amp;#34;application/pdf&amp;#34;,&amp;#34;source&amp;#34;:&amp;#34;ged_immobilier&amp;#34;,&amp;#34;source_id&amp;#34;:&amp;#34;immobilier&amp;#34;,&amp;#34;target&amp;#34;:[&amp;#34;Conseiller&amp;#34;],&amp;#34;target_label&amp;#34;:&amp;#34;&amp;#34;,&amp;#34;url&amp;#34;:&amp;#34;1202&amp;#34;,&amp;#34;updated_date&amp;#34;:&amp;#34;1547766000&amp;#34;,&amp;#34;language&amp;#34;:&amp;#34;FR&amp;#34;,&amp;#34;charter&amp;#34;:[&amp;#34;LCL (BP et BdP)&amp;#34;],&amp;#34;category&amp;#34;:[&amp;#34;Produit&amp;#34;],&amp;#34;content_type&amp;#34;:[&amp;#34;Reporting&amp;#34;],&amp;#34;product_family&amp;#34;:[&amp;#34;SCPI&amp;#34;],&amp;#34;product_sub_family&amp;#34;:[&amp;#34;Bureaux&amp;#34;],&amp;#34;product&amp;#34;:[&amp;#34;ALL&amp;#34;],&amp;#34;network&amp;#34;:&amp;#34;Immobilier&amp;#34;,&amp;#34;content_format&amp;#34;:&amp;#34;document&amp;#34;,&amp;#34;attr_gcm_google_objecttype&amp;#34;:[&amp;#34;GedDocument&amp;#34;],&amp;#34;source_label&amp;#34;:&amp;#34;GED Edito Immobilier&amp;#34;,&amp;#34;unique_id&amp;#34;:&amp;#34;F33AD174-5729-45FF-A93E-C3B939325A86&amp;#34;,&amp;#34;shortid&amp;#34;:&amp;#34;BJiOiJKvr&amp;#34;}],&amp;#34;format_query&amp;#34;:&amp;#34;1 documents max - keyword: Distribut, source: ged_immobilier, network: Immobilier, content_format: document, attr_gcm_google_objecttype: GedDocument, language: FR, charter: LCL (BP et BdP), target: conseiller, category: Produit, content_type: Reporting, product_family: SCPI, product_sub_family: Bureaux, product: ALL, sort by: updated_date ( desc )&amp;#34;,&amp;#34;limit&amp;#34;:1,&amp;#34;version&amp;#34;:&amp;#34;3.11.1&amp;#34;}]</t>
  </si>
  <si>
    <t>[{&amp;#34;shortid&amp;#34;:&amp;#34;SJog4-pvE&amp;#34;,&amp;#34;query_parameters&amp;#34;:{&amp;#34;source&amp;#34;:&amp;#34;ged_immobilier&amp;#34;,&amp;#34;network&amp;#34;:&amp;#34;Immobilier&amp;#34;,&amp;#34;content_format&amp;#34;:&amp;#34;document&amp;#34;,&amp;#34;attr_gcm_google_objecttype&amp;#34;:&amp;#34;GedDocument&amp;#34;,&amp;#34;product&amp;#34;:&amp;#34;EDISSIMMO&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19&amp;#34;,&amp;#34;id_asset&amp;#34;:&amp;#34;19&amp;#34;,&amp;#34;title_asset&amp;#34;:&amp;#34;RA 2017 Edissimmo Amundi&amp;#34;,&amp;#34;filename&amp;#34;:&amp;#34;RA 2017 Edissimmo Amundi&amp;#34;,&amp;#34;filesize&amp;#34;:&amp;#34;&amp;#34;,&amp;#34;keywords&amp;#34;:&amp;#34;&amp;#34;,&amp;#34;mime_type&amp;#34;:&amp;#34;application/pdf&amp;#34;,&amp;#34;source&amp;#34;:&amp;#34;ged_immobilier&amp;#34;,&amp;#34;source_id&amp;#34;:&amp;#34;immobilier&amp;#34;,&amp;#34;target&amp;#34;:[&amp;#34;Internaute&amp;#34;],&amp;#34;target_label&amp;#34;:&amp;#34;&amp;#34;,&amp;#34;url&amp;#34;:&amp;#34;https://community.intramundi.com:443/gedint/Immobilier/Documents/SCPI classiques/EDISSIMMO/RA 2017 Edissimmo Amundi.pdf&amp;#34;,&amp;#34;updated_date&amp;#34;:&amp;#34;1546902000&amp;#34;,&amp;#34;language&amp;#34;:&amp;#34;FR&amp;#34;,&amp;#34;charter&amp;#34;:[&amp;#34;Amundi&amp;#34;],&amp;#34;category&amp;#34;:[&amp;#34;Produit&amp;#34;],&amp;#34;content_type&amp;#34;:[&amp;#34;Rapport annuel&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19&amp;#34;,&amp;#34;shortid&amp;#34;:&amp;#34;BJSxVWpv4&amp;#34;}],&amp;#34;format_query&amp;#34;:&amp;#34;25 documents max - source: ged_immobilier, network: Immobilier, content_format: document, attr_gcm_google_objecttype: GedDocument, product: EDISSIMMO, sort by: updated_date ( desc )&amp;#34;,&amp;#34;limit&amp;#34;:25,&amp;#34;version&amp;#34;:&amp;#34;3.11.1&amp;#34;}]</t>
  </si>
  <si>
    <t>[{&amp;#34;shortid&amp;#34;:&amp;#34;HkQonbYd4&amp;#34;,&amp;#34;query_parameters&amp;#34;:{&amp;#34;source&amp;#34;:&amp;#34;ged_immobilier&amp;#34;,&amp;#34;network&amp;#34;:&amp;#34;Immobilier&amp;#34;,&amp;#34;content_format&amp;#34;:&amp;#34;document&amp;#34;,&amp;#34;attr_gcm_google_objecttype&amp;#34;:&amp;#34;GedDocument&amp;#34;,&amp;#34;product&amp;#34;:&amp;#34;EDISSIMMO&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19&amp;#34;,&amp;#34;id_asset&amp;#34;:&amp;#34;19&amp;#34;,&amp;#34;title_asset&amp;#34;:&amp;#34;RA 2017 Edissimmo Amundi&amp;#34;,&amp;#34;filename&amp;#34;:&amp;#34;Edissimmo - RA 2017&amp;#34;,&amp;#34;filesize&amp;#34;:&amp;#34;&amp;#34;,&amp;#34;keywords&amp;#34;:&amp;#34;&amp;#34;,&amp;#34;mime_type&amp;#34;:&amp;#34;application/pdf&amp;#34;,&amp;#34;source&amp;#34;:&amp;#34;ged_immobilier&amp;#34;,&amp;#34;source_id&amp;#34;:&amp;#34;immobilier&amp;#34;,&amp;#34;target&amp;#34;:[&amp;#34;Internaute&amp;#34;],&amp;#34;target_label&amp;#34;:&amp;#34;&amp;#34;,&amp;#34;url&amp;#34;:&amp;#34;https://community.intramundi.com:443/gedint/Immobilier/Documents/SCPI classiques/EDISSIMMO/Edissimmo - RA 2017.pdf&amp;#34;,&amp;#34;updated_date&amp;#34;:&amp;#34;1546902000&amp;#34;,&amp;#34;language&amp;#34;:&amp;#34;FR&amp;#34;,&amp;#34;charter&amp;#34;:[&amp;#34;Amundi&amp;#34;],&amp;#34;category&amp;#34;:[&amp;#34;Produit&amp;#34;],&amp;#34;content_type&amp;#34;:[&amp;#34;Rapport annuel&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19&amp;#34;,&amp;#34;shortid&amp;#34;:&amp;#34;BkGs3ZFuN&amp;#34;}],&amp;#34;format_query&amp;#34;:&amp;#34;1 documents max - source: ged_immobilier, network: Immobilier, content_format: document, attr_gcm_google_objecttype: GedDocument, product: EDISSIMMO, content_type: Rapport annuel, sort by: updated_date ( desc )&amp;#34;,&amp;#34;limit&amp;#34;:1,&amp;#34;version&amp;#34;:&amp;#34;3.11.1&amp;#34;}]</t>
  </si>
  <si>
    <t>[{&amp;#34;shortid&amp;#34;:&amp;#34;SJIH6WY_4&amp;#34;,&amp;#34;query_parameters&amp;#34;:{&amp;#34;source&amp;#34;:&amp;#34;ged_immobilier&amp;#34;,&amp;#34;network&amp;#34;:&amp;#34;Immobilier&amp;#34;,&amp;#34;content_format&amp;#34;:&amp;#34;document&amp;#34;,&amp;#34;attr_gcm_google_objecttype&amp;#34;:&amp;#34;GedDocument&amp;#34;,&amp;#34;product&amp;#34;:&amp;#34;EDISSIMMO&amp;#34;,&amp;#34;content_type&amp;#34;:&amp;#34;Brochure Commercia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232&amp;#34;,&amp;#34;id_asset&amp;#34;:&amp;#34;232&amp;#34;,&amp;#34;title_asset&amp;#34;:&amp;#34;Edissimmo - Brochure 2018-09&amp;#34;,&amp;#34;filename&amp;#34;:&amp;#34;Edissimmo - Brochure 2018-09&amp;#34;,&amp;#34;filesize&amp;#34;:&amp;#34;&amp;#34;,&amp;#34;keywords&amp;#34;:&amp;#34;&amp;#34;,&amp;#34;mime_type&amp;#34;:&amp;#34;application\/pdf&amp;#34;,&amp;#34;source&amp;#34;:&amp;#34;ged_immobilier&amp;#34;,&amp;#34;source_id&amp;#34;:&amp;#34;immobilier&amp;#34;,&amp;#34;target&amp;#34;:[&amp;#34;Internaute&amp;#34;],&amp;#34;target_label&amp;#34;:&amp;#34;&amp;#34;,&amp;#34;url&amp;#34;:&amp;#34;https:\/\/community.intramundi.com:443\/gedint\/Immobilier\/Documents\/SCPI classiques\/EDISSIMMO\/Edissimmo - Brochure 2018-09.pdf&amp;#34;,&amp;#34;updated_date&amp;#34;:&amp;#34;1540418400&amp;#34;,&amp;#34;language&amp;#34;:&amp;#34;FR&amp;#34;,&amp;#34;charter&amp;#34;:[&amp;#34;Amundi&amp;#34;],&amp;#34;category&amp;#34;:[&amp;#34;Produit&amp;#34;],&amp;#34;content_type&amp;#34;:[&amp;#34;Brochure Commercial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232&amp;#34;,&amp;#34;shortid&amp;#34;:&amp;#34;HyBB6-F_V&amp;#34;}],&amp;#34;format_query&amp;#34;:&amp;#34;1 documents max - source: ged_immobilier, network: Immobilier, content_format: document, attr_gcm_google_objecttype: GedDocument, product: EDISSIMMO, content_type: Brochure Commerciale, sort by: updated_date ( desc )&amp;#34;,&amp;#34;limit&amp;#34;:1,&amp;#34;version&amp;#34;:&amp;#34;3.11.1&amp;#34;}]</t>
  </si>
  <si>
    <t>[{&amp;#34;shortid&amp;#34;:&amp;#34;SJIH6WY_4&amp;#34;,&amp;#34;query_parameters&amp;#34;:{&amp;#34;source&amp;#34;:&amp;#34;ged_immobilier&amp;#34;,&amp;#34;network&amp;#34;:&amp;#34;Immobilier&amp;#34;,&amp;#34;content_format&amp;#34;:&amp;#34;document&amp;#34;,&amp;#34;attr_gcm_google_objecttype&amp;#34;:&amp;#34;GedDocument&amp;#34;,&amp;#34;product&amp;#34;:&amp;#34;EDISSIMMO&amp;#34;,&amp;#34;content_type&amp;#34;:&amp;#34;Brochure Commercia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232&amp;#34;,&amp;#34;id_asset&amp;#34;:&amp;#34;232&amp;#34;,&amp;#34;title_asset&amp;#34;:&amp;#34;Edissimmo - Brochure 2018-09&amp;#34;,&amp;#34;filename&amp;#34;:&amp;#34;Edissimmo - Brochure 2018-09&amp;#34;,&amp;#34;filesize&amp;#34;:&amp;#34;&amp;#34;,&amp;#34;keywords&amp;#34;:&amp;#34;&amp;#34;,&amp;#34;mime_type&amp;#34;:&amp;#34;application/pdf&amp;#34;,&amp;#34;source&amp;#34;:&amp;#34;ged_immobilier&amp;#34;,&amp;#34;source_id&amp;#34;:&amp;#34;immobilier&amp;#34;,&amp;#34;target&amp;#34;:[&amp;#34;Internaute&amp;#34;],&amp;#34;target_label&amp;#34;:&amp;#34;&amp;#34;,&amp;#34;url&amp;#34;:&amp;#34;https://community.intramundi.com:443/gedint/Immobilier/Documents/SCPI classiques/EDISSIMMO/Edissimmo - Brochure 2018-09.pdf&amp;#34;,&amp;#34;updated_date&amp;#34;:&amp;#34;1540418400&amp;#34;,&amp;#34;language&amp;#34;:&amp;#34;FR&amp;#34;,&amp;#34;charter&amp;#34;:[&amp;#34;Amundi&amp;#34;],&amp;#34;category&amp;#34;:[&amp;#34;Produit&amp;#34;],&amp;#34;content_type&amp;#34;:[&amp;#34;Brochure Commercial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232&amp;#34;,&amp;#34;shortid&amp;#34;:&amp;#34;HyBB6-F_V&amp;#34;}],&amp;#34;format_query&amp;#34;:&amp;#34;1 documents max - source: ged_immobilier, network: Immobilier, content_format: document, attr_gcm_google_objecttype: GedDocument, product: EDISSIMMO, content_type: Brochure Commerciale, sort by: updated_date ( desc )&amp;#34;,&amp;#34;limit&amp;#34;:1,&amp;#34;version&amp;#34;:&amp;#34;3.11.1&amp;#34;}]</t>
  </si>
  <si>
    <t>[{&amp;#34;shortid&amp;#34;:&amp;#34;HyQ38MYdV&amp;#34;,&amp;#34;query_parameters&amp;#34;:{&amp;#34;source&amp;#34;:&amp;#34;ged_immobilier&amp;#34;,&amp;#34;network&amp;#34;:&amp;#34;Immobilier&amp;#34;,&amp;#34;content_format&amp;#34;:&amp;#34;document&amp;#34;,&amp;#34;attr_gcm_google_objecttype&amp;#34;:&amp;#34;GedDocument&amp;#34;,&amp;#34;product&amp;#34;:&amp;#34;EDISSIMMO&amp;#34;,&amp;#34;content_type&amp;#34;:&amp;#34;Note d&amp;#39;information-statut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227&amp;#34;,&amp;#34;id_asset&amp;#34;:&amp;#34;227&amp;#34;,&amp;#34;title_asset&amp;#34;:&amp;#34;Edissimmo - Note Info - 2018-09&amp;#34;,&amp;#34;filename&amp;#34;:&amp;#34;Edissimmo - Note Info - 2018-09&amp;#34;,&amp;#34;filesize&amp;#34;:&amp;#34;&amp;#34;,&amp;#34;keywords&amp;#34;:&amp;#34;&amp;#34;,&amp;#34;mime_type&amp;#34;:&amp;#34;application/pdf&amp;#34;,&amp;#34;source&amp;#34;:&amp;#34;ged_immobilier&amp;#34;,&amp;#34;source_id&amp;#34;:&amp;#34;immobilier&amp;#34;,&amp;#34;target&amp;#34;:[&amp;#34;Internaute&amp;#34;],&amp;#34;target_label&amp;#34;:&amp;#34;&amp;#34;,&amp;#34;url&amp;#34;:&amp;#34;https://community.intramundi.com:443/gedint/Immobilier/Documents/SCPI classiques/EDISSIMMO/Edissimmo - Note Info - 2018-09.pdf&amp;#34;,&amp;#34;updated_date&amp;#34;:&amp;#34;1540418400&amp;#34;,&amp;#34;language&amp;#34;:&amp;#34;FR&amp;#34;,&amp;#34;charter&amp;#34;:[&amp;#34;Amundi&amp;#34;],&amp;#34;category&amp;#34;:[&amp;#34;Produit&amp;#34;],&amp;#34;content_type&amp;#34;:[&amp;#34;Note d&amp;#39;information-statuts&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227&amp;#34;,&amp;#34;shortid&amp;#34;:&amp;#34;SkMnIGKd4&amp;#34;}],&amp;#34;format_query&amp;#34;:&amp;#34;1 documents max - source: ged_immobilier, network: Immobilier, content_format: document, attr_gcm_google_objecttype: GedDocument, product: EDISSIMMO, content_type: Note d&amp;#39;information-statuts, sort by: updated_date ( desc )&amp;#34;,&amp;#34;limit&amp;#34;:1,&amp;#34;version&amp;#34;:&amp;#34;3.11.1&amp;#34;}]</t>
  </si>
  <si>
    <t>[{&amp;#34;shortid&amp;#34;:&amp;#34;rkiFabK_V&amp;#34;,&amp;#34;query_parameters&amp;#34;:{&amp;#34;source&amp;#34;:&amp;#34;ged_immobilier&amp;#34;,&amp;#34;network&amp;#34;:&amp;#34;Immobilier&amp;#34;,&amp;#34;content_format&amp;#34;:&amp;#34;document&amp;#34;,&amp;#34;attr_gcm_google_objecttype&amp;#34;:&amp;#34;GedDocument&amp;#34;,&amp;#34;product&amp;#34;:&amp;#34;EDISSIMMO&amp;#34;,&amp;#34;content_type&amp;#34;:&amp;#34;Note d&amp;#39;information-statut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227&amp;#34;,&amp;#34;id_asset&amp;#34;:&amp;#34;227&amp;#34;,&amp;#34;title_asset&amp;#34;:&amp;#34;Edissimmo - Note Info - 2018-09&amp;#34;,&amp;#34;filename&amp;#34;:&amp;#34;Edissimmo - Note Info - 2018-09&amp;#34;,&amp;#34;filesize&amp;#34;:&amp;#34;&amp;#34;,&amp;#34;keywords&amp;#34;:&amp;#34;&amp;#34;,&amp;#34;mime_type&amp;#34;:&amp;#34;application/pdf&amp;#34;,&amp;#34;source&amp;#34;:&amp;#34;ged_immobilier&amp;#34;,&amp;#34;source_id&amp;#34;:&amp;#34;immobilier&amp;#34;,&amp;#34;target&amp;#34;:[&amp;#34;Internaute&amp;#34;],&amp;#34;target_label&amp;#34;:&amp;#34;&amp;#34;,&amp;#34;url&amp;#34;:&amp;#34;https://community.intramundi.com:443/gedint/Immobilier/Documents/SCPI classiques/EDISSIMMO/Edissimmo - Note Info - 2018-09.pdf&amp;#34;,&amp;#34;updated_date&amp;#34;:&amp;#34;1540418400&amp;#34;,&amp;#34;language&amp;#34;:&amp;#34;FR&amp;#34;,&amp;#34;charter&amp;#34;:[&amp;#34;Amundi&amp;#34;],&amp;#34;category&amp;#34;:[&amp;#34;Produit&amp;#34;],&amp;#34;content_type&amp;#34;:[&amp;#34;Note d&amp;#39;information-statuts&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227&amp;#34;,&amp;#34;shortid&amp;#34;:&amp;#34;Bk_YTWKdE&amp;#34;}],&amp;#34;format_query&amp;#34;:&amp;#34;1 documents max - source: ged_immobilier, network: Immobilier, content_format: document, attr_gcm_google_objecttype: GedDocument, product: EDISSIMMO, content_type: Note d&amp;#39;information-statuts, sort by: updated_date ( desc )&amp;#34;,&amp;#34;limit&amp;#34;:1,&amp;#34;version&amp;#34;:&amp;#34;3.11.1&amp;#34;}]</t>
  </si>
  <si>
    <t>[{&amp;#34;shortid&amp;#34;:&amp;#34;SyRGsy-FV&amp;#34;,&amp;#34;query_parameters&amp;#34;:{&amp;#34;source&amp;#34;:&amp;#34;ged_immobilier&amp;#34;,&amp;#34;network&amp;#34;:&amp;#34;Immobilier&amp;#34;,&amp;#34;content_format&amp;#34;:&amp;#34;document&amp;#34;,&amp;#34;attr_gcm_google_objecttype&amp;#34;:&amp;#34;GedDocument&amp;#34;,&amp;#34;product_family&amp;#34;:&amp;#34;Groupements Fonciers&amp;#34;,&amp;#34;product_sub_family&amp;#34;:&amp;#34;Forestie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75&amp;#34;,&amp;#34;id_asset&amp;#34;:&amp;#34;75&amp;#34;,&amp;#34;title_asset&amp;#34;:&amp;#34;Statuts GF DU VALLES ET AUTRES 2017-01-13&amp;#34;,&amp;#34;filename&amp;#34;:&amp;#34;Statuts GF DU VALLES ET AUTRES 2017-01-13&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Forestiers/VALLES/Statuts GF DU VALLES ET AUTRES 2017-01-13.pdf&amp;#34;,&amp;#34;updated_date&amp;#34;:&amp;#34;4324316400&amp;#34;,&amp;#34;language&amp;#34;:&amp;#34;FR&amp;#34;,&amp;#34;charter&amp;#34;:[&amp;#34;Amundi&amp;#34;],&amp;#34;category&amp;#34;:[&amp;#34;Produit&amp;#34;],&amp;#34;content_type&amp;#34;:[&amp;#34;Statuts&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75&amp;#34;,&amp;#34;shortid&amp;#34;:&amp;#34;SJTfskWtN&amp;#34;},{&amp;#34;id&amp;#34;:&amp;#34;46&amp;#34;,&amp;#34;id_asset&amp;#34;:&amp;#34;46&amp;#34;,&amp;#34;title_asset&amp;#34;:&amp;#34;KIT GFF CA 31-12-2016&amp;#34;,&amp;#34;filename&amp;#34;:&amp;#34;KIT GFF CA 31-12-2016&amp;#34;,&amp;#34;filesize&amp;#34;:&amp;#34;&amp;#34;,&amp;#34;keywords&amp;#34;:&amp;#34;&amp;#34;,&amp;#34;mime_type&amp;#34;:&amp;#34;application/pdf&amp;#34;,&amp;#34;source&amp;#34;:&amp;#34;ged_immobilier&amp;#34;,&amp;#34;source_id&amp;#34;:&amp;#34;immobilier&amp;#34;,&amp;#34;target&amp;#34;:[&amp;#34;Conseiller&amp;#34;],&amp;#34;target_label&amp;#34;:&amp;#34;&amp;#34;,&amp;#34;url&amp;#34;:&amp;#34;https://community.intramundi.com:443/gedint/Immobilier/Documents/Groupements Fonciers/Groupements Fonciers Forestiers/KIT GFF CA 31-12-2016.pdf&amp;#34;,&amp;#34;updated_date&amp;#34;:&amp;#34;1550790000&amp;#34;,&amp;#34;language&amp;#34;:&amp;#34;FR&amp;#34;,&amp;#34;charter&amp;#34;:[&amp;#34;Crédit Agricole&amp;#34;],&amp;#34;category&amp;#34;:[&amp;#34;Produit&amp;#34;],&amp;#34;content_type&amp;#34;:[&amp;#34;Fiche produit&amp;#34;],&amp;#34;product_family&amp;#34;:[&amp;#34;Groupements Fonciers&amp;#34;],&amp;#34;product_sub_family&amp;#34;:[&amp;#34;Forestier&amp;#34;],&amp;#34;product&amp;#34;:[&amp;#34;- Tous les GFF -&amp;#34;],&amp;#34;network&amp;#34;:&amp;#34;Immobilier&amp;#34;,&amp;#34;content_format&amp;#34;:&amp;#34;document&amp;#34;,&amp;#34;attr_gcm_google_objecttype&amp;#34;:[&amp;#34;GedDocument&amp;#34;],&amp;#34;source_label&amp;#34;:&amp;#34;GED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46&amp;#34;,&amp;#34;shortid&amp;#34;:&amp;#34;r1xaMi1Zt4&amp;#34;},{&amp;#34;id&amp;#34;:&amp;#34;47&amp;#34;,&amp;#34;id_asset&amp;#34;:&amp;#34;47&amp;#34;,&amp;#34;title_asset&amp;#34;:&amp;#34;Fiscalite GFF CA 31-12-2016&amp;#34;,&amp;#34;filename&amp;#34;:&amp;#34;Fiscalite GFF CA 31-12-2016&amp;#34;,&amp;#34;filesize&amp;#34;:&amp;#34;&amp;#34;,&amp;#34;keywords&amp;#34;:&amp;#34;&amp;#34;,&amp;#34;mime_type&amp;#34;:&amp;#34;application/pdf&amp;#34;,&amp;#34;source&amp;#34;:&amp;#34;ged_immobilier&amp;#34;,&amp;#34;source_id&amp;#34;:&amp;#34;immobilier&amp;#34;,&amp;#34;target&amp;#34;:[&amp;#34;Conseiller&amp;#34;],&amp;#34;target_label&amp;#34;:&amp;#34;&amp;#34;,&amp;#34;url&amp;#34;:&amp;#34;https://community.intramundi.com:443/gedint/Immobilier/Documents/Groupements Fonciers/Groupements Fonciers Forestiers/Fiscalite GFF CA 31-12-2016.pdf&amp;#34;,&amp;#34;updated_date&amp;#34;:&amp;#34;1550790000&amp;#34;,&amp;#34;language&amp;#34;:&amp;#34;FR&amp;#34;,&amp;#34;charter&amp;#34;:[&amp;#34;Crédit Agricole&amp;#34;],&amp;#34;category&amp;#34;:[&amp;#34;Produit&amp;#34;],&amp;#34;content_type&amp;#34;:[&amp;#34;Aide à la vente&amp;#34;],&amp;#34;product_family&amp;#34;:[&amp;#34;Groupements Fonciers&amp;#34;],&amp;#34;product_sub_family&amp;#34;:[&amp;#34;Forestier&amp;#34;],&amp;#34;product&amp;#34;:[&amp;#34;- Tous les GFF -&amp;#34;],&amp;#34;network&amp;#34;:&amp;#34;Immobilier&amp;#34;,&amp;#34;content_format&amp;#34;:&amp;#34;document&amp;#34;,&amp;#34;attr_gcm_google_objecttype&amp;#34;:[&amp;#34;GedDocument&amp;#34;],&amp;#34;source_label&amp;#34;:&amp;#34;GED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47&amp;#34;,&amp;#34;shortid&amp;#34;:&amp;#34;Sy-pfs1-FE&amp;#34;},{&amp;#34;id&amp;#34;:&amp;#34;84&amp;#34;,&amp;#34;id_asset&amp;#34;:&amp;#34;84&amp;#34;,&amp;#34;title_asset&amp;#34;:&amp;#34;Book DICI GFF CA&amp;#34;,&amp;#34;filename&amp;#34;:&amp;#34;Book DICI GFF CA&amp;#34;,&amp;#34;filesize&amp;#34;:&amp;#34;&amp;#34;,&amp;#34;keywords&amp;#34;:&amp;#34;&amp;#34;,&amp;#34;mime_type&amp;#34;:&amp;#34;application/pdf&amp;#34;,&amp;#34;source&amp;#34;:&amp;#34;ged_immobilier&amp;#34;,&amp;#34;source_id&amp;#34;:&amp;#34;immobilier&amp;#34;,&amp;#34;target&amp;#34;:[&amp;#34;Internaute&amp;#34;],&amp;#34;target_label&amp;#34;:&amp;#34;&amp;#34;,&amp;#34;url&amp;#34;:&amp;#34;https://community.intramundi.com:443/gedint/Immobilier/Documents/Groupements Fonciers/Groupements Fonciers Forestiers/Book DICI GFF CA.pdf&amp;#34;,&amp;#34;updated_date&amp;#34;:&amp;#34;1549494000&amp;#34;,&amp;#34;language&amp;#34;:&amp;#34;FR&amp;#34;,&amp;#34;charter&amp;#34;:[&amp;#34;Crédit Agricole&amp;#34;],&amp;#34;category&amp;#34;:[&amp;#34;Produit&amp;#34;],&amp;#34;content_type&amp;#34;:[&amp;#34;DICI&amp;#34;],&amp;#34;product_family&amp;#34;:[&amp;#34;Groupements Fonciers&amp;#34;],&amp;#34;product_sub_family&amp;#34;:[&amp;#34;Forestier&amp;#34;],&amp;#34;product&amp;#34;:[&amp;#34;- Tous les GFF -&amp;#34;],&amp;#34;network&amp;#34;:&amp;#34;Immobilier&amp;#34;,&amp;#34;content_format&amp;#34;:&amp;#34;document&amp;#34;,&amp;#34;attr_gcm_google_objecttype&amp;#34;:[&amp;#34;GedDocument&amp;#34;],&amp;#34;source_label&amp;#34;:&amp;#34;GED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84&amp;#34;,&amp;#34;shortid&amp;#34;:&amp;#34;r1MpGi1ZFN&amp;#34;},{&amp;#34;id&amp;#34;:&amp;#34;49&amp;#34;,&amp;#34;id_asset&amp;#34;:&amp;#34;49&amp;#34;,&amp;#34;title_asset&amp;#34;:&amp;#34;AGO 2018 GF CASTELNAU&amp;#34;,&amp;#34;filename&amp;#34;:&amp;#34;AGO 2018 GF CASTELNAU&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Forestiers/CASTELNAU/AGO 2018 GF CASTELNAU.pdf&amp;#34;,&amp;#34;updated_date&amp;#34;:&amp;#34;1539122400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CASTELNAU&amp;#34;],&amp;#34;network&amp;#34;:&amp;#34;Immobilier&amp;#34;,&amp;#34;content_format&amp;#34;:&amp;#34;document&amp;#34;,&amp;#34;attr_gcm_google_objecttype&amp;#34;:[&amp;#34;GedDocument&amp;#34;],&amp;#34;source_label&amp;#34;:&amp;#34;GED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49&amp;#34;,&amp;#34;shortid&amp;#34;:&amp;#34;rkXpGiyWF4&amp;#34;},{&amp;#34;id&amp;#34;:&amp;#34;42&amp;#34;,&amp;#34;id_asset&amp;#34;:&amp;#34;42&amp;#34;,&amp;#34;title_asset&amp;#34;:&amp;#34;AG 2018 (exercice 2017) BASSIGNY LUSIGNY&amp;#34;,&amp;#34;filename&amp;#34;:&amp;#34;AGO 2018 GF BASSIGNY-LUSIGNY&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Forestiers/BASSIGNY-LUSIGNY/AGO 2018 GF BASSIGNY-LUSIGNY.pdf&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BASSIGNY - LUSIGNY&amp;#34;],&amp;#34;network&amp;#34;:&amp;#34;Immobilier&amp;#34;,&amp;#34;content_format&amp;#34;:&amp;#34;document&amp;#34;,&amp;#34;attr_gcm_google_objecttype&amp;#34;:[&amp;#34;GedDocument&amp;#34;],&amp;#34;source_label&amp;#34;:&amp;#34;GED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42&amp;#34;,&amp;#34;shortid&amp;#34;:&amp;#34;rkEaMoyZKN&amp;#34;},{&amp;#34;id&amp;#34;:&amp;#34;53&amp;#34;,&amp;#34;id_asset&amp;#34;:&amp;#34;53&amp;#34;,&amp;#34;title_asset&amp;#34;:&amp;#34;AGO 2018 GF DU CENTRE&amp;#34;,&amp;#34;filename&amp;#34;:&amp;#34;AGO 2018 GF DU CENTRE&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Forestiers/CENTRE/AGO 2018 GF DU CENTRE.pdf&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DU CENTRE&amp;#34;],&amp;#34;network&amp;#34;:&amp;#34;Immobilier&amp;#34;,&amp;#34;content_format&amp;#34;:&amp;#34;document&amp;#34;,&amp;#34;attr_gcm_google_objecttype&amp;#34;:[&amp;#34;GedDocument&amp;#34;],&amp;#34;source_label&amp;#34;:&amp;#34;GED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53&amp;#34;,&amp;#34;shortid&amp;#34;:&amp;#34;S1BpfsybY4&amp;#34;},{&amp;#34;id&amp;#34;:&amp;#34;57&amp;#34;,&amp;#34;id_asset&amp;#34;:&amp;#34;57&amp;#34;,&amp;#34;title_asset&amp;#34;:&amp;#34;AGO 2018 GF FAISCEAU&amp;#34;,&amp;#34;filename&amp;#34;:&amp;#34;AGO 2018 GF FAISCEAU&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Forestiers/FAISCEAU/AGO 2018 GF FAISCEAU.pdf&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DU FAISCEAU&amp;#34;],&amp;#34;network&amp;#34;:&amp;#34;Immobilier&amp;#34;,&amp;#34;content_format&amp;#34;:&amp;#34;document&amp;#34;,&amp;#34;attr_gcm_google_objecttype&amp;#34;:[&amp;#34;GedDocument&amp;#34;],&amp;#34;source_label&amp;#34;:&amp;#34;GED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57&amp;#34;,&amp;#34;shortid&amp;#34;:&amp;#34;S1L6Mj1Wt4&amp;#34;},{&amp;#34;id&amp;#34;:&amp;#34;63&amp;#34;,&amp;#34;id_asset&amp;#34;:&amp;#34;63&amp;#34;,&amp;#34;title_asset&amp;#34;:&amp;#34;AGO 2018 GF FORET OMBREE&amp;#34;,&amp;#34;filename&amp;#34;:&amp;#34;AGO 2018 GF FORET OMBREE&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Forestiers/FORET DE L&amp;#39;OMBREE/AGO 2018 GF FORET OMBREE.pdf&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LA FORET DE L&amp;#39;OMBREE&amp;#34;],&amp;#34;network&amp;#34;:&amp;#34;Immobilier&amp;#34;,&amp;#34;content_format&amp;#34;:&amp;#34;document&amp;#34;,&amp;#34;attr_gcm_google_objecttype&amp;#34;:[&amp;#34;GedDocument&amp;#34;],&amp;#34;source_label&amp;#34;:&amp;#34;GED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63&amp;#34;,&amp;#34;shortid&amp;#34;:&amp;#34;HJvpMoJWt4&amp;#34;},{&amp;#34;id&amp;#34;:&amp;#34;65&amp;#34;,&amp;#34;id_asset&amp;#34;:&amp;#34;65&amp;#34;,&amp;#34;title_asset&amp;#34;:&amp;#34;AGO 2018 GF DES MOSIERES&amp;#34;,&amp;#34;filename&amp;#34;:&amp;#34;AGO 2018 GF DES MOSIERES&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Forestiers/MOSIERES/AGO 2018 GF DES MOSIERES.pdf&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DES MOSIERES&amp;#34;],&amp;#34;network&amp;#34;:&amp;#34;Immobilier&amp;#34;,&amp;#34;content_format&amp;#34;:&amp;#34;document&amp;#34;,&amp;#34;attr_gcm_google_objecttype&amp;#34;:[&amp;#34;GedDocument&amp;#34;],&amp;#34;source_label&amp;#34;:&amp;#34;GED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65&amp;#34;,&amp;#34;shortid&amp;#34;:&amp;#34;Hkd6Moy-KN&amp;#34;},{&amp;#34;id&amp;#34;:&amp;#34;72&amp;#34;,&amp;#34;id_asset&amp;#34;:&amp;#34;72&amp;#34;,&amp;#34;title_asset&amp;#34;:&amp;#34;AGO 2018 GF VAL DE LOIRE&amp;#34;,&amp;#34;filename&amp;#34;:&amp;#34;AGO 2018 GF VAL DE LOIRE&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Forestiers/VAL DE LOIRE/AGO 2018 GF VAL DE LOIRE.pdf&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DU VAL DE LOIRE&amp;#34;],&amp;#34;network&amp;#34;:&amp;#34;Immobilier&amp;#34;,&amp;#34;content_format&amp;#34;:&amp;#34;document&amp;#34;,&amp;#34;attr_gcm_google_objecttype&amp;#34;:[&amp;#34;GedDocument&amp;#34;],&amp;#34;source_label&amp;#34;:&amp;#34;GED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72&amp;#34;,&amp;#34;shortid&amp;#34;:&amp;#34;H1Ypfo1-F4&amp;#34;},{&amp;#34;id&amp;#34;:&amp;#34;74&amp;#34;,&amp;#34;id_asset&amp;#34;:&amp;#34;74&amp;#34;,&amp;#34;title_asset&amp;#34;:&amp;#34;AGO 2018 GF DU VALLES ET AUTRES&amp;#34;,&amp;#34;filename&amp;#34;:&amp;#34;AGO 2018 GF DU VALLES ET AUTRES&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Forestiers/VALLES/AGO 2018 GF DU VALLES ET AUTRES.pdf&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74&amp;#34;,&amp;#34;shortid&amp;#34;:&amp;#34;Hk5TfikZYV&amp;#34;},{&amp;#34;id&amp;#34;:&amp;#34;80&amp;#34;,&amp;#34;id_asset&amp;#34;:&amp;#34;80&amp;#34;,&amp;#34;title_asset&amp;#34;:&amp;#34;RBC GFF CA 2018&amp;#34;,&amp;#34;filename&amp;#34;:&amp;#34;RBC GFF CA 2018&amp;#34;,&amp;#34;filesize&amp;#34;:&amp;#34;&amp;#34;,&amp;#34;keywords&amp;#34;:&amp;#34;&amp;#34;,&amp;#34;mime_type&amp;#34;:&amp;#34;application/pdf&amp;#34;,&amp;#34;source&amp;#34;:&amp;#34;ged_immobilier&amp;#34;,&amp;#34;source_id&amp;#34;:&amp;#34;immobilier&amp;#34;,&amp;#34;target&amp;#34;:[&amp;#34;Conseiller&amp;#34;],&amp;#34;target_label&amp;#34;:&amp;#34;&amp;#34;,&amp;#34;url&amp;#34;:&amp;#34;https://community.intramundi.com:443/gedint/Immobilier/Documents/Groupements Fonciers/Groupements Fonciers Forestiers/RBC GFF CA 2018.pdf&amp;#34;,&amp;#34;updated_date&amp;#34;:&amp;#34;1514502000&amp;#34;,&amp;#34;language&amp;#34;:&amp;#34;FR&amp;#34;,&amp;#34;charter&amp;#34;:[&amp;#34;Crédit Agricole&amp;#34;],&amp;#34;category&amp;#34;:[&amp;#34;Produit&amp;#34;],&amp;#34;content_type&amp;#34;:[&amp;#34;Aide à la vente&amp;#34;],&amp;#34;product_family&amp;#34;:[&amp;#34;Groupements Fonciers&amp;#34;],&amp;#34;product_sub_family&amp;#34;:[&amp;#34;Forestier&amp;#34;],&amp;#34;product&amp;#34;:[&amp;#34;- Tous les GFF -&amp;#34;],&amp;#34;network&amp;#34;:&amp;#34;Immobilier&amp;#34;,&amp;#34;content_format&amp;#34;:&amp;#34;document&amp;#34;,&amp;#34;attr_gcm_google_objecttype&amp;#34;:[&amp;#34;GedDocument&amp;#34;],&amp;#34;source_label&amp;#34;:&amp;#34;GED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80&amp;#34;,&amp;#34;shortid&amp;#34;:&amp;#34;ByjTziJbFV&amp;#34;},{&amp;#34;id&amp;#34;:&amp;#34;44&amp;#34;,&amp;#34;id_asset&amp;#34;:&amp;#34;44&amp;#34;,&amp;#34;title_asset&amp;#34;:&amp;#34;GF BASSIGNY-LUSIGNY AGO&amp;#34;,&amp;#34;filename&amp;#34;:&amp;#34;AGO 2017 GF BASSIGNY-LUSIGNY&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Forestiers/BASSIGNY-LUSIGNY/AGO 2017 GF BASSIGNY-LUSIGNY.pdf&amp;#34;,&amp;#34;updated_date&amp;#34;:&amp;#34;1509490800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BASSIGNY - LUSIGNY&amp;#34;],&amp;#34;network&amp;#34;:&amp;#34;Immobilier&amp;#34;,&amp;#34;content_format&amp;#34;:&amp;#34;document&amp;#34;,&amp;#34;attr_gcm_google_objecttype&amp;#34;:[&amp;#34;GedDocument&amp;#34;],&amp;#34;source_label&amp;#34;:&amp;#34;GED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44&amp;#34;,&amp;#34;shortid&amp;#34;:&amp;#34;ry3pfo1bFN&amp;#34;},{&amp;#34;id&amp;#34;:&amp;#34;51&amp;#34;,&amp;#34;id_asset&amp;#34;:&amp;#34;51&amp;#34;,&amp;#34;title_asset&amp;#34;:&amp;#34;AGO 2017 GF CASTELNAU&amp;#34;,&amp;#34;filename&amp;#34;:&amp;#34;AGO 2017 GF CASTELNAU&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Forestiers/CASTELNAU/AGO 2017 GF CASTELNAU.pdf&amp;#34;,&amp;#34;updated_date&amp;#34;:&amp;#34;1507586400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CASTELNAU&amp;#34;],&amp;#34;network&amp;#34;:&amp;#34;Immobilier&amp;#34;,&amp;#34;content_format&amp;#34;:&amp;#34;document&amp;#34;,&amp;#34;attr_gcm_google_objecttype&amp;#34;:[&amp;#34;GedDocument&amp;#34;],&amp;#34;source_label&amp;#34;:&amp;#34;GED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51&amp;#34;,&amp;#34;shortid&amp;#34;:&amp;#34;rJppGjybtN&amp;#34;},{&amp;#34;id&amp;#34;:&amp;#34;55&amp;#34;,&amp;#34;id_asset&amp;#34;:&amp;#34;55&amp;#34;,&amp;#34;title_asset&amp;#34;:&amp;#34;AGO 2017 GF DU CENTRE&amp;#34;,&amp;#34;filename&amp;#34;:&amp;#34;AGO 2017 GF DU CENTRE&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Forestiers/CENTRE/AGO 2017 GF DU CENTRE.pdf&amp;#34;,&amp;#34;updated_date&amp;#34;:&amp;#34;1506290400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DU CENTRE&amp;#34;],&amp;#34;network&amp;#34;:&amp;#34;Immobilier&amp;#34;,&amp;#34;content_format&amp;#34;:&amp;#34;document&amp;#34;,&amp;#34;attr_gcm_google_objecttype&amp;#34;:[&amp;#34;GedDocument&amp;#34;],&amp;#34;source_label&amp;#34;:&amp;#34;GED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55&amp;#34;,&amp;#34;shortid&amp;#34;:&amp;#34;S1RpGikbYV&amp;#34;},{&amp;#34;id&amp;#34;:&amp;#34;59&amp;#34;,&amp;#34;id_asset&amp;#34;:&amp;#34;59&amp;#34;,&amp;#34;title_asset&amp;#34;:&amp;#34;AGO 2017 GF FAISCEAU&amp;#34;,&amp;#34;filename&amp;#34;:&amp;#34;AGO 2017 GF FAISCEAU&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Forestiers/FAISCEAU/AGO 2017 GF FAISCEAU.pdf&amp;#34;,&amp;#34;updated_date&amp;#34;:&amp;#34;1506290400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DU FAISCEAU&amp;#34;],&amp;#34;network&amp;#34;:&amp;#34;Immobilier&amp;#34;,&amp;#34;content_format&amp;#34;:&amp;#34;document&amp;#34;,&amp;#34;attr_gcm_google_objecttype&amp;#34;:[&amp;#34;GedDocument&amp;#34;],&amp;#34;source_label&amp;#34;:&amp;#34;GED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59&amp;#34;,&amp;#34;shortid&amp;#34;:&amp;#34;B1yxpMskWtN&amp;#34;},{&amp;#34;id&amp;#34;:&amp;#34;61&amp;#34;,&amp;#34;id_asset&amp;#34;:&amp;#34;61&amp;#34;,&amp;#34;title_asset&amp;#34;:&amp;#34;AGO 2017 GF FORET OMBREE&amp;#34;,&amp;#34;filename&amp;#34;:&amp;#34;AGO 2017 GF FORET OMBREE&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Forestiers/FORET DE L&amp;#39;OMBREE/AGO 2017 GF FORET OMBREE.pdf&amp;#34;,&amp;#34;updated_date&amp;#34;:&amp;#34;1506290400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LA FORET DE L&amp;#39;OMBREE&amp;#34;],&amp;#34;network&amp;#34;:&amp;#34;Immobilier&amp;#34;,&amp;#34;content_format&amp;#34;:&amp;#34;document&amp;#34;,&amp;#34;attr_gcm_google_objecttype&amp;#34;:[&amp;#34;GedDocument&amp;#34;],&amp;#34;source_label&amp;#34;:&amp;#34;GED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61&amp;#34;,&amp;#34;shortid&amp;#34;:&amp;#34;B1eepzjJbYN&amp;#34;},{&amp;#34;id&amp;#34;:&amp;#34;67&amp;#34;,&amp;#34;id_asset&amp;#34;:&amp;#34;67&amp;#34;,&amp;#34;title_asset&amp;#34;:&amp;#34;AGO 2017 GF DES MOSIERES&amp;#34;,&amp;#34;filename&amp;#34;:&amp;#34;AGO 2017 GF DES MOSIERES&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Forestiers/MOSIERES/AGO 2017 GF DES MOSIERES.pdf&amp;#34;,&amp;#34;updated_date&amp;#34;:&amp;#34;1506290400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DES MOSIERES&amp;#34;],&amp;#34;network&amp;#34;:&amp;#34;Immobilier&amp;#34;,&amp;#34;content_format&amp;#34;:&amp;#34;document&amp;#34;,&amp;#34;attr_gcm_google_objecttype&amp;#34;:[&amp;#34;GedDocument&amp;#34;],&amp;#34;source_label&amp;#34;:&amp;#34;GED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67&amp;#34;,&amp;#34;shortid&amp;#34;:&amp;#34;BJZxTfjkbKN&amp;#34;},{&amp;#34;id&amp;#34;:&amp;#34;70&amp;#34;,&amp;#34;id_asset&amp;#34;:&amp;#34;70&amp;#34;,&amp;#34;title_asset&amp;#34;:&amp;#34;AGO 2017 GF VAL DE LOIRE&amp;#34;,&amp;#34;filename&amp;#34;:&amp;#34;AGO 2017 GF VAL DE LOIRE&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Forestiers/VAL DE LOIRE/AGO 2017 GF VAL DE LOIRE.pdf&amp;#34;,&amp;#34;updated_date&amp;#34;:&amp;#34;1506290400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DU VAL DE LOIRE&amp;#34;],&amp;#34;network&amp;#34;:&amp;#34;Immobilier&amp;#34;,&amp;#34;content_format&amp;#34;:&amp;#34;document&amp;#34;,&amp;#34;attr_gcm_google_objecttype&amp;#34;:[&amp;#34;GedDocument&amp;#34;],&amp;#34;source_label&amp;#34;:&amp;#34;GED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70&amp;#34;,&amp;#34;shortid&amp;#34;:&amp;#34;HJMl6MikWK4&amp;#34;},{&amp;#34;id&amp;#34;:&amp;#34;76&amp;#34;,&amp;#34;id_asset&amp;#34;:&amp;#34;76&amp;#34;,&amp;#34;title_asset&amp;#34;:&amp;#34;AGO 2017 GF DU VALLES ET AUTRES&amp;#34;,&amp;#34;filename&amp;#34;:&amp;#34;AGO 2017 GF DU VALLES ET AUTRES&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Forestiers/VALLES/AGO 2017 GF DU VALLES ET AUTRES.pdf&amp;#34;,&amp;#34;updated_date&amp;#34;:&amp;#34;1506290400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76&amp;#34;,&amp;#34;shortid&amp;#34;:&amp;#34;Sy7gaGj1-tN&amp;#34;},{&amp;#34;id&amp;#34;:&amp;#34;87&amp;#34;,&amp;#34;id_asset&amp;#34;:&amp;#34;87&amp;#34;,&amp;#34;title_asset&amp;#34;:&amp;#34;BOOK AG 2017 GFF CA&amp;#34;,&amp;#34;filename&amp;#34;:&amp;#34;BOOK AG 2017 GFF CA&amp;#34;,&amp;#34;filesize&amp;#34;:&amp;#34;&amp;#34;,&amp;#34;keywords&amp;#34;:&amp;#34;&amp;#34;,&amp;#34;mime_type&amp;#34;:&amp;#34;application/pdf&amp;#34;,&amp;#34;source&amp;#34;:&amp;#34;ged_immobilier&amp;#34;,&amp;#34;source_id&amp;#34;:&amp;#34;immobilier&amp;#34;,&amp;#34;target&amp;#34;:[&amp;#34;Conseiller&amp;#34;],&amp;#34;target_label&amp;#34;:&amp;#34;&amp;#34;,&amp;#34;url&amp;#34;:&amp;#34;https://community.intramundi.com:443/gedint/Immobilier/Documents/Groupements Fonciers/Groupements Fonciers Forestiers/BOOK AG 2017 GFF CA.pdf&amp;#34;,&amp;#34;updated_date&amp;#34;:&amp;#34;1506290400&amp;#34;,&amp;#34;language&amp;#34;:&amp;#34;FR&amp;#34;,&amp;#34;charter&amp;#34;:[&amp;#34;Crédit Agricole&amp;#34;],&amp;#34;category&amp;#34;:[&amp;#34;Produit&amp;#34;],&amp;#34;content_type&amp;#34;:[&amp;#34;Assemblées Générales&amp;#34;],&amp;#34;product_family&amp;#34;:[&amp;#34;Groupements Fonciers&amp;#34;],&amp;#34;product_sub_family&amp;#34;:[&amp;#34;Forestier&amp;#34;],&amp;#34;product&amp;#34;:[&amp;#34;- Tous les GFF -&amp;#34;],&amp;#34;network&amp;#34;:&amp;#34;Immobilier&amp;#34;,&amp;#34;content_format&amp;#34;:&amp;#34;document&amp;#34;,&amp;#34;attr_gcm_google_objecttype&amp;#34;:[&amp;#34;GedDocument&amp;#34;],&amp;#34;source_label&amp;#34;:&amp;#34;GED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87&amp;#34;,&amp;#34;shortid&amp;#34;:&amp;#34;HkNeaGok-YE&amp;#34;},{&amp;#34;id&amp;#34;:&amp;#34;79&amp;#34;,&amp;#34;id_asset&amp;#34;:&amp;#34;79&amp;#34;,&amp;#34;title_asset&amp;#34;:&amp;#34;ATC GFF CA 2017&amp;#34;,&amp;#34;filename&amp;#34;:&amp;#34;ATC GFF CA 2017&amp;#34;,&amp;#34;filesize&amp;#34;:&amp;#34;&amp;#34;,&amp;#34;keywords&amp;#34;:&amp;#34;&amp;#34;,&amp;#34;mime_type&amp;#34;:&amp;#34;application/pdf&amp;#34;,&amp;#34;source&amp;#34;:&amp;#34;ged_immobilier&amp;#34;,&amp;#34;source_id&amp;#34;:&amp;#34;immobilier&amp;#34;,&amp;#34;target&amp;#34;:[&amp;#34;Conseiller&amp;#34;],&amp;#34;target_label&amp;#34;:&amp;#34;&amp;#34;,&amp;#34;url&amp;#34;:&amp;#34;https://community.intramundi.com:443/gedint/Immobilier/Documents/Groupements Fonciers/Groupements Fonciers Forestiers/ATC GFF CA 2017.pdf&amp;#34;,&amp;#34;updated_date&amp;#34;:&amp;#34;1488322800&amp;#34;,&amp;#34;language&amp;#34;:&amp;#34;FR&amp;#34;,&amp;#34;charter&amp;#34;:[&amp;#34;Crédit Agricole&amp;#34;],&amp;#34;category&amp;#34;:[&amp;#34;Produit&amp;#34;],&amp;#34;content_type&amp;#34;:[&amp;#34;Aide à la vente&amp;#34;],&amp;#34;product_family&amp;#34;:[&amp;#34;Groupements Fonciers&amp;#34;],&amp;#34;product_sub_family&amp;#34;:[&amp;#34;Forestier&amp;#34;],&amp;#34;product&amp;#34;:[&amp;#34;- Tous les GFF -&amp;#34;],&amp;#34;network&amp;#34;:&amp;#34;Immobilier&amp;#34;,&amp;#34;content_format&amp;#34;:&amp;#34;document&amp;#34;,&amp;#34;attr_gcm_google_objecttype&amp;#34;:[&amp;#34;GedDocument&amp;#34;],&amp;#34;source_label&amp;#34;:&amp;#34;GED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
  </si>
  <si>
    <t>[{&amp;#34;shortid&amp;#34;:&amp;#34;BkUYP97Y4&amp;#34;,&amp;#34;query_parameters&amp;#34;:{&amp;#34;source&amp;#34;:&amp;#34;ged_immobilier&amp;#34;,&amp;#34;network&amp;#34;:&amp;#34;Immobilier&amp;#34;,&amp;#34;content_format&amp;#34;:&amp;#34;document&amp;#34;,&amp;#34;attr_gcm_google_objecttype&amp;#34;:&amp;#34;GedDocument&amp;#34;,&amp;#34;product_family&amp;#34;:&amp;#34;Groupements Fonciers&amp;#34;,&amp;#34;product_sub_family&amp;#34;:&amp;#34;Forestier&amp;#34;,&amp;#34;product&amp;#34;:&amp;#34;GF DE BASSIGNY - LUSIGNY&amp;#34;,&amp;#34;content_type&amp;#34;:&amp;#34;Rapport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42&amp;#34;,&amp;#34;id_asset&amp;#34;:&amp;#34;42&amp;#34;,&amp;#34;title_asset&amp;#34;:&amp;#34;AG 2018 (exercice 2017) BASSIGNY LUSIGNY&amp;#34;,&amp;#34;filename&amp;#34;:&amp;#34;AGO 2018 GF BASSIGNY-LUSIGNY&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Forestiers/BASSIGNY-LUSIGNY/AGO 2018 GF BASSIGNY-LUSIGNY.pdf&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BASSIGNY - LUSIGNY&amp;#34;],&amp;#34;network&amp;#34;:&amp;#34;Immobilier&amp;#34;,&amp;#34;content_format&amp;#34;:&amp;#34;document&amp;#34;,&amp;#34;attr_gcm_google_objecttype&amp;#34;:[&amp;#34;GedDocument&amp;#34;],&amp;#34;source_label&amp;#34;:&amp;#34;GED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42&amp;#34;,&amp;#34;shortid&amp;#34;:&amp;#34;B1NKP9mYV&amp;#34;}],&amp;#34;format_query&amp;#34;:&amp;#34;1 documents max - source: ged_immobilier, network: Immobilier, content_format: document, attr_gcm_google_objecttype: GedDocument, product_family: Groupements Fonciers, product_sub_family: Forestier, product: GF DE BASSIGNY - LUSIGNY, content_type: Rapport annuel, sort by: updated_date ( desc )&amp;#34;,&amp;#34;limit&amp;#34;:1,&amp;#34;version&amp;#34;:&amp;#34;3.11.1&amp;#34;}]</t>
  </si>
  <si>
    <t>[{&amp;#34;shortid&amp;#34;:&amp;#34;HkxGm39QtN&amp;#34;,&amp;#34;query_parameters&amp;#34;:{&amp;#34;source&amp;#34;:&amp;#34;ged_immobilier&amp;#34;,&amp;#34;network&amp;#34;:&amp;#34;Immobilier&amp;#34;,&amp;#34;content_format&amp;#34;:&amp;#34;document&amp;#34;,&amp;#34;attr_gcm_google_objecttype&amp;#34;:&amp;#34;GedDocument&amp;#34;,&amp;#34;product_family&amp;#34;:&amp;#34;Groupements Fonciers&amp;#34;,&amp;#34;product_sub_family&amp;#34;:&amp;#34;Forestier&amp;#34;,&amp;#34;product&amp;#34;:&amp;#34;GF DE CASTELNAU&amp;#34;,&amp;#34;content_type&amp;#34;:&amp;#34;Rapport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amp;#34;,&amp;#34;id_asset&amp;#34;:&amp;#34;49&amp;#34;,&amp;#34;title_asset&amp;#34;:&amp;#34;AGO 2018 GF CASTELNAU&amp;#34;,&amp;#34;filename&amp;#34;:&amp;#34;AGO 2018 GF CASTELNAU&amp;#34;,&amp;#34;filesize&amp;#34;:&amp;#34;&amp;#34;,&amp;#34;keywords&amp;#34;:&amp;#34;&amp;#34;,&amp;#34;mime_type&amp;#34;:&amp;#34;application/pdf&amp;#34;,&amp;#34;source&amp;#34;:&amp;#34;ged_immobilier&amp;#34;,&amp;#34;source_id&amp;#34;:&amp;#34;immobilier&amp;#34;,&amp;#34;target&amp;#34;:[&amp;#34;Associé&amp;#34;],&amp;#34;target_label&amp;#34;:&amp;#34;&amp;#34;,&amp;#34;url&amp;#34;:&amp;#34;https://community.intramundi.com:443/gedint/Immobilier/Documents/Groupements Fonciers/Groupements Fonciers Forestiers/CASTELNAU/AGO 2018 GF CASTELNAU.pdf&amp;#34;,&amp;#34;updated_date&amp;#34;:&amp;#34;1539122400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CASTELNAU&amp;#34;],&amp;#34;network&amp;#34;:&amp;#34;Immobilier&amp;#34;,&amp;#34;content_format&amp;#34;:&amp;#34;document&amp;#34;,&amp;#34;attr_gcm_google_objecttype&amp;#34;:[&amp;#34;GedDocument&amp;#34;],&amp;#34;source_label&amp;#34;:&amp;#34;GED Edito Immobilier&amp;#34;,&amp;#34;unique_id&amp;#34;:&amp;#34;googleconnector://8d41b160637b4f5694fd0b957748dbf8.localhost/doc?docid=https://community.intramundi.com:443/gedint/Immobilier/Documents/Forms/AllItems.aspx|49&amp;#34;,&amp;#34;shortid&amp;#34;:&amp;#34;BJfXn57t4&amp;#34;}],&amp;#34;format_query&amp;#34;:&amp;#34;1 documents max - source: ged_immobilier, network: Immobilier, content_format: document, attr_gcm_google_objecttype: GedDocument, product_family: Groupements Fonciers, product_sub_family: Forestier, product: GF DE CASTELNAU, content_type: Rapport annuel, sort by: updated_date ( desc )&amp;#34;,&amp;#34;limit&amp;#34;:1,&amp;#34;version&amp;#34;:&amp;#34;3.11.1&amp;#34;}]</t>
  </si>
  <si>
    <t>[{&amp;#34;shortid&amp;#34;:&amp;#34;Sk7d0GksE&amp;#34;,&amp;#34;query_parameters&amp;#34;:{&amp;#34;source&amp;#34;:&amp;#34;ged_immobilier&amp;#34;,&amp;#34;network&amp;#34;:&amp;#34;Immobilier&amp;#34;,&amp;#34;content_format&amp;#34;:&amp;#34;document&amp;#34;,&amp;#34;attr_gcm_google_objecttype&amp;#34;:&amp;#34;GedDocument&amp;#34;,&amp;#34;product&amp;#34;:&amp;#34;GF DE VALLES ET AUTRES&amp;#34;,&amp;#34;category&amp;#34;:&amp;#34;Produit&amp;#34;,&amp;#34;product_sub_family&amp;#34;:&amp;#34;Forestier&amp;#34;,&amp;#34;product_family&amp;#34;:&amp;#34;Groupements Fonciers&amp;#34;,&amp;#34;target&amp;#34;:&amp;#34;associ\u00e9&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75&amp;#34;,&amp;#34;id_asset&amp;#34;:&amp;#34;75&amp;#34;,&amp;#34;title_asset&amp;#34;:&amp;#34;Statuts GF DU VALLES ET AUTRES 2017-01-13&amp;#34;,&amp;#34;filename&amp;#34;:&amp;#34;Statuts GF DU VALLES ET AUTRES 2017-01-13&amp;#34;,&amp;#34;filesize&amp;#34;:[&amp;#34;228496&amp;#34;],&amp;#34;keywords&amp;#34;:&amp;#34;&amp;#34;,&amp;#34;mime_type&amp;#34;:&amp;#34;application\/pdf&amp;#34;,&amp;#34;source&amp;#34;:&amp;#34;ged_immobilier&amp;#34;,&amp;#34;source_id&amp;#34;:&amp;#34;immobilier&amp;#34;,&amp;#34;target&amp;#34;:[&amp;#34;Associ\u00e9&amp;#34;],&amp;#34;target_label&amp;#34;:&amp;#34;&amp;#34;,&amp;#34;url&amp;#34;:&amp;#34;75&amp;#34;,&amp;#34;updated_date&amp;#34;:&amp;#34;4324316400&amp;#34;,&amp;#34;language&amp;#34;:&amp;#34;FR&amp;#34;,&amp;#34;charter&amp;#34;:[&amp;#34;Amundi&amp;#34;],&amp;#34;category&amp;#34;:[&amp;#34;Produit&amp;#34;],&amp;#34;content_type&amp;#34;:[&amp;#34;Statuts&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7E01843F-EBF9-4B72-A857-B58243880545&amp;#34;,&amp;#34;shortid&amp;#34;:&amp;#34;H1fuAGki4&amp;#34;},{&amp;#34;id&amp;#34;:&amp;#34;74&amp;#34;,&amp;#34;id_asset&amp;#34;:&amp;#34;74&amp;#34;,&amp;#34;title_asset&amp;#34;:&amp;#34;AGO 2018 GF DU VALLES ET AUTRES&amp;#34;,&amp;#34;filename&amp;#34;:&amp;#34;AGO 2018 GF DU VALLES ET AUTRES&amp;#34;,&amp;#34;filesize&amp;#34;:[&amp;#34;1958350&amp;#34;],&amp;#34;keywords&amp;#34;:&amp;#34;&amp;#34;,&amp;#34;mime_type&amp;#34;:&amp;#34;application\/pdf&amp;#34;,&amp;#34;source&amp;#34;:&amp;#34;ged_immobilier&amp;#34;,&amp;#34;source_id&amp;#34;:&amp;#34;immobilier&amp;#34;,&amp;#34;target&amp;#34;:[&amp;#34;Associ\u00e9&amp;#34;],&amp;#34;target_label&amp;#34;:&amp;#34;&amp;#34;,&amp;#34;url&amp;#34;:&amp;#34;74&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6BC277A2-71D9-4779-8844-DE6F4FF28E64&amp;#34;,&amp;#34;shortid&amp;#34;:&amp;#34;BJxG_0G1sV&amp;#34;},{&amp;#34;id&amp;#34;:&amp;#34;76&amp;#34;,&amp;#34;id_asset&amp;#34;:&amp;#34;76&amp;#34;,&amp;#34;title_asset&amp;#34;:&amp;#34;AGO 2017 GF DU VALLES ET AUTRES&amp;#34;,&amp;#34;filename&amp;#34;:&amp;#34;AGO 2017 GF DU VALLES ET AUTRES&amp;#34;,&amp;#34;filesize&amp;#34;:[&amp;#34;2675972&amp;#34;],&amp;#34;keywords&amp;#34;:&amp;#34;&amp;#34;,&amp;#34;mime_type&amp;#34;:&amp;#34;application\/pdf&amp;#34;,&amp;#34;source&amp;#34;:&amp;#34;ged_immobilier&amp;#34;,&amp;#34;source_id&amp;#34;:&amp;#34;immobilier&amp;#34;,&amp;#34;target&amp;#34;:[&amp;#34;Associ\u00e9&amp;#34;],&amp;#34;target_label&amp;#34;:&amp;#34;&amp;#34;,&amp;#34;url&amp;#34;:&amp;#34;76&amp;#34;,&amp;#34;updated_date&amp;#34;:&amp;#34;1506290400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Immobilier&amp;#34;,&amp;#34;unique_id&amp;#34;:&amp;#34;B15A4660-A5B7-49D1-8FAE-F80C7BAC437D&amp;#34;,&amp;#34;shortid&amp;#34;:&amp;#34;S1ZMOAzksE&amp;#34;}],&amp;#34;format_query&amp;#34;:&amp;#34;100 documents max - source: ged_immobilier, network: Immobilier, content_format: document, attr_gcm_google_objecttype: GedDocument, product: GF DE VALLES ET AUTRES, category: Produit, product_sub_family: Forestier, product_family: Groupements Fonciers, target: associ\u00e9, charter: Amundi, sort by: updated_date ( desc )&amp;#34;,&amp;#34;limit&amp;#34;:100,&amp;#34;version&amp;#34;:&amp;#34;3.11.1&amp;#34;}]</t>
  </si>
  <si>
    <t>[{&amp;#34;shortid&amp;#34;:&amp;#34;Sk7d0GksE&amp;#34;,&amp;#34;query_parameters&amp;#34;:{&amp;#34;source&amp;#34;:&amp;#34;ged_immobilier&amp;#34;,&amp;#34;network&amp;#34;:&amp;#34;Immobilier&amp;#34;,&amp;#34;content_format&amp;#34;:&amp;#34;document&amp;#34;,&amp;#34;attr_gcm_google_objecttype&amp;#34;:&amp;#34;GedDocument&amp;#34;,&amp;#34;product&amp;#34;:&amp;#34;GF DE VALLES ET AUTRES&amp;#34;,&amp;#34;category&amp;#34;:&amp;#34;Produit&amp;#34;,&amp;#34;product_sub_family&amp;#34;:&amp;#34;Forestier&amp;#34;,&amp;#34;product_family&amp;#34;:&amp;#34;Groupements Fonciers&amp;#34;,&amp;#34;target&amp;#34;:&amp;#34;associé&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75&amp;#34;,&amp;#34;id_asset&amp;#34;:&amp;#34;75&amp;#34;,&amp;#34;title_asset&amp;#34;:&amp;#34;Statuts GF DU VALLES ET AUTRES 2017-01-13&amp;#34;,&amp;#34;filename&amp;#34;:&amp;#34;Statuts GF DU VALLES ET AUTRES 2017-01-13&amp;#34;,&amp;#34;filesize&amp;#34;:[&amp;#34;228496&amp;#34;],&amp;#34;keywords&amp;#34;:&amp;#34;&amp;#34;,&amp;#34;mime_type&amp;#34;:&amp;#34;application/pdf&amp;#34;,&amp;#34;source&amp;#34;:&amp;#34;ged_immobilier&amp;#34;,&amp;#34;source_id&amp;#34;:&amp;#34;immobilier&amp;#34;,&amp;#34;target&amp;#34;:[&amp;#34;Associé&amp;#34;],&amp;#34;target_label&amp;#34;:&amp;#34;&amp;#34;,&amp;#34;url&amp;#34;:&amp;#34;75&amp;#34;,&amp;#34;updated_date&amp;#34;:&amp;#34;4324316400&amp;#34;,&amp;#34;language&amp;#34;:&amp;#34;FR&amp;#34;,&amp;#34;charter&amp;#34;:[&amp;#34;Amundi&amp;#34;],&amp;#34;category&amp;#34;:[&amp;#34;Produit&amp;#34;],&amp;#34;content_type&amp;#34;:[&amp;#34;Statuts&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7E01843F-EBF9-4B72-A857-B58243880545&amp;#34;,&amp;#34;shortid&amp;#34;:&amp;#34;H1fuAGki4&amp;#34;},{&amp;#34;id&amp;#34;:&amp;#34;74&amp;#34;,&amp;#34;id_asset&amp;#34;:&amp;#34;74&amp;#34;,&amp;#34;title_asset&amp;#34;:&amp;#34;AGO 2018 GF DU VALLES ET AUTRES&amp;#34;,&amp;#34;filename&amp;#34;:&amp;#34;AGO 2018 GF DU VALLES ET AUTRES&amp;#34;,&amp;#34;filesize&amp;#34;:[&amp;#34;1958350&amp;#34;],&amp;#34;keywords&amp;#34;:&amp;#34;&amp;#34;,&amp;#34;mime_type&amp;#34;:&amp;#34;application/pdf&amp;#34;,&amp;#34;source&amp;#34;:&amp;#34;ged_immobilier&amp;#34;,&amp;#34;source_id&amp;#34;:&amp;#34;immobilier&amp;#34;,&amp;#34;target&amp;#34;:[&amp;#34;Associé&amp;#34;],&amp;#34;target_label&amp;#34;:&amp;#34;&amp;#34;,&amp;#34;url&amp;#34;:&amp;#34;74&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6BC277A2-71D9-4779-8844-DE6F4FF28E64&amp;#34;,&amp;#34;shortid&amp;#34;:&amp;#34;BJxG_0G1sV&amp;#34;},{&amp;#34;id&amp;#34;:&amp;#34;76&amp;#34;,&amp;#34;id_asset&amp;#34;:&amp;#34;76&amp;#34;,&amp;#34;title_asset&amp;#34;:&amp;#34;AGO 2017 GF DU VALLES ET AUTRES&amp;#34;,&amp;#34;filename&amp;#34;:&amp;#34;AGO 2017 GF DU VALLES ET AUTRES&amp;#34;,&amp;#34;filesize&amp;#34;:[&amp;#34;2675972&amp;#34;],&amp;#34;keywords&amp;#34;:&amp;#34;&amp;#34;,&amp;#34;mime_type&amp;#34;:&amp;#34;application/pdf&amp;#34;,&amp;#34;source&amp;#34;:&amp;#34;ged_immobilier&amp;#34;,&amp;#34;source_id&amp;#34;:&amp;#34;immobilier&amp;#34;,&amp;#34;target&amp;#34;:[&amp;#34;Associé&amp;#34;],&amp;#34;target_label&amp;#34;:&amp;#34;&amp;#34;,&amp;#34;url&amp;#34;:&amp;#34;76&amp;#34;,&amp;#34;updated_date&amp;#34;:&amp;#34;1506290400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Immobilier&amp;#34;,&amp;#34;unique_id&amp;#34;:&amp;#34;B15A4660-A5B7-49D1-8FAE-F80C7BAC437D&amp;#34;,&amp;#34;shortid&amp;#34;:&amp;#34;S1ZMOAzksE&amp;#34;}],&amp;#34;format_query&amp;#34;:&amp;#34;100 documents max - source: ged_immobilier, network: Immobilier, content_format: document, attr_gcm_google_objecttype: GedDocument, product: GF DE VALLES ET AUTRES, category: Produit, product_sub_family: Forestier, product_family: Groupements Fonciers, target: associé, charter: Amundi, sort by: updated_date ( desc )&amp;#34;,&amp;#34;limit&amp;#34;:100,&amp;#34;version&amp;#34;:&amp;#34;3.11.1&amp;#34;}]</t>
  </si>
  <si>
    <t>[{&amp;#34;shortid&amp;#34;:&amp;#34;Bkflkf5OB&amp;#34;,&amp;#34;query_parameters&amp;#34;:{&amp;#34;source&amp;#34;:&amp;#34;ged_immobilier&amp;#34;,&amp;#34;network&amp;#34;:&amp;#34;Immobilier&amp;#34;,&amp;#34;content_format&amp;#34;:&amp;#34;document&amp;#34;,&amp;#34;attr_gcm_google_objecttype&amp;#34;:&amp;#34;GedDocument&amp;#34;,&amp;#34;product&amp;#34;:&amp;#34;ALLEVARD ET ENVIRONS&amp;#34;,&amp;#34;product_sub_family&amp;#34;:&amp;#34;Forestier&amp;#34;,&amp;#34;product_family&amp;#34;:&amp;#34;Groupements Fonciers&amp;#34;,&amp;#34;content_type&amp;#34;:&amp;#34;Assembl\u00e9es G\u00e9n\u00e9rales&amp;#34;,&amp;#34;category&amp;#34;:&amp;#34;Produit&amp;#34;,&amp;#34;target&amp;#34;:&amp;#34;associ\u00e9&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1142&amp;#34;,&amp;#34;id_asset&amp;#34;:&amp;#34;1142&amp;#34;,&amp;#34;title_asset&amp;#34;:&amp;#34;GF ALLEVARD - AG Exercice 2018&amp;#34;,&amp;#34;filename&amp;#34;:&amp;#34;GF ALLEVARD - AG Exercice 2018&amp;#34;,&amp;#34;filesize&amp;#34;:[&amp;#34;858639&amp;#34;],&amp;#34;keywords&amp;#34;:&amp;#34;&amp;#34;,&amp;#34;mime_type&amp;#34;:&amp;#34;application\/pdf&amp;#34;,&amp;#34;source&amp;#34;:&amp;#34;ged_immobilier&amp;#34;,&amp;#34;source_id&amp;#34;:&amp;#34;immobilier&amp;#34;,&amp;#34;target&amp;#34;:[&amp;#34;Associ\u00e9&amp;#34;],&amp;#34;target_label&amp;#34;:&amp;#34;&amp;#34;,&amp;#34;url&amp;#34;:&amp;#34;1142&amp;#34;,&amp;#34;updated_date&amp;#34;:&amp;#34;1568930400&amp;#34;,&amp;#34;language&amp;#34;:&amp;#34;FR&amp;#34;,&amp;#34;charter&amp;#34;:[&amp;#34;Amundi&amp;#34;],&amp;#34;category&amp;#34;:[&amp;#34;Produit&amp;#34;],&amp;#34;content_type&amp;#34;:[&amp;#34;Assembl\u00e9es G\u00e9n\u00e9rales&amp;#34;],&amp;#34;product_family&amp;#34;:[&amp;#34;Groupements Fonciers&amp;#34;],&amp;#34;product_sub_family&amp;#34;:[&amp;#34;Forestier&amp;#34;],&amp;#34;product&amp;#34;:[&amp;#34;ALLEVARD ET ENVIRONS&amp;#34;],&amp;#34;network&amp;#34;:&amp;#34;Immobilier&amp;#34;,&amp;#34;content_format&amp;#34;:&amp;#34;document&amp;#34;,&amp;#34;attr_gcm_google_objecttype&amp;#34;:[&amp;#34;GedDocument&amp;#34;],&amp;#34;source_label&amp;#34;:&amp;#34;GED Edito Immobilier&amp;#34;,&amp;#34;unique_id&amp;#34;:&amp;#34;87853D3D-1D28-405F-A246-2E0A9267B999&amp;#34;,&amp;#34;shortid&amp;#34;:&amp;#34;rJWJekG5uS&amp;#34;},{&amp;#34;id&amp;#34;:&amp;#34;1143&amp;#34;,&amp;#34;id_asset&amp;#34;:&amp;#34;1143&amp;#34;,&amp;#34;title_asset&amp;#34;:&amp;#34;GF ALLEVARD - AG Exercice 2017&amp;#34;,&amp;#34;filename&amp;#34;:&amp;#34;GF ALLEVARD - AG Exercice 2017&amp;#34;,&amp;#34;filesize&amp;#34;:[&amp;#34;2844846&amp;#34;],&amp;#34;keywords&amp;#34;:&amp;#34;&amp;#34;,&amp;#34;mime_type&amp;#34;:&amp;#34;application\/pdf&amp;#34;,&amp;#34;source&amp;#34;:&amp;#34;ged_immobilier&amp;#34;,&amp;#34;source_id&amp;#34;:&amp;#34;immobilier&amp;#34;,&amp;#34;target&amp;#34;:[&amp;#34;Associ\u00e9&amp;#34;],&amp;#34;target_label&amp;#34;:&amp;#34;&amp;#34;,&amp;#34;url&amp;#34;:&amp;#34;1143&amp;#34;,&amp;#34;updated_date&amp;#34;:&amp;#34;1568930400&amp;#34;,&amp;#34;language&amp;#34;:&amp;#34;FR&amp;#34;,&amp;#34;charter&amp;#34;:[&amp;#34;Amundi&amp;#34;],&amp;#34;category&amp;#34;:[&amp;#34;Produit&amp;#34;],&amp;#34;content_type&amp;#34;:[&amp;#34;Assembl\u00e9es G\u00e9n\u00e9rales&amp;#34;],&amp;#34;product_family&amp;#34;:[&amp;#34;Groupements Fonciers&amp;#34;],&amp;#34;product_sub_family&amp;#34;:[&amp;#34;Forestier&amp;#34;],&amp;#34;product&amp;#34;:[&amp;#34;ALLEVARD ET ENVIRONS&amp;#34;],&amp;#34;network&amp;#34;:&amp;#34;Immobilier&amp;#34;,&amp;#34;content_format&amp;#34;:&amp;#34;document&amp;#34;,&amp;#34;attr_gcm_google_objecttype&amp;#34;:[&amp;#34;GedDocument&amp;#34;],&amp;#34;source_label&amp;#34;:&amp;#34;GED Edito Immobilier&amp;#34;,&amp;#34;unique_id&amp;#34;:&amp;#34;E26B67DC-21F4-42BE-BCF2-DD4081E3F930&amp;#34;,&amp;#34;shortid&amp;#34;:&amp;#34;BJMygJMc_B&amp;#34;}],&amp;#34;format_query&amp;#34;:&amp;#34;25 documents max - source: ged_immobilier, network: Immobilier, content_format: document, attr_gcm_google_objecttype: GedDocument, product: ALLEVARD ET ENVIRONS, product_sub_family: Forestier, product_family: Groupements Fonciers, content_type: Assembl\u00e9es G\u00e9n\u00e9rales, category: Produit, target: associ\u00e9, charter: Amundi, language: FR, sort by: updated_date ( desc )&amp;#34;,&amp;#34;limit&amp;#34;:25,&amp;#34;version&amp;#34;:&amp;#34;3.11.1&amp;#34;}]</t>
  </si>
  <si>
    <t>[{&amp;#34;shortid&amp;#34;:&amp;#34;Bkflkf5OB&amp;#34;,&amp;#34;query_parameters&amp;#34;:{&amp;#34;source&amp;#34;:&amp;#34;ged_immobilier&amp;#34;,&amp;#34;network&amp;#34;:&amp;#34;Immobilier&amp;#34;,&amp;#34;content_format&amp;#34;:&amp;#34;document&amp;#34;,&amp;#34;attr_gcm_google_objecttype&amp;#34;:&amp;#34;GedDocument&amp;#34;,&amp;#34;product&amp;#34;:&amp;#34;ALLEVARD ET ENVIRONS&amp;#34;,&amp;#34;product_sub_family&amp;#34;:&amp;#34;Forestier&amp;#34;,&amp;#34;product_family&amp;#34;:&amp;#34;Groupements Fonciers&amp;#34;,&amp;#34;content_type&amp;#34;:&amp;#34;Assemblées Générales&amp;#34;,&amp;#34;category&amp;#34;:&amp;#34;Produit&amp;#34;,&amp;#34;target&amp;#34;:&amp;#34;associé&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1142&amp;#34;,&amp;#34;id_asset&amp;#34;:&amp;#34;1142&amp;#34;,&amp;#34;title_asset&amp;#34;:&amp;#34;GF ALLEVARD - AG Exercice 2018&amp;#34;,&amp;#34;filename&amp;#34;:&amp;#34;GF ALLEVARD - AG Exercice 2018&amp;#34;,&amp;#34;filesize&amp;#34;:[&amp;#34;858639&amp;#34;],&amp;#34;keywords&amp;#34;:&amp;#34;&amp;#34;,&amp;#34;mime_type&amp;#34;:&amp;#34;application/pdf&amp;#34;,&amp;#34;source&amp;#34;:&amp;#34;ged_immobilier&amp;#34;,&amp;#34;source_id&amp;#34;:&amp;#34;immobilier&amp;#34;,&amp;#34;target&amp;#34;:[&amp;#34;Associé&amp;#34;],&amp;#34;target_label&amp;#34;:&amp;#34;&amp;#34;,&amp;#34;url&amp;#34;:&amp;#34;1142&amp;#34;,&amp;#34;updated_date&amp;#34;:&amp;#34;1568930400&amp;#34;,&amp;#34;language&amp;#34;:&amp;#34;FR&amp;#34;,&amp;#34;charter&amp;#34;:[&amp;#34;Amundi&amp;#34;],&amp;#34;category&amp;#34;:[&amp;#34;Produit&amp;#34;],&amp;#34;content_type&amp;#34;:[&amp;#34;Assemblées Générales&amp;#34;],&amp;#34;product_family&amp;#34;:[&amp;#34;Groupements Fonciers&amp;#34;],&amp;#34;product_sub_family&amp;#34;:[&amp;#34;Forestier&amp;#34;],&amp;#34;product&amp;#34;:[&amp;#34;ALLEVARD ET ENVIRONS&amp;#34;],&amp;#34;network&amp;#34;:&amp;#34;Immobilier&amp;#34;,&amp;#34;content_format&amp;#34;:&amp;#34;document&amp;#34;,&amp;#34;attr_gcm_google_objecttype&amp;#34;:[&amp;#34;GedDocument&amp;#34;],&amp;#34;source_label&amp;#34;:&amp;#34;GED Edito Immobilier&amp;#34;,&amp;#34;unique_id&amp;#34;:&amp;#34;87853D3D-1D28-405F-A246-2E0A9267B999&amp;#34;,&amp;#34;shortid&amp;#34;:&amp;#34;rJWJekG5uS&amp;#34;},{&amp;#34;id&amp;#34;:&amp;#34;1143&amp;#34;,&amp;#34;id_asset&amp;#34;:&amp;#34;1143&amp;#34;,&amp;#34;title_asset&amp;#34;:&amp;#34;GF ALLEVARD - AG Exercice 2017&amp;#34;,&amp;#34;filename&amp;#34;:&amp;#34;GF ALLEVARD - AG Exercice 2017&amp;#34;,&amp;#34;filesize&amp;#34;:[&amp;#34;2844846&amp;#34;],&amp;#34;keywords&amp;#34;:&amp;#34;&amp;#34;,&amp;#34;mime_type&amp;#34;:&amp;#34;application/pdf&amp;#34;,&amp;#34;source&amp;#34;:&amp;#34;ged_immobilier&amp;#34;,&amp;#34;source_id&amp;#34;:&amp;#34;immobilier&amp;#34;,&amp;#34;target&amp;#34;:[&amp;#34;Associé&amp;#34;],&amp;#34;target_label&amp;#34;:&amp;#34;&amp;#34;,&amp;#34;url&amp;#34;:&amp;#34;1143&amp;#34;,&amp;#34;updated_date&amp;#34;:&amp;#34;1568930400&amp;#34;,&amp;#34;language&amp;#34;:&amp;#34;FR&amp;#34;,&amp;#34;charter&amp;#34;:[&amp;#34;Amundi&amp;#34;],&amp;#34;category&amp;#34;:[&amp;#34;Produit&amp;#34;],&amp;#34;content_type&amp;#34;:[&amp;#34;Assemblées Générales&amp;#34;],&amp;#34;product_family&amp;#34;:[&amp;#34;Groupements Fonciers&amp;#34;],&amp;#34;product_sub_family&amp;#34;:[&amp;#34;Forestier&amp;#34;],&amp;#34;product&amp;#34;:[&amp;#34;ALLEVARD ET ENVIRONS&amp;#34;],&amp;#34;network&amp;#34;:&amp;#34;Immobilier&amp;#34;,&amp;#34;content_format&amp;#34;:&amp;#34;document&amp;#34;,&amp;#34;attr_gcm_google_objecttype&amp;#34;:[&amp;#34;GedDocument&amp;#34;],&amp;#34;source_label&amp;#34;:&amp;#34;GED Edito Immobilier&amp;#34;,&amp;#34;unique_id&amp;#34;:&amp;#34;E26B67DC-21F4-42BE-BCF2-DD4081E3F930&amp;#34;,&amp;#34;shortid&amp;#34;:&amp;#34;BJMygJMc_B&amp;#34;}],&amp;#34;format_query&amp;#34;:&amp;#34;25 documents max - source: ged_immobilier, network: Immobilier, content_format: document, attr_gcm_google_objecttype: GedDocument, product: ALLEVARD ET ENVIRONS, product_sub_family: Forestier, product_family: Groupements Fonciers, content_type: Assemblées Générales, category: Produit, target: associé, charter: Amundi, language: FR, sort by: updated_date ( desc )&amp;#34;,&amp;#34;limit&amp;#34;:25,&amp;#34;version&amp;#34;:&amp;#34;3.11.1&amp;#34;}]</t>
  </si>
  <si>
    <t>[{&amp;#34;shortid&amp;#34;:&amp;#34;ryxrIW9dH&amp;#34;,&amp;#34;query_parameters&amp;#34;:{&amp;#34;source&amp;#34;:&amp;#34;ged_immobilier&amp;#34;,&amp;#34;network&amp;#34;:&amp;#34;Immobilier&amp;#34;,&amp;#34;content_format&amp;#34;:&amp;#34;document&amp;#34;,&amp;#34;attr_gcm_google_objecttype&amp;#34;:&amp;#34;GedDocument&amp;#34;,&amp;#34;product&amp;#34;:&amp;#34;GF DE VALLES ET AUTRES&amp;#34;,&amp;#34;product_sub_family&amp;#34;:&amp;#34;Forestier&amp;#34;,&amp;#34;product_family&amp;#34;:&amp;#34;Groupements Fonciers&amp;#34;,&amp;#34;content_type&amp;#34;:&amp;#34;Fiche produit&amp;#34;,&amp;#34;category&amp;#34;:&amp;#34;Produit&amp;#34;,&amp;#34;target&amp;#34;:&amp;#34;associ\u00e9&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1140&amp;#34;,&amp;#34;id_asset&amp;#34;:&amp;#34;1140&amp;#34;,&amp;#34;title_asset&amp;#34;:&amp;#34;GFF VALLES ET AUTRES - Fiche produit 31 d\u00e9c 2018&amp;#34;,&amp;#34;filename&amp;#34;:&amp;#34;Fiche produit -Valles et autres- Reporting 31 d\u00e9c 2018&amp;#34;,&amp;#34;filesize&amp;#34;:[&amp;#34;794002&amp;#34;],&amp;#34;keywords&amp;#34;:&amp;#34;&amp;#34;,&amp;#34;mime_type&amp;#34;:&amp;#34;application\/pdf&amp;#34;,&amp;#34;source&amp;#34;:&amp;#34;ged_immobilier&amp;#34;,&amp;#34;source_id&amp;#34;:&amp;#34;immobilier&amp;#34;,&amp;#34;target&amp;#34;:[&amp;#34;Associ\u00e9&amp;#34;],&amp;#34;target_label&amp;#34;:&amp;#34;&amp;#34;,&amp;#34;url&amp;#34;:&amp;#34;1140&amp;#34;,&amp;#34;updated_date&amp;#34;:&amp;#34;1568844000&amp;#34;,&amp;#34;language&amp;#34;:&amp;#34;FR&amp;#34;,&amp;#34;charter&amp;#34;:[&amp;#34;Amundi&amp;#34;],&amp;#34;category&amp;#34;:[&amp;#34;Produit&amp;#34;],&amp;#34;content_type&amp;#34;:[&amp;#34;Fiche produit&amp;#34;],&amp;#34;product_family&amp;#34;:[&amp;#34;Groupements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Immobilier&amp;#34;,&amp;#34;unique_id&amp;#34;:&amp;#34;430DC0AC-4668-425E-844E-6B5554509DBB&amp;#34;,&amp;#34;shortid&amp;#34;:&amp;#34;H12ELZqOB&amp;#34;}],&amp;#34;format_query&amp;#34;:&amp;#34;1 documents max - source: ged_immobilier, network: Immobilier, content_format: document, attr_gcm_google_objecttype: GedDocument, product: GF DE VALLES ET AUTRES, product_sub_family: Forestier, product_family: Groupements Fonciers, content_type: Fiche produit, category: Produit, target: associ\u00e9, charter: Amundi, language: FR, sort by: updated_date ( desc )&amp;#34;,&amp;#34;limit&amp;#34;:1,&amp;#34;version&amp;#34;:&amp;#34;3.11.1&amp;#34;}]</t>
  </si>
  <si>
    <t>[{&amp;#34;shortid&amp;#34;:&amp;#34;ryxrIW9dH&amp;#34;,&amp;#34;query_parameters&amp;#34;:{&amp;#34;source&amp;#34;:&amp;#34;ged_immobilier&amp;#34;,&amp;#34;network&amp;#34;:&amp;#34;Immobilier&amp;#34;,&amp;#34;content_format&amp;#34;:&amp;#34;document&amp;#34;,&amp;#34;attr_gcm_google_objecttype&amp;#34;:&amp;#34;GedDocument&amp;#34;,&amp;#34;product&amp;#34;:&amp;#34;GF DE VALLES ET AUTRES&amp;#34;,&amp;#34;product_sub_family&amp;#34;:&amp;#34;Forestier&amp;#34;,&amp;#34;product_family&amp;#34;:&amp;#34;Groupements Fonciers&amp;#34;,&amp;#34;content_type&amp;#34;:&amp;#34;Fiche produit&amp;#34;,&amp;#34;category&amp;#34;:&amp;#34;Produit&amp;#34;,&amp;#34;target&amp;#34;:&amp;#34;associé&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1140&amp;#34;,&amp;#34;id_asset&amp;#34;:&amp;#34;1140&amp;#34;,&amp;#34;title_asset&amp;#34;:&amp;#34;GFF VALLES ET AUTRES - Fiche produit 31 déc 2018&amp;#34;,&amp;#34;filename&amp;#34;:&amp;#34;Fiche produit -Valles et autres- Reporting 31 déc 2018&amp;#34;,&amp;#34;filesize&amp;#34;:[&amp;#34;794002&amp;#34;],&amp;#34;keywords&amp;#34;:&amp;#34;&amp;#34;,&amp;#34;mime_type&amp;#34;:&amp;#34;application/pdf&amp;#34;,&amp;#34;source&amp;#34;:&amp;#34;ged_immobilier&amp;#34;,&amp;#34;source_id&amp;#34;:&amp;#34;immobilier&amp;#34;,&amp;#34;target&amp;#34;:[&amp;#34;Associé&amp;#34;],&amp;#34;target_label&amp;#34;:&amp;#34;&amp;#34;,&amp;#34;url&amp;#34;:&amp;#34;1140&amp;#34;,&amp;#34;updated_date&amp;#34;:&amp;#34;1568844000&amp;#34;,&amp;#34;language&amp;#34;:&amp;#34;FR&amp;#34;,&amp;#34;charter&amp;#34;:[&amp;#34;Amundi&amp;#34;],&amp;#34;category&amp;#34;:[&amp;#34;Produit&amp;#34;],&amp;#34;content_type&amp;#34;:[&amp;#34;Fiche produit&amp;#34;],&amp;#34;product_family&amp;#34;:[&amp;#34;Groupements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Immobilier&amp;#34;,&amp;#34;unique_id&amp;#34;:&amp;#34;430DC0AC-4668-425E-844E-6B5554509DBB&amp;#34;,&amp;#34;shortid&amp;#34;:&amp;#34;H12ELZqOB&amp;#34;}],&amp;#34;format_query&amp;#34;:&amp;#34;1 documents max - source: ged_immobilier, network: Immobilier, content_format: document, attr_gcm_google_objecttype: GedDocument, product: GF DE VALLES ET AUTRES, product_sub_family: Forestier, product_family: Groupements Fonciers, content_type: Fiche produit, category: Produit, target: associé, charter: Amundi, language: FR, sort by: updated_date ( desc )&amp;#34;,&amp;#34;limit&amp;#34;:1,&amp;#34;version&amp;#34;:&amp;#34;3.11.1&amp;#34;}]</t>
  </si>
  <si>
    <t>[{&amp;#34;shortid&amp;#34;:&amp;#34;SJ6AKgysN&amp;#34;,&amp;#34;query_parameters&amp;#34;:{&amp;#34;source&amp;#34;:&amp;#34;ged_immobilier&amp;#34;,&amp;#34;network&amp;#34;:&amp;#34;Immobilier&amp;#34;,&amp;#34;content_format&amp;#34;:&amp;#34;document&amp;#34;,&amp;#34;attr_gcm_google_objecttype&amp;#34;:&amp;#34;GedDocument&amp;#34;,&amp;#34;charter&amp;#34;:&amp;#34;Amundi&amp;#34;,&amp;#34;target&amp;#34;:&amp;#34;conseiller&amp;#34;,&amp;#34;category&amp;#34;:&amp;#34;Produit&amp;#34;,&amp;#34;content_type&amp;#34;:&amp;#34;Fiche produit&amp;#34;,&amp;#34;product_family&amp;#34;:&amp;#34;Groupements Fonciers&amp;#34;,&amp;#34;product_sub_family&amp;#34;:&amp;#34;Forestier&amp;#34;,&amp;#34;product&amp;#34;:&amp;#34;GF DE VALLES ET AUTRE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314&amp;#34;,&amp;#34;id_asset&amp;#34;:&amp;#34;314&amp;#34;,&amp;#34;title_asset&amp;#34;:&amp;#34;Fiche produit -Valles et autres- Reporting 31 déc 2017&amp;#34;,&amp;#34;filename&amp;#34;:&amp;#34;Fiche produit -Valles et autres- Reporting 31 déc 2017&amp;#34;,&amp;#34;filesize&amp;#34;:[&amp;#34;462012&amp;#34;],&amp;#34;keywords&amp;#34;:&amp;#34;&amp;#34;,&amp;#34;mime_type&amp;#34;:&amp;#34;application/pdf&amp;#34;,&amp;#34;source&amp;#34;:&amp;#34;ged_immobilier&amp;#34;,&amp;#34;source_id&amp;#34;:&amp;#34;immobilier&amp;#34;,&amp;#34;target&amp;#34;:[&amp;#34;Conseiller&amp;#34;],&amp;#34;target_label&amp;#34;:&amp;#34;&amp;#34;,&amp;#34;url&amp;#34;:&amp;#34;314&amp;#34;,&amp;#34;updated_date&amp;#34;:&amp;#34;1555538400&amp;#34;,&amp;#34;language&amp;#34;:&amp;#34;FR&amp;#34;,&amp;#34;charter&amp;#34;:[&amp;#34;Amundi&amp;#34;],&amp;#34;category&amp;#34;:[&amp;#34;Produit&amp;#34;],&amp;#34;content_type&amp;#34;:[&amp;#34;Fiche produit&amp;#34;],&amp;#34;product_family&amp;#34;:[&amp;#34;Groupements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Immobilier&amp;#34;,&amp;#34;unique_id&amp;#34;:&amp;#34;08D19251-51BE-44A4-9350-A2BCC97A62AC&amp;#34;,&amp;#34;shortid&amp;#34;:&amp;#34;r1nRYxJsE&amp;#34;}],&amp;#34;format_query&amp;#34;:&amp;#34;1 documents max - source: ged_immobilier, network: Immobilier, content_format: document, attr_gcm_google_objecttype: GedDocument, charter: Amundi, target: conseiller, category: Produit, content_type: Fiche produit, product_family: Groupements Fonciers, product_sub_family: Forestier, product: GF DE VALLES ET AUTRES, sort by: updated_date ( desc )&amp;#34;,&amp;#34;limit&amp;#34;:1,&amp;#34;version&amp;#34;:&amp;#34;3.11.1&amp;#34;}]</t>
  </si>
  <si>
    <t>[{&amp;#34;shortid&amp;#34;:&amp;#34;r1UV5gysN&amp;#34;,&amp;#34;query_parameters&amp;#34;:{&amp;#34;source&amp;#34;:&amp;#34;ged_immobilier&amp;#34;,&amp;#34;network&amp;#34;:&amp;#34;Immobilier&amp;#34;,&amp;#34;content_format&amp;#34;:&amp;#34;document&amp;#34;,&amp;#34;attr_gcm_google_objecttype&amp;#34;:&amp;#34;GedDocument&amp;#34;,&amp;#34;charter&amp;#34;:&amp;#34;Amundi&amp;#34;,&amp;#34;target&amp;#34;:&amp;#34;associé&amp;#34;,&amp;#34;category&amp;#34;:&amp;#34;Produit&amp;#34;,&amp;#34;content_type&amp;#34;:&amp;#34;Rapport annuel&amp;#34;,&amp;#34;product_family&amp;#34;:&amp;#34;Groupements Fonciers&amp;#34;,&amp;#34;product_sub_family&amp;#34;:&amp;#34;Forestier&amp;#34;,&amp;#34;product&amp;#34;:&amp;#34;GF DE VALLES ET AUTRE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74&amp;#34;,&amp;#34;id_asset&amp;#34;:&amp;#34;74&amp;#34;,&amp;#34;title_asset&amp;#34;:&amp;#34;AGO 2018 GF DU VALLES ET AUTRES&amp;#34;,&amp;#34;filename&amp;#34;:&amp;#34;AGO 2018 GF DU VALLES ET AUTRES&amp;#34;,&amp;#34;filesize&amp;#34;:[&amp;#34;1958350&amp;#34;],&amp;#34;keywords&amp;#34;:&amp;#34;&amp;#34;,&amp;#34;mime_type&amp;#34;:&amp;#34;application/pdf&amp;#34;,&amp;#34;source&amp;#34;:&amp;#34;ged_immobilier&amp;#34;,&amp;#34;source_id&amp;#34;:&amp;#34;immobilier&amp;#34;,&amp;#34;target&amp;#34;:[&amp;#34;Associé&amp;#34;],&amp;#34;target_label&amp;#34;:&amp;#34;&amp;#34;,&amp;#34;url&amp;#34;:&amp;#34;74&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Immobilier&amp;#34;,&amp;#34;unique_id&amp;#34;:&amp;#34;6BC277A2-71D9-4779-8844-DE6F4FF28E64&amp;#34;,&amp;#34;shortid&amp;#34;:&amp;#34;ryHN5gkjE&amp;#34;}],&amp;#34;format_query&amp;#34;:&amp;#34;1 documents max - source: ged_immobilier, network: Immobilier, content_format: document, attr_gcm_google_objecttype: GedDocument, charter: Amundi, target: associé, category: Produit, content_type: Rapport annuel, product_family: Groupements Fonciers, product_sub_family: Forestier, product: GF DE VALLES ET AUTRES, sort by: updated_date ( desc )&amp;#34;,&amp;#34;limit&amp;#34;:1,&amp;#34;version&amp;#34;:&amp;#34;3.11.1&amp;#34;}]</t>
  </si>
  <si>
    <t>[{&amp;#34;shortid&amp;#34;:&amp;#34;SJb_5gyoE&amp;#34;,&amp;#34;query_parameters&amp;#34;:{&amp;#34;source&amp;#34;:&amp;#34;ged_immobilier&amp;#34;,&amp;#34;network&amp;#34;:&amp;#34;Immobilier&amp;#34;,&amp;#34;content_format&amp;#34;:&amp;#34;document&amp;#34;,&amp;#34;attr_gcm_google_objecttype&amp;#34;:&amp;#34;GedDocument&amp;#34;,&amp;#34;charter&amp;#34;:&amp;#34;Amundi&amp;#34;,&amp;#34;target&amp;#34;:&amp;#34;associé&amp;#34;,&amp;#34;category&amp;#34;:&amp;#34;Produit&amp;#34;,&amp;#34;content_type&amp;#34;:&amp;#34;Statuts&amp;#34;,&amp;#34;product_family&amp;#34;:&amp;#34;Groupements Fonciers&amp;#34;,&amp;#34;product_sub_family&amp;#34;:&amp;#34;Forestier&amp;#34;,&amp;#34;product&amp;#34;:&amp;#34;GF DE VALLES ET AUTRE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75&amp;#34;,&amp;#34;id_asset&amp;#34;:&amp;#34;75&amp;#34;,&amp;#34;title_asset&amp;#34;:&amp;#34;Statuts GF DU VALLES ET AUTRES 2017-01-13&amp;#34;,&amp;#34;filename&amp;#34;:&amp;#34;Statuts GF DU VALLES ET AUTRES 2017-01-13&amp;#34;,&amp;#34;filesize&amp;#34;:[&amp;#34;228496&amp;#34;],&amp;#34;keywords&amp;#34;:&amp;#34;&amp;#34;,&amp;#34;mime_type&amp;#34;:&amp;#34;application/pdf&amp;#34;,&amp;#34;source&amp;#34;:&amp;#34;ged_immobilier&amp;#34;,&amp;#34;source_id&amp;#34;:&amp;#34;immobilier&amp;#34;,&amp;#34;target&amp;#34;:[&amp;#34;Associé&amp;#34;],&amp;#34;target_label&amp;#34;:&amp;#34;&amp;#34;,&amp;#34;url&amp;#34;:&amp;#34;75&amp;#34;,&amp;#34;updated_date&amp;#34;:&amp;#34;4324316400&amp;#34;,&amp;#34;language&amp;#34;:&amp;#34;FR&amp;#34;,&amp;#34;charter&amp;#34;:[&amp;#34;Amundi&amp;#34;],&amp;#34;category&amp;#34;:[&amp;#34;Produit&amp;#34;],&amp;#34;content_type&amp;#34;:[&amp;#34;Statuts&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Immobilier&amp;#34;,&amp;#34;unique_id&amp;#34;:&amp;#34;7E01843F-EBF9-4B72-A857-B58243880545&amp;#34;,&amp;#34;shortid&amp;#34;:&amp;#34;Skxd5gkoE&amp;#34;}],&amp;#34;format_query&amp;#34;:&amp;#34;1 documents max - source: ged_immobilier, network: Immobilier, content_format: document, attr_gcm_google_objecttype: GedDocument, charter: Amundi, target: associé, category: Produit, content_type: Statuts, product_family: Groupements Fonciers, product_sub_family: Forestier, product: GF DE VALLES ET AUTRES, sort by: updated_date ( desc )&amp;#34;,&amp;#34;limit&amp;#34;:1,&amp;#34;version&amp;#34;:&amp;#34;3.11.1&amp;#34;}]</t>
  </si>
  <si>
    <t>[{&amp;#34;shortid&amp;#34;:&amp;#34;r1ThZwnWr&amp;#34;,&amp;#34;query_parameters&amp;#34;:{&amp;#34;source&amp;#34;:&amp;#34;ged_immobilier&amp;#34;,&amp;#34;network&amp;#34;:&amp;#34;Immobilier&amp;#34;,&amp;#34;content_format&amp;#34;:&amp;#34;document&amp;#34;,&amp;#34;attr_gcm_google_objecttype&amp;#34;:&amp;#34;GedDocument&amp;#34;,&amp;#34;charter&amp;#34;:&amp;#34;Amundi&amp;#34;,&amp;#34;language&amp;#34;:&amp;#34;FR&amp;#34;,&amp;#34;target&amp;#34;:&amp;#34;associé&amp;#34;,&amp;#34;category&amp;#34;:&amp;#34;Produit&amp;#34;,&amp;#34;content_type&amp;#34;:&amp;#34;Bulletin achat et vente&amp;#34;,&amp;#34;product&amp;#34;:&amp;#34;-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287&amp;#34;,&amp;#34;id_asset&amp;#34;:&amp;#34;287&amp;#34;,&amp;#34;title_asset&amp;#34;:&amp;#34;SCPI - Ordre Vente - Clients directs&amp;#34;,&amp;#34;filename&amp;#34;:&amp;#34;SCPI - Ordre Vente - Clients directs&amp;#34;,&amp;#34;filesize&amp;#34;:[&amp;#34;63213&amp;#34;],&amp;#34;keywords&amp;#34;:&amp;#34;&amp;#34;,&amp;#34;mime_type&amp;#34;:&amp;#34;application/pdf&amp;#34;,&amp;#34;source&amp;#34;:&amp;#34;ged_immobilier&amp;#34;,&amp;#34;source_id&amp;#34;:&amp;#34;immobilier&amp;#34;,&amp;#34;target&amp;#34;:[&amp;#34;Associé&amp;#34;],&amp;#34;target_label&amp;#34;:&amp;#34;&amp;#34;,&amp;#34;url&amp;#34;:&amp;#34;287&amp;#34;,&amp;#34;updated_date&amp;#34;:&amp;#34;1551913200&amp;#34;,&amp;#34;language&amp;#34;:&amp;#34;FR&amp;#34;,&amp;#34;charter&amp;#34;:[&amp;#34;Amundi&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02BE955C-D96D-4BDA-B2B5-D81E59D75AFC&amp;#34;,&amp;#34;shortid&amp;#34;:&amp;#34;Hy3obPn-r&amp;#34;},{&amp;#34;id&amp;#34;:&amp;#34;286&amp;#34;,&amp;#34;id_asset&amp;#34;:&amp;#34;286&amp;#34;,&amp;#34;title_asset&amp;#34;:&amp;#34;SCPI - Modification-Annulation ordre - Clients directs&amp;#34;,&amp;#34;filename&amp;#34;:&amp;#34;SCPI - Formulaire Modification Annulation - Clients directs&amp;#34;,&amp;#34;filesize&amp;#34;:[&amp;#34;59023&amp;#34;],&amp;#34;keywords&amp;#34;:&amp;#34;&amp;#34;,&amp;#34;mime_type&amp;#34;:&amp;#34;application/pdf&amp;#34;,&amp;#34;source&amp;#34;:&amp;#34;ged_immobilier&amp;#34;,&amp;#34;source_id&amp;#34;:&amp;#34;immobilier&amp;#34;,&amp;#34;target&amp;#34;:[&amp;#34;Associé&amp;#34;],&amp;#34;target_label&amp;#34;:&amp;#34;&amp;#34;,&amp;#34;url&amp;#34;:&amp;#34;286&amp;#34;,&amp;#34;updated_date&amp;#34;:&amp;#34;1545260400&amp;#34;,&amp;#34;language&amp;#34;:&amp;#34;FR&amp;#34;,&amp;#34;charter&amp;#34;:[&amp;#34;Amundi&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Immobilier&amp;#34;,&amp;#34;unique_id&amp;#34;:&amp;#34;076648BF-1A4E-40BE-912F-DD7E69CC74E0&amp;#34;,&amp;#34;shortid&amp;#34;:&amp;#34;S1x3o-Phbr&amp;#34;}],&amp;#34;format_query&amp;#34;:&amp;#34;25 documents max - source: ged_immobilier, network: Immobilier, content_format: document, attr_gcm_google_objecttype: GedDocument, charter: Amundi, language: FR, target: associé, category: Produit, content_type: Bulletin achat et vente, product: - Toutes les SCPI Fiscales - , sort by: updated_date ( desc )&amp;#34;,&amp;#34;limit&amp;#34;:25,&amp;#34;version&amp;#34;:&amp;#34;3.11.1&amp;#34;}]</t>
  </si>
  <si>
    <t>[{&amp;#34;shortid&amp;#34;:&amp;#34;BkdI2VSLB&amp;#34;,&amp;#34;query_parameters&amp;#34;:{&amp;#34;source&amp;#34;:&amp;#34;ged_immobilier&amp;#34;,&amp;#34;network&amp;#34;:&amp;#34;Immobilier&amp;#34;,&amp;#34;content_format&amp;#34;:&amp;#34;document&amp;#34;,&amp;#34;attr_gcm_google_objecttype&amp;#34;:&amp;#34;GedDocument&amp;#34;,&amp;#34;language&amp;#34;:&amp;#34;FR&amp;#34;,&amp;#34;charter&amp;#34;:&amp;#34;Cr\u00e9dit Agricole&amp;#34;,&amp;#34;target&amp;#34;:&amp;#34;conseiller&amp;#34;,&amp;#34;category&amp;#34;:&amp;#34;Produit&amp;#34;,&amp;#34;product&amp;#34;:&amp;#34;AMUNDI DEFI FONCIER&amp;#34;,&amp;#34;product_family&amp;#34;:&amp;#34;SCPI D\u00e9fi Foncier&amp;#34;,&amp;#34;content_type&amp;#34;:&amp;#34;Bulletin achat et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406&amp;#34;,&amp;#34;id_asset&amp;#34;:&amp;#34;406&amp;#34;,&amp;#34;title_asset&amp;#34;:&amp;#34;Amundi D\u00e9fi Foncier - RBC 2018 march\u00e9 secondaire&amp;#34;,&amp;#34;filename&amp;#34;:&amp;#34;Amundi D\u00e9fi Foncier - RBC 2018 march\u00e9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mp;#34;,&amp;#34;charter&amp;#34;:[&amp;#34;Cr\u00e9dit Agricole&amp;#34;],&amp;#34;category&amp;#34;:[&amp;#34;Produit&amp;#34;],&amp;#34;content_type&amp;#34;:[&amp;#34;Bulletin achat et vente&amp;#34;],&amp;#34;product_family&amp;#34;:[&amp;#34;SCPI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Sy1L34BL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mp;#34;,&amp;#34;charter&amp;#34;:[&amp;#34;Cr\u00e9dit Agricole&amp;#34;],&amp;#34;category&amp;#34;:[&amp;#34;Produit&amp;#34;],&amp;#34;content_type&amp;#34;:[&amp;#34;Bulletin achat et vente&amp;#34;],&amp;#34;product_family&amp;#34;:[&amp;#34;SCPI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kxyIhErUH&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mp;#34;,&amp;#34;charter&amp;#34;:[&amp;#34;Cr\u00e9dit Agricole&amp;#34;],&amp;#34;category&amp;#34;:[&amp;#34;Produit&amp;#34;],&amp;#34;content_type&amp;#34;:[&amp;#34;Bulletin achat et vente&amp;#34;],&amp;#34;product_family&amp;#34;:[&amp;#34;SCPI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rkb1LnVSIH&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mp;#34;,&amp;#34;charter&amp;#34;:[&amp;#34;Cr\u00e9dit Agricole&amp;#34;],&amp;#34;category&amp;#34;:[&amp;#34;Produit&amp;#34;],&amp;#34;content_type&amp;#34;:[&amp;#34;Bulletin achat et vente&amp;#34;],&amp;#34;product_family&amp;#34;:[&amp;#34;SCPI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Immobilier&amp;#34;,&amp;#34;unique_id&amp;#34;:&amp;#34;892F9DBC-E769-494C-9081-1CDEB78B69F4&amp;#34;,&amp;#34;shortid&amp;#34;:&amp;#34;BkzkL24rIH&amp;#34;}],&amp;#34;format_query&amp;#34;:&amp;#34;25 documents max - source: ged_immobilier, network: Immobilier, content_format: document, attr_gcm_google_objecttype: GedDocument, language: FR, charter: Cr\u00e9dit Agricole, target: conseiller, category: Produit, product: AMUNDI DEFI FONCIER, product_family: SCPI D\u00e9fi Foncier, content_type: Bulletin achat et vente, sort by: updated_date ( desc )&amp;#34;,&amp;#34;limit&amp;#34;:25,&amp;#34;version&amp;#34;:&amp;#34;3.11.1&amp;#34;},{&amp;#34;shortid&amp;#34;:&amp;#34;r1UA2NS8B&amp;#34;,&amp;#34;query_parameters&amp;#34;:{&amp;#34;source&amp;#34;:&amp;#34;ged_immobilier&amp;#34;,&amp;#34;network&amp;#34;:&amp;#34;Immobilier&amp;#34;,&amp;#34;content_format&amp;#34;:&amp;#34;document&amp;#34;,&amp;#34;attr_gcm_google_objecttype&amp;#34;:&amp;#34;GedDocument&amp;#34;,&amp;#34;language&amp;#34;:&amp;#34;FR&amp;#34;,&amp;#34;charter&amp;#34;:&amp;#34;Cr\u00e9dit Agricole&amp;#34;,&amp;#34;category&amp;#34;:&amp;#34;Produit&amp;#34;,&amp;#34;target&amp;#34;:&amp;#34;conseiller&amp;#34;,&amp;#34;product_family&amp;#34;:&amp;#34;SCPI Fiscale&amp;#34;,&amp;#34;product_sub_family&amp;#34;:&amp;#34;ALL&amp;#34;,&amp;#34;product&amp;#34;:&amp;#34;- Toutes les SCPI Fiscales - &amp;#34;,&amp;#34;content_type&amp;#34;:&amp;#34;Aide \u00e0 la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u00e9dit Agricole&amp;#34;],&amp;#34;category&amp;#34;:[&amp;#34;Produit&amp;#34;],&amp;#34;content_type&amp;#34;:[&amp;#34;Aide \u00e0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Immobilier&amp;#34;,&amp;#34;unique_id&amp;#34;:&amp;#34;9CE6D383-490F-43EC-B771-E83D1C42B97D&amp;#34;,&amp;#34;shortid&amp;#34;:&amp;#34;SkK6hEBIH&amp;#34;}],&amp;#34;format_query&amp;#34;:&amp;#34;25 documents max - source: ged_immobilier, network: Immobilier, content_format: document, attr_gcm_google_objecttype: GedDocument, language: FR, charter: Cr\u00e9dit Agricole, category: Produit, target: conseiller, product_family: SCPI Fiscale, product_sub_family: ALL, product: - Toutes les SCPI Fiscales - , content_type: Aide \u00e0 la vente, sort by: updated_date ( desc )&amp;#34;,&amp;#34;limit&amp;#34;:25,&amp;#34;version&amp;#34;:&amp;#34;3.11.1&amp;#34;},{&amp;#34;shortid&amp;#34;:&amp;#34;S1ViyvnbS&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D\u00e9fi Foncier&amp;#34;,&amp;#34;product&amp;#34;:&amp;#34;AMUNDI DEFI FONCIER&amp;#34;,&amp;#34;charter&amp;#34;:&amp;#34;Cr\u00e9dit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403&amp;#34;,&amp;#34;id_asset&amp;#34;:&amp;#34;403&amp;#34;,&amp;#34;title_asset&amp;#34;:&amp;#34;Brochure commerciale Defi Foncier CA&amp;#34;,&amp;#34;filename&amp;#34;:&amp;#34;Brochure commerciale Defi Foncier CA&amp;#34;,&amp;#34;filesize&amp;#34;:[&amp;#34;1404601&amp;#34;],&amp;#34;keywords&amp;#34;:&amp;#34;&amp;#34;,&amp;#34;mime_type&amp;#34;:&amp;#34;application\/pdf&amp;#34;,&amp;#34;source&amp;#34;:&amp;#34;ged_immobilier&amp;#34;,&amp;#34;source_id&amp;#34;:&amp;#34;immobilier&amp;#34;,&amp;#34;target&amp;#34;:[&amp;#34;Internaute&amp;#34;],&amp;#34;target_label&amp;#34;:&amp;#34;&amp;#34;,&amp;#34;url&amp;#34;:&amp;#34;403&amp;#34;,&amp;#34;updated_date&amp;#34;:&amp;#34;1407103200&amp;#34;,&amp;#34;language&amp;#34;:&amp;#34;FR&amp;#34;,&amp;#34;charter&amp;#34;:[&amp;#34;Cr\u00e9dit Agricole&amp;#34;],&amp;#34;category&amp;#34;:[&amp;#34;Produit&amp;#34;],&amp;#34;content_type&amp;#34;:[&amp;#34;Brochure Commerciale&amp;#34;],&amp;#34;product_family&amp;#34;:[&amp;#34;SCPI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AB848AF2-D0F5-490A-8E01-1DE1B7F07904&amp;#34;,&amp;#34;shortid&amp;#34;:&amp;#34;ryTckD3-r&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mp;#34;,&amp;#34;charter&amp;#34;:[&amp;#34;Cr\u00e9dit Agricole&amp;#34;],&amp;#34;category&amp;#34;:[&amp;#34;Produit&amp;#34;],&amp;#34;content_type&amp;#34;:[&amp;#34;Note information-statuts&amp;#34;],&amp;#34;product_family&amp;#34;:[&amp;#34;SCPI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Immobilier&amp;#34;,&amp;#34;unique_id&amp;#34;:&amp;#34;79117D5A-1D33-4964-A3BB-4A1D4F4768B1&amp;#34;,&amp;#34;shortid&amp;#34;:&amp;#34;BylT91v2-H&amp;#34;}],&amp;#34;format_query&amp;#34;:&amp;#34;25 documents max - source: ged_immobilier, network: Immobilier, content_format: document, attr_gcm_google_objecttype: GedDocument, language: FR, target: internaute, category: Produit, product_family: SCPI D\u00e9fi Foncier, product: AMUNDI DEFI FONCIER, charter: Cr\u00e9dit Agricole, sort by: updated_date ( desc )&amp;#34;,&amp;#34;limit&amp;#34;:25,&amp;#34;version&amp;#34;:&amp;#34;3.11.1&amp;#34;},{&amp;#34;shortid&amp;#34;:&amp;#34;BJlt1vnbB&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D\u00e9fi Foncier&amp;#34;,&amp;#34;product&amp;#34;:&amp;#34;AMUNDI DEFI FONCIER&amp;#34;,&amp;#34;charter&amp;#34;:&amp;#34;Amundi&amp;#34;,&amp;#34;content_type&amp;#34;:&amp;#34;Bulletin Trimestri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420&amp;#34;,&amp;#34;id_asset&amp;#34;:&amp;#34;420&amp;#34;,&amp;#34;title_asset&amp;#34;:&amp;#34;Amundi Defi Foncier - Bulletin Trimestriel 2018T4&amp;#34;,&amp;#34;filename&amp;#34;:&amp;#34;Amundi Defi Foncier - Bulletin Trimestriel 2018T4&amp;#34;,&amp;#34;filesize&amp;#34;:[&amp;#34;144131&amp;#34;],&amp;#34;keywords&amp;#34;:&amp;#34;&amp;#34;,&amp;#34;mime_type&amp;#34;:&amp;#34;application\/pdf&amp;#34;,&amp;#34;source&amp;#34;:&amp;#34;ged_immobilier&amp;#34;,&amp;#34;source_id&amp;#34;:&amp;#34;immobilier&amp;#34;,&amp;#34;target&amp;#34;:[&amp;#34;Internaute&amp;#34;],&amp;#34;target_label&amp;#34;:&amp;#34;&amp;#34;,&amp;#34;url&amp;#34;:&amp;#34;420&amp;#34;,&amp;#34;updated_date&amp;#34;:&amp;#34;1548802800&amp;#34;,&amp;#34;language&amp;#34;:&amp;#34;FR&amp;#34;,&amp;#34;charter&amp;#34;:[&amp;#34;Amundi&amp;#34;],&amp;#34;category&amp;#34;:[&amp;#34;Produit&amp;#34;],&amp;#34;content_type&amp;#34;:[&amp;#34;Bulletin Trimestriel&amp;#34;],&amp;#34;product_family&amp;#34;:[&amp;#34;SCPI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087FFC20-C4F5-401C-B6F4-FE49E8A40196&amp;#34;,&amp;#34;shortid&amp;#34;:&amp;#34;B1s_JDh-B&amp;#34;},{&amp;#34;id&amp;#34;:&amp;#34;418&amp;#34;,&amp;#34;id_asset&amp;#34;:&amp;#34;418&amp;#34;,&amp;#34;title_asset&amp;#34;:&amp;#34;Amundi D\u00e9fi Foncier - Bulletin Trimestriel 2018T3&amp;#34;,&amp;#34;filename&amp;#34;:&amp;#34;Amundi D\u00e9fi Foncier - Bulletin Trimestriel 2018T3&amp;#34;,&amp;#34;filesize&amp;#34;:[&amp;#34;440549&amp;#34;],&amp;#34;keywords&amp;#34;:&amp;#34;&amp;#34;,&amp;#34;mime_type&amp;#34;:&amp;#34;application\/pdf&amp;#34;,&amp;#34;source&amp;#34;:&amp;#34;ged_immobilier&amp;#34;,&amp;#34;source_id&amp;#34;:&amp;#34;immobilier&amp;#34;,&amp;#34;target&amp;#34;:[&amp;#34;Internaute&amp;#34;],&amp;#34;target_label&amp;#34;:&amp;#34;&amp;#34;,&amp;#34;url&amp;#34;:&amp;#34;418&amp;#34;,&amp;#34;updated_date&amp;#34;:&amp;#34;1540940400&amp;#34;,&amp;#34;language&amp;#34;:&amp;#34;FR&amp;#34;,&amp;#34;charter&amp;#34;:[&amp;#34;Amundi&amp;#34;],&amp;#34;category&amp;#34;:[&amp;#34;Produit&amp;#34;],&amp;#34;content_type&amp;#34;:[&amp;#34;Bulletin Trimestriel&amp;#34;],&amp;#34;product_family&amp;#34;:[&amp;#34;SCPI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C0252870-5DBB-4661-9ED9-FCD169CA220C&amp;#34;,&amp;#34;shortid&amp;#34;:&amp;#34;Bkgid1DnbS&amp;#34;},{&amp;#34;id&amp;#34;:&amp;#34;416&amp;#34;,&amp;#34;id_asset&amp;#34;:&amp;#34;416&amp;#34;,&amp;#34;title_asset&amp;#34;:&amp;#34;Amundi D\u00e9fi Foncier - Bulletin Trimestriel 2018T2&amp;#34;,&amp;#34;filename&amp;#34;:&amp;#34;Amundi D\u00e9fi Foncier - Bulletin Trimestriel 2018T2&amp;#34;,&amp;#34;filesize&amp;#34;:[&amp;#34;425724&amp;#34;],&amp;#34;keywords&amp;#34;:&amp;#34;&amp;#34;,&amp;#34;mime_type&amp;#34;:&amp;#34;application\/pdf&amp;#34;,&amp;#34;source&amp;#34;:&amp;#34;ged_immobilier&amp;#34;,&amp;#34;source_id&amp;#34;:&amp;#34;immobilier&amp;#34;,&amp;#34;target&amp;#34;:[&amp;#34;Internaute&amp;#34;],&amp;#34;target_label&amp;#34;:&amp;#34;&amp;#34;,&amp;#34;url&amp;#34;:&amp;#34;416&amp;#34;,&amp;#34;updated_date&amp;#34;:&amp;#34;1532901600&amp;#34;,&amp;#34;language&amp;#34;:&amp;#34;FR&amp;#34;,&amp;#34;charter&amp;#34;:[&amp;#34;Amundi&amp;#34;],&amp;#34;category&amp;#34;:[&amp;#34;Produit&amp;#34;],&amp;#34;content_type&amp;#34;:[&amp;#34;Bulletin Trimestriel&amp;#34;],&amp;#34;product_family&amp;#34;:[&amp;#34;SCPI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Immobilier&amp;#34;,&amp;#34;unique_id&amp;#34;:&amp;#34;69B4EA0E-67A7-4ACF-8E4E-194D14842B50&amp;#34;,&amp;#34;shortid&amp;#34;:&amp;#34;rJ-juJv2-B&amp;#34;}],&amp;#34;format_query&amp;#34;:&amp;#34;25 documents max - source: ged_immobilier, network: Immobilier, content_format: document, attr_gcm_google_objecttype: GedDocument, language: FR, target: internaute, category: Produit, product_family: SCPI D\u00e9fi Foncier, product: AMUNDI DEFI FONCIER, charter: Amundi, content_type: Bulletin Trimestriel, sort by: updated_date ( desc )&amp;#34;,&amp;#34;limit&amp;#34;:25,&amp;#34;version&amp;#34;:&amp;#34;3.11.1&amp;#34;},{&amp;#34;shortid&amp;#34;:&amp;#34;S17qJv3WH&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D\u00e9fi Foncier&amp;#34;,&amp;#34;product&amp;#34;:&amp;#34;AMUNDI DEFI FONCIER&amp;#34;,&amp;#34;charter&amp;#34;:&amp;#34;Amundi&amp;#34;,&amp;#34;content_type&amp;#34;:&amp;#34;Rapport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834&amp;#34;,&amp;#34;id_asset&amp;#34;:&amp;#34;834&amp;#34;,&amp;#34;title_asset&amp;#34;:&amp;#34;Amundi Defi Foncier - Rapport Annuel 2018 &amp;#34;,&amp;#34;filename&amp;#34;:&amp;#34;RA 2018 Amundi Defi Foncier&amp;#34;,&amp;#34;filesize&amp;#34;:[&amp;#34;3745075&amp;#34;],&amp;#34;keywords&amp;#34;:&amp;#34;&amp;#34;,&amp;#34;mime_type&amp;#34;:&amp;#34;application\/pdf&amp;#34;,&amp;#34;source&amp;#34;:&amp;#34;ged_immobilier&amp;#34;,&amp;#34;source_id&amp;#34;:&amp;#34;immobilier&amp;#34;,&amp;#34;target&amp;#34;:[&amp;#34;Internaute&amp;#34;],&amp;#34;target_label&amp;#34;:&amp;#34;&amp;#34;,&amp;#34;url&amp;#34;:&amp;#34;834&amp;#34;,&amp;#34;updated_date&amp;#34;:&amp;#34;1559080800&amp;#34;,&amp;#34;language&amp;#34;:&amp;#34;FR&amp;#34;,&amp;#34;charter&amp;#34;:[&amp;#34;Amundi&amp;#34;],&amp;#34;category&amp;#34;:[&amp;#34;Produit&amp;#34;],&amp;#34;content_type&amp;#34;:[&amp;#34;Rapport annuel&amp;#34;],&amp;#34;product_family&amp;#34;:[&amp;#34;SCPI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3F3D748E-D7ED-4C23-A0B2-5F8E16182D77&amp;#34;,&amp;#34;shortid&amp;#34;:&amp;#34;rypKyv2bS&amp;#34;},{&amp;#34;id&amp;#34;:&amp;#34;423&amp;#34;,&amp;#34;id_asset&amp;#34;:&amp;#34;423&amp;#34;,&amp;#34;title_asset&amp;#34;:&amp;#34;Amundi Defi Foncier - Rapport Annuel 2017&amp;#34;,&amp;#34;filename&amp;#34;:&amp;#34;RA 2017 Amundi Defi Foncier Amundi&amp;#34;,&amp;#34;filesize&amp;#34;:[&amp;#34;1505803&amp;#34;],&amp;#34;keywords&amp;#34;:&amp;#34;&amp;#34;,&amp;#34;mime_type&amp;#34;:&amp;#34;application\/pdf&amp;#34;,&amp;#34;source&amp;#34;:&amp;#34;ged_immobilier&amp;#34;,&amp;#34;source_id&amp;#34;:&amp;#34;immobilier&amp;#34;,&amp;#34;target&amp;#34;:[&amp;#34;Internaute&amp;#34;],&amp;#34;target_label&amp;#34;:&amp;#34;&amp;#34;,&amp;#34;url&amp;#34;:&amp;#34;423&amp;#34;,&amp;#34;updated_date&amp;#34;:&amp;#34;1525039200&amp;#34;,&amp;#34;language&amp;#34;:&amp;#34;FR&amp;#34;,&amp;#34;charter&amp;#34;:[&amp;#34;Amundi&amp;#34;],&amp;#34;category&amp;#34;:[&amp;#34;Produit&amp;#34;],&amp;#34;content_type&amp;#34;:[&amp;#34;Rapport annuel&amp;#34;],&amp;#34;product_family&amp;#34;:[&amp;#34;SCPI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Immobilier&amp;#34;,&amp;#34;unique_id&amp;#34;:&amp;#34;D620C629-08B1-4399-B7F4-54613BC09F95&amp;#34;,&amp;#34;shortid&amp;#34;:&amp;#34;HJxTtJDhZH&amp;#34;}],&amp;#34;format_query&amp;#34;:&amp;#34;25 documents max - source: ged_immobilier, network: Immobilier, content_format: document, attr_gcm_google_objecttype: GedDocument, language: FR, target: internaute, category: Produit, product_family: SCPI D\u00e9fi Foncier, product: AMUNDI DEFI FONCIER, charter: Amundi, content_type: Rapport annuel, sort by: updated_date ( desc )&amp;#34;,&amp;#34;limit&amp;#34;:25,&amp;#34;version&amp;#34;:&amp;#34;3.11.1&amp;#34;},{&amp;#34;shortid&amp;#34;:&amp;#34;B1rX6NSLr&amp;#34;,&amp;#34;query_parameters&amp;#34;:{&amp;#34;source&amp;#34;:&amp;#34;ged_immobilier&amp;#34;,&amp;#34;network&amp;#34;:&amp;#34;Immobilier&amp;#34;,&amp;#34;content_format&amp;#34;:&amp;#34;document&amp;#34;,&amp;#34;attr_gcm_google_objecttype&amp;#34;:&amp;#34;GedDocument&amp;#34;,&amp;#34;language&amp;#34;:&amp;#34;FR&amp;#34;,&amp;#34;charter&amp;#34;:&amp;#34;Cr\u00e9dit Agricole&amp;#34;,&amp;#34;category&amp;#34;:&amp;#34;Produit&amp;#34;,&amp;#34;target&amp;#34;:&amp;#34;conseiller&amp;#34;,&amp;#34;content_type&amp;#34;:&amp;#34;Bulletin achat et vente&amp;#34;,&amp;#34;product_family&amp;#34;:&amp;#34;SCPI&amp;#34;,&amp;#34;product_sub_family&amp;#34;:&amp;#34;ALL&amp;#34;,&amp;#34;product&amp;#34;:&amp;#34;- Toutes les SCPI -&amp;#34;,&amp;#34;queriesFilters&amp;#34;:{},&amp;#34;commonFacets&amp;#34;:&amp;#34;language|charter|target|category|content_type|product_family|product_sub_family|product&amp;#34;,&amp;#34;filter_keyword&amp;#34;:&amp;#34;SCPI&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u00e9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kJQpEH8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u00e9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Immobilier&amp;#34;,&amp;#34;unique_id&amp;#34;:&amp;#34;04D249DA-7981-45F0-A950-7C44C1799896&amp;#34;,&amp;#34;shortid&amp;#34;:&amp;#34;SyxJXaNBLB&amp;#34;}],&amp;#34;format_query&amp;#34;:&amp;#34;25 documents max - keyword: SCPI, source: ged_immobilier, network: Immobilier, content_format: document, attr_gcm_google_objecttype: GedDocument, language: FR, charter: Cr\u00e9dit Agricole, category: Produit, target: conseiller, content_type: Bulletin achat et vente, product_family: SCPI, product_sub_family: ALL, product: - Toutes les SCPI -, sort by: updated_date ( desc )&amp;#34;,&amp;#34;limit&amp;#34;:25,&amp;#34;version&amp;#34;:&amp;#34;3.11.1&amp;#34;},{&amp;#34;shortid&amp;#34;:&amp;#34;S1LjANSUr&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D\u00e9fi Foncier&amp;#34;,&amp;#34;content_type&amp;#34;:&amp;#34;Brochure Commerciale&amp;#34;,&amp;#34;category&amp;#34;:&amp;#34;Produit&amp;#34;,&amp;#34;target&amp;#34;:&amp;#34;internaute&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mp;#34;,&amp;#34;charter&amp;#34;:[&amp;#34;Amundi&amp;#34;],&amp;#34;category&amp;#34;:[&amp;#34;Produit&amp;#34;],&amp;#34;content_type&amp;#34;:[&amp;#34;Brochure Commerciale&amp;#34;],&amp;#34;product_family&amp;#34;:[&amp;#34;SCPI D\u00e9fi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Immobilier&amp;#34;,&amp;#34;unique_id&amp;#34;:&amp;#34;BCE42411-09D8-497F-9CA5-08423296C8CE&amp;#34;,&amp;#34;shortid&amp;#34;:&amp;#34;Bk1sRVrLS&amp;#34;}],&amp;#34;format_query&amp;#34;:&amp;#34;25 documents max - source: ged_immobilier, network: Immobilier, content_format: document, attr_gcm_google_objecttype: GedDocument, product: AMUNDI DEFI FONCIER 2, product_family: SCPI D\u00e9fi Foncier, content_type: Brochure Commerciale, category: Produit, target: internaute, charter: Amundi, language: FR, sort by: updated_date ( desc )&amp;#34;,&amp;#34;limit&amp;#34;:25,&amp;#34;version&amp;#34;:&amp;#34;3.11.1&amp;#34;},{&amp;#34;shortid&amp;#34;:&amp;#34;HkFPVSHUS&amp;#34;,&amp;#34;query_parameters&amp;#34;:{&amp;#34;source&amp;#34;:&amp;#34;ged_immobilier&amp;#34;,&amp;#34;network&amp;#34;:&amp;#34;Immobilier&amp;#34;,&amp;#34;content_format&amp;#34;:&amp;#34;document&amp;#34;,&amp;#34;attr_gcm_google_objecttype&amp;#34;:&amp;#34;GedDocument&amp;#34;,&amp;#34;product&amp;#34;:&amp;#34;AMUNDI DEFI FONCIER&amp;#34;,&amp;#34;content_type&amp;#34;:&amp;#34;Note information-statuts&amp;#34;,&amp;#34;product_family&amp;#34;:&amp;#34;SCPI D\u00e9fi Foncier&amp;#34;,&amp;#34;category&amp;#34;:&amp;#34;Produit&amp;#34;,&amp;#34;target&amp;#34;:&amp;#34;internaute&amp;#34;,&amp;#34;charter&amp;#34;:&amp;#34;Cr\u00e9dit Agricole&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mp;#34;,&amp;#34;charter&amp;#34;:[&amp;#34;Cr\u00e9dit Agricole&amp;#34;],&amp;#34;category&amp;#34;:[&amp;#34;Produit&amp;#34;],&amp;#34;content_type&amp;#34;:[&amp;#34;Note information-statuts&amp;#34;],&amp;#34;product_family&amp;#34;:[&amp;#34;SCPI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Immobilier&amp;#34;,&amp;#34;unique_id&amp;#34;:&amp;#34;79117D5A-1D33-4964-A3BB-4A1D4F4768B1&amp;#34;,&amp;#34;shortid&amp;#34;:&amp;#34;SJsUESB8r&amp;#34;}],&amp;#34;format_query&amp;#34;:&amp;#34;25 documents max - source: ged_immobilier, network: Immobilier, content_format: document, attr_gcm_google_objecttype: GedDocument, product: AMUNDI DEFI FONCIER, content_type: Note information-statuts, product_family: SCPI D\u00e9fi Foncier, category: Produit, target: internaute, charter: Cr\u00e9dit Agricole, language: FR, sort by: updated_date ( desc )&amp;#34;,&amp;#34;limit&amp;#34;:25,&amp;#34;version&amp;#34;:&amp;#34;3.11.1&amp;#34;}]</t>
  </si>
  <si>
    <t>[{&amp;#34;shortid&amp;#34;:&amp;#34;BkdI2VSL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Agricole&amp;#34;,&amp;#34;target&amp;#34;:&amp;#34;conseiller&amp;#34;,&amp;#34;category&amp;#34;:&amp;#34;Produit&amp;#34;,&amp;#34;product&amp;#34;:&amp;#34;AMUNDI DEFI FONCIER&amp;#34;,&amp;#34;product_family&amp;#34;:&amp;#34;SCPI Défi Foncier&amp;#34;,&amp;#34;content_type&amp;#34;:&amp;#34;Bulletin achat et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406&amp;#34;,&amp;#34;id_asset&amp;#34;:&amp;#34;406&amp;#34;,&amp;#34;title_asset&amp;#34;:&amp;#34;Amundi Défi Foncier - RBC 2018 marché secondaire&amp;#34;,&amp;#34;filename&amp;#34;:&amp;#34;Amundi Défi Foncier - RBC 2018 marché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Sy1L34BL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kxyIhErUH&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rkb1LnVSIH&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Immobilier&amp;#34;,&amp;#34;unique_id&amp;#34;:&amp;#34;892F9DBC-E769-494C-9081-1CDEB78B69F4&amp;#34;,&amp;#34;shortid&amp;#34;:&amp;#34;BkzkL24rIH&amp;#34;}],&amp;#34;format_query&amp;#34;:&amp;#34;25 documents max - source: ged_immobilier, network: Immobilier, content_format: document, attr_gcm_google_objecttype: GedDocument, language: FR, charter: Crédit Agricole, target: conseiller, category: Produit, product: AMUNDI DEFI FONCIER, product_family: SCPI Défi Foncier, content_type: Bulletin achat et vente, sort by: updated_date ( desc )&amp;#34;,&amp;#34;limit&amp;#34;:25,&amp;#34;version&amp;#34;:&amp;#34;3.11.1&amp;#34;},{&amp;#34;shortid&amp;#34;:&amp;#34;r1UA2NS8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Agricole&amp;#34;,&amp;#34;category&amp;#34;:&amp;#34;Produit&amp;#34;,&amp;#34;target&amp;#34;:&amp;#34;conseiller&amp;#34;,&amp;#34;product_family&amp;#34;:&amp;#34;SCPI Fiscale&amp;#34;,&amp;#34;product_sub_family&amp;#34;:&amp;#34;ALL&amp;#34;,&amp;#34;product&amp;#34;:&amp;#34;- Toutes les SCPI Fiscales - &amp;#34;,&amp;#34;content_type&amp;#34;:&amp;#34;Aide à la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Immobilier&amp;#34;,&amp;#34;unique_id&amp;#34;:&amp;#34;9CE6D383-490F-43EC-B771-E83D1C42B97D&amp;#34;,&amp;#34;shortid&amp;#34;:&amp;#34;SkK6hEBIH&amp;#34;}],&amp;#34;format_query&amp;#34;:&amp;#34;25 documents max - source: ged_immobilier, network: Immobilier, content_format: document, attr_gcm_google_objecttype: GedDocument, language: FR, charter: Crédit Agricole, category: Produit, target: conseiller, product_family: SCPI Fiscale, product_sub_family: ALL, product: - Toutes les SCPI Fiscales - , content_type: Aide à la vente, sort by: updated_date ( desc )&amp;#34;,&amp;#34;limit&amp;#34;:25,&amp;#34;version&amp;#34;:&amp;#34;3.11.1&amp;#34;},{&amp;#34;shortid&amp;#34;:&amp;#34;S1ViyvnbS&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Défi Foncier&amp;#34;,&amp;#34;product&amp;#34;:&amp;#34;AMUNDI DEFI FONCIER&amp;#34;,&amp;#34;charter&amp;#34;:&amp;#34;Crédit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403&amp;#34;,&amp;#34;id_asset&amp;#34;:&amp;#34;403&amp;#34;,&amp;#34;title_asset&amp;#34;:&amp;#34;Brochure commerciale Defi Foncier CA&amp;#34;,&amp;#34;filename&amp;#34;:&amp;#34;Brochure commerciale Defi Foncier CA&amp;#34;,&amp;#34;filesize&amp;#34;:[&amp;#34;1404601&amp;#34;],&amp;#34;keywords&amp;#34;:&amp;#34;&amp;#34;,&amp;#34;mime_type&amp;#34;:&amp;#34;application/pdf&amp;#34;,&amp;#34;source&amp;#34;:&amp;#34;ged_immobilier&amp;#34;,&amp;#34;source_id&amp;#34;:&amp;#34;immobilier&amp;#34;,&amp;#34;target&amp;#34;:[&amp;#34;Internaute&amp;#34;],&amp;#34;target_label&amp;#34;:&amp;#34;&amp;#34;,&amp;#34;url&amp;#34;:&amp;#34;403&amp;#34;,&amp;#34;updated_date&amp;#34;:&amp;#34;1407103200&amp;#34;,&amp;#34;language&amp;#34;:&amp;#34;FR&amp;#34;,&amp;#34;charter&amp;#34;:[&amp;#34;Crédit Agricole&amp;#34;],&amp;#34;category&amp;#34;:[&amp;#34;Produit&amp;#34;],&amp;#34;content_type&amp;#34;:[&amp;#34;Brochure Commerciale&amp;#34;],&amp;#34;product_family&amp;#34;:[&amp;#34;SCPI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AB848AF2-D0F5-490A-8E01-1DE1B7F07904&amp;#34;,&amp;#34;shortid&amp;#34;:&amp;#34;ryTckD3-r&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mp;#34;,&amp;#34;charter&amp;#34;:[&amp;#34;Crédit Agricole&amp;#34;],&amp;#34;category&amp;#34;:[&amp;#34;Produit&amp;#34;],&amp;#34;content_type&amp;#34;:[&amp;#34;Note information-statuts&amp;#34;],&amp;#34;product_family&amp;#34;:[&amp;#34;SCPI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Immobilier&amp;#34;,&amp;#34;unique_id&amp;#34;:&amp;#34;79117D5A-1D33-4964-A3BB-4A1D4F4768B1&amp;#34;,&amp;#34;shortid&amp;#34;:&amp;#34;BylT91v2-H&amp;#34;}],&amp;#34;format_query&amp;#34;:&amp;#34;25 documents max - source: ged_immobilier, network: Immobilier, content_format: document, attr_gcm_google_objecttype: GedDocument, language: FR, target: internaute, category: Produit, product_family: SCPI Défi Foncier, product: AMUNDI DEFI FONCIER, charter: Crédit Agricole, sort by: updated_date ( desc )&amp;#34;,&amp;#34;limit&amp;#34;:25,&amp;#34;version&amp;#34;:&amp;#34;3.11.1&amp;#34;},{&amp;#34;shortid&amp;#34;:&amp;#34;BJlt1vnbB&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Défi Foncier&amp;#34;,&amp;#34;product&amp;#34;:&amp;#34;AMUNDI DEFI FONCIER&amp;#34;,&amp;#34;charter&amp;#34;:&amp;#34;Amundi&amp;#34;,&amp;#34;content_type&amp;#34;:&amp;#34;Bulletin Trimestri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420&amp;#34;,&amp;#34;id_asset&amp;#34;:&amp;#34;420&amp;#34;,&amp;#34;title_asset&amp;#34;:&amp;#34;Amundi Defi Foncier - Bulletin Trimestriel 2018T4&amp;#34;,&amp;#34;filename&amp;#34;:&amp;#34;Amundi Defi Foncier - Bulletin Trimestriel 2018T4&amp;#34;,&amp;#34;filesize&amp;#34;:[&amp;#34;144131&amp;#34;],&amp;#34;keywords&amp;#34;:&amp;#34;&amp;#34;,&amp;#34;mime_type&amp;#34;:&amp;#34;application/pdf&amp;#34;,&amp;#34;source&amp;#34;:&amp;#34;ged_immobilier&amp;#34;,&amp;#34;source_id&amp;#34;:&amp;#34;immobilier&amp;#34;,&amp;#34;target&amp;#34;:[&amp;#34;Internaute&amp;#34;],&amp;#34;target_label&amp;#34;:&amp;#34;&amp;#34;,&amp;#34;url&amp;#34;:&amp;#34;420&amp;#34;,&amp;#34;updated_date&amp;#34;:&amp;#34;1548802800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087FFC20-C4F5-401C-B6F4-FE49E8A40196&amp;#34;,&amp;#34;shortid&amp;#34;:&amp;#34;B1s_JDh-B&amp;#34;},{&amp;#34;id&amp;#34;:&amp;#34;418&amp;#34;,&amp;#34;id_asset&amp;#34;:&amp;#34;418&amp;#34;,&amp;#34;title_asset&amp;#34;:&amp;#34;Amundi Défi Foncier - Bulletin Trimestriel 2018T3&amp;#34;,&amp;#34;filename&amp;#34;:&amp;#34;Amundi Défi Foncier - Bulletin Trimestriel 2018T3&amp;#34;,&amp;#34;filesize&amp;#34;:[&amp;#34;440549&amp;#34;],&amp;#34;keywords&amp;#34;:&amp;#34;&amp;#34;,&amp;#34;mime_type&amp;#34;:&amp;#34;application/pdf&amp;#34;,&amp;#34;source&amp;#34;:&amp;#34;ged_immobilier&amp;#34;,&amp;#34;source_id&amp;#34;:&amp;#34;immobilier&amp;#34;,&amp;#34;target&amp;#34;:[&amp;#34;Internaute&amp;#34;],&amp;#34;target_label&amp;#34;:&amp;#34;&amp;#34;,&amp;#34;url&amp;#34;:&amp;#34;418&amp;#34;,&amp;#34;updated_date&amp;#34;:&amp;#34;1540940400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C0252870-5DBB-4661-9ED9-FCD169CA220C&amp;#34;,&amp;#34;shortid&amp;#34;:&amp;#34;Bkgid1DnbS&amp;#34;},{&amp;#34;id&amp;#34;:&amp;#34;416&amp;#34;,&amp;#34;id_asset&amp;#34;:&amp;#34;416&amp;#34;,&amp;#34;title_asset&amp;#34;:&amp;#34;Amundi Défi Foncier - Bulletin Trimestriel 2018T2&amp;#34;,&amp;#34;filename&amp;#34;:&amp;#34;Amundi Défi Foncier - Bulletin Trimestriel 2018T2&amp;#34;,&amp;#34;filesize&amp;#34;:[&amp;#34;425724&amp;#34;],&amp;#34;keywords&amp;#34;:&amp;#34;&amp;#34;,&amp;#34;mime_type&amp;#34;:&amp;#34;application/pdf&amp;#34;,&amp;#34;source&amp;#34;:&amp;#34;ged_immobilier&amp;#34;,&amp;#34;source_id&amp;#34;:&amp;#34;immobilier&amp;#34;,&amp;#34;target&amp;#34;:[&amp;#34;Internaute&amp;#34;],&amp;#34;target_label&amp;#34;:&amp;#34;&amp;#34;,&amp;#34;url&amp;#34;:&amp;#34;416&amp;#34;,&amp;#34;updated_date&amp;#34;:&amp;#34;1532901600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Immobilier&amp;#34;,&amp;#34;unique_id&amp;#34;:&amp;#34;69B4EA0E-67A7-4ACF-8E4E-194D14842B50&amp;#34;,&amp;#34;shortid&amp;#34;:&amp;#34;rJ-juJv2-B&amp;#34;}],&amp;#34;format_query&amp;#34;:&amp;#34;25 documents max - source: ged_immobilier, network: Immobilier, content_format: document, attr_gcm_google_objecttype: GedDocument, language: FR, target: internaute, category: Produit, product_family: SCPI Défi Foncier, product: AMUNDI DEFI FONCIER, charter: Amundi, content_type: Bulletin Trimestriel, sort by: updated_date ( desc )&amp;#34;,&amp;#34;limit&amp;#34;:25,&amp;#34;version&amp;#34;:&amp;#34;3.11.1&amp;#34;},{&amp;#34;shortid&amp;#34;:&amp;#34;S17qJv3WH&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Défi Foncier&amp;#34;,&amp;#34;product&amp;#34;:&amp;#34;AMUNDI DEFI FONCIER&amp;#34;,&amp;#34;charter&amp;#34;:&amp;#34;Amundi&amp;#34;,&amp;#34;content_type&amp;#34;:&amp;#34;Rapport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834&amp;#34;,&amp;#34;id_asset&amp;#34;:&amp;#34;834&amp;#34;,&amp;#34;title_asset&amp;#34;:&amp;#34;Amundi Defi Foncier - Rapport Annuel 2018 &amp;#34;,&amp;#34;filename&amp;#34;:&amp;#34;RA 2018 Amundi Defi Foncier&amp;#34;,&amp;#34;filesize&amp;#34;:[&amp;#34;3745075&amp;#34;],&amp;#34;keywords&amp;#34;:&amp;#34;&amp;#34;,&amp;#34;mime_type&amp;#34;:&amp;#34;application/pdf&amp;#34;,&amp;#34;source&amp;#34;:&amp;#34;ged_immobilier&amp;#34;,&amp;#34;source_id&amp;#34;:&amp;#34;immobilier&amp;#34;,&amp;#34;target&amp;#34;:[&amp;#34;Internaute&amp;#34;],&amp;#34;target_label&amp;#34;:&amp;#34;&amp;#34;,&amp;#34;url&amp;#34;:&amp;#34;834&amp;#34;,&amp;#34;updated_date&amp;#34;:&amp;#34;1559080800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3F3D748E-D7ED-4C23-A0B2-5F8E16182D77&amp;#34;,&amp;#34;shortid&amp;#34;:&amp;#34;rypKyv2bS&amp;#34;},{&amp;#34;id&amp;#34;:&amp;#34;423&amp;#34;,&amp;#34;id_asset&amp;#34;:&amp;#34;423&amp;#34;,&amp;#34;title_asset&amp;#34;:&amp;#34;Amundi Defi Foncier - Rapport Annuel 2017&amp;#34;,&amp;#34;filename&amp;#34;:&amp;#34;RA 2017 Amundi Defi Foncier Amundi&amp;#34;,&amp;#34;filesize&amp;#34;:[&amp;#34;1505803&amp;#34;],&amp;#34;keywords&amp;#34;:&amp;#34;&amp;#34;,&amp;#34;mime_type&amp;#34;:&amp;#34;application/pdf&amp;#34;,&amp;#34;source&amp;#34;:&amp;#34;ged_immobilier&amp;#34;,&amp;#34;source_id&amp;#34;:&amp;#34;immobilier&amp;#34;,&amp;#34;target&amp;#34;:[&amp;#34;Internaute&amp;#34;],&amp;#34;target_label&amp;#34;:&amp;#34;&amp;#34;,&amp;#34;url&amp;#34;:&amp;#34;423&amp;#34;,&amp;#34;updated_date&amp;#34;:&amp;#34;1525039200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Immobilier&amp;#34;,&amp;#34;unique_id&amp;#34;:&amp;#34;D620C629-08B1-4399-B7F4-54613BC09F95&amp;#34;,&amp;#34;shortid&amp;#34;:&amp;#34;HJxTtJDhZH&amp;#34;}],&amp;#34;format_query&amp;#34;:&amp;#34;25 documents max - source: ged_immobilier, network: Immobilier, content_format: document, attr_gcm_google_objecttype: GedDocument, language: FR, target: internaute, category: Produit, product_family: SCPI Défi Foncier, product: AMUNDI DEFI FONCIER, charter: Amundi, content_type: Rapport annuel, sort by: updated_date ( desc )&amp;#34;,&amp;#34;limit&amp;#34;:25,&amp;#34;version&amp;#34;:&amp;#34;3.11.1&amp;#34;},{&amp;#34;shortid&amp;#34;:&amp;#34;B1rX6NSL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Agricole&amp;#34;,&amp;#34;category&amp;#34;:&amp;#34;Produit&amp;#34;,&amp;#34;target&amp;#34;:&amp;#34;conseiller&amp;#34;,&amp;#34;content_type&amp;#34;:&amp;#34;Bulletin achat et vente&amp;#34;,&amp;#34;product_family&amp;#34;:&amp;#34;SCPI&amp;#34;,&amp;#34;product_sub_family&amp;#34;:&amp;#34;ALL&amp;#34;,&amp;#34;product&amp;#34;:&amp;#34;- Toutes les SCPI -&amp;#34;,&amp;#34;queriesFilters&amp;#34;:{},&amp;#34;commonFacets&amp;#34;:&amp;#34;language|charter|target|category|content_type|product_family|product_sub_family|product&amp;#34;,&amp;#34;filter_keyword&amp;#34;:&amp;#34;SCPI&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kJQpEH8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Immobilier&amp;#34;,&amp;#34;unique_id&amp;#34;:&amp;#34;04D249DA-7981-45F0-A950-7C44C1799896&amp;#34;,&amp;#34;shortid&amp;#34;:&amp;#34;SyxJXaNBLB&amp;#34;}],&amp;#34;format_query&amp;#34;:&amp;#34;25 documents max - keyword: SCPI, source: ged_immobilier, network: Immobilier, content_format: document, attr_gcm_google_objecttype: GedDocument, language: FR, charter: Crédit Agricole, category: Produit, target: conseiller, content_type: Bulletin achat et vente, product_family: SCPI, product_sub_family: ALL, product: - Toutes les SCPI -, sort by: updated_date ( desc )&amp;#34;,&amp;#34;limit&amp;#34;:25,&amp;#34;version&amp;#34;:&amp;#34;3.11.1&amp;#34;},{&amp;#34;shortid&amp;#34;:&amp;#34;S1LjANSUr&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Foncier&amp;#34;,&amp;#34;content_type&amp;#34;:&amp;#34;Brochure Commerciale&amp;#34;,&amp;#34;category&amp;#34;:&amp;#34;Produit&amp;#34;,&amp;#34;target&amp;#34;:&amp;#34;internaute&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mp;#34;,&amp;#34;charter&amp;#34;:[&amp;#34;Amundi&amp;#34;],&amp;#34;category&amp;#34;:[&amp;#34;Produit&amp;#34;],&amp;#34;content_type&amp;#34;:[&amp;#34;Brochure Commerciale&amp;#34;],&amp;#34;product_family&amp;#34;:[&amp;#34;SCPI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Immobilier&amp;#34;,&amp;#34;unique_id&amp;#34;:&amp;#34;BCE42411-09D8-497F-9CA5-08423296C8CE&amp;#34;,&amp;#34;shortid&amp;#34;:&amp;#34;Bk1sRVrLS&amp;#34;}],&amp;#34;format_query&amp;#34;:&amp;#34;25 documents max - source: ged_immobilier, network: Immobilier, content_format: document, attr_gcm_google_objecttype: GedDocument, product: AMUNDI DEFI FONCIER 2, product_family: SCPI Défi Foncier, content_type: Brochure Commerciale, category: Produit, target: internaute, charter: Amundi, language: FR, sort by: updated_date ( desc )&amp;#34;,&amp;#34;limit&amp;#34;:25,&amp;#34;version&amp;#34;:&amp;#34;3.11.1&amp;#34;},{&amp;#34;shortid&amp;#34;:&amp;#34;HkFPVSHUS&amp;#34;,&amp;#34;query_parameters&amp;#34;:{&amp;#34;source&amp;#34;:&amp;#34;ged_immobilier&amp;#34;,&amp;#34;network&amp;#34;:&amp;#34;Immobilier&amp;#34;,&amp;#34;content_format&amp;#34;:&amp;#34;document&amp;#34;,&amp;#34;attr_gcm_google_objecttype&amp;#34;:&amp;#34;GedDocument&amp;#34;,&amp;#34;product&amp;#34;:&amp;#34;AMUNDI DEFI FONCIER&amp;#34;,&amp;#34;content_type&amp;#34;:&amp;#34;Note information-statuts&amp;#34;,&amp;#34;product_family&amp;#34;:&amp;#34;SCPI Défi Foncier&amp;#34;,&amp;#34;category&amp;#34;:&amp;#34;Produit&amp;#34;,&amp;#34;target&amp;#34;:&amp;#34;internaute&amp;#34;,&amp;#34;charter&amp;#34;:&amp;#34;Crédit Agricole&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mp;#34;,&amp;#34;charter&amp;#34;:[&amp;#34;Crédit Agricole&amp;#34;],&amp;#34;category&amp;#34;:[&amp;#34;Produit&amp;#34;],&amp;#34;content_type&amp;#34;:[&amp;#34;Note information-statuts&amp;#34;],&amp;#34;product_family&amp;#34;:[&amp;#34;SCPI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Immobilier&amp;#34;,&amp;#34;unique_id&amp;#34;:&amp;#34;79117D5A-1D33-4964-A3BB-4A1D4F4768B1&amp;#34;,&amp;#34;shortid&amp;#34;:&amp;#34;SJsUESB8r&amp;#34;}],&amp;#34;format_query&amp;#34;:&amp;#34;25 documents max - source: ged_immobilier, network: Immobilier, content_format: document, attr_gcm_google_objecttype: GedDocument, product: AMUNDI DEFI FONCIER, content_type: Note information-statuts, product_family: SCPI Défi Foncier, category: Produit, target: internaute, charter: Crédit Agricole, language: FR, sort by: updated_date ( desc )&amp;#34;,&amp;#34;limit&amp;#34;:25,&amp;#34;version&amp;#34;:&amp;#34;3.11.1&amp;#34;}]</t>
  </si>
  <si>
    <t>[{&amp;#34;shortid&amp;#34;:&amp;#34;BkdI2VSL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Agricole&amp;#34;,&amp;#34;target&amp;#34;:&amp;#34;conseiller&amp;#34;,&amp;#34;category&amp;#34;:&amp;#34;Produit&amp;#34;,&amp;#34;product&amp;#34;:&amp;#34;AMUNDI DEFI FONCIER&amp;#34;,&amp;#34;product_family&amp;#34;:&amp;#34;SCPI Défi Foncier&amp;#34;,&amp;#34;content_type&amp;#34;:&amp;#34;Bulletin achat et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406&amp;#34;,&amp;#34;id_asset&amp;#34;:&amp;#34;406&amp;#34;,&amp;#34;title_asset&amp;#34;:&amp;#34;Amundi Défi Foncier - RBC 2018 marché secondaire&amp;#34;,&amp;#34;filename&amp;#34;:&amp;#34;Amundi Défi Foncier - RBC 2018 marché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Sy1L34BL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kxyIhErUH&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rkb1LnVSIH&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Immobilier&amp;#34;,&amp;#34;unique_id&amp;#34;:&amp;#34;892F9DBC-E769-494C-9081-1CDEB78B69F4&amp;#34;,&amp;#34;shortid&amp;#34;:&amp;#34;BkzkL24rIH&amp;#34;}],&amp;#34;format_query&amp;#34;:&amp;#34;25 documents max - source: ged_immobilier, network: Immobilier, content_format: document, attr_gcm_google_objecttype: GedDocument, language: FR, charter: Crédit Agricole, target: conseiller, category: Produit, product: AMUNDI DEFI FONCIER, product_family: SCPI Défi Foncier, content_type: Bulletin achat et vente, sort by: updated_date ( desc )&amp;#34;,&amp;#34;limit&amp;#34;:25,&amp;#34;version&amp;#34;:&amp;#34;3.11.1&amp;#34;},{&amp;#34;shortid&amp;#34;:&amp;#34;r1UA2NS8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Agricole&amp;#34;,&amp;#34;category&amp;#34;:&amp;#34;Produit&amp;#34;,&amp;#34;target&amp;#34;:&amp;#34;conseiller&amp;#34;,&amp;#34;product_family&amp;#34;:&amp;#34;SCPI Fiscale&amp;#34;,&amp;#34;product_sub_family&amp;#34;:&amp;#34;ALL&amp;#34;,&amp;#34;product&amp;#34;:&amp;#34;- Toutes les SCPI Fiscales - &amp;#34;,&amp;#34;content_type&amp;#34;:&amp;#34;Aide à la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Immobilier&amp;#34;,&amp;#34;unique_id&amp;#34;:&amp;#34;9CE6D383-490F-43EC-B771-E83D1C42B97D&amp;#34;,&amp;#34;shortid&amp;#34;:&amp;#34;SkK6hEBIH&amp;#34;}],&amp;#34;format_query&amp;#34;:&amp;#34;25 documents max - source: ged_immobilier, network: Immobilier, content_format: document, attr_gcm_google_objecttype: GedDocument, language: FR, charter: Crédit Agricole, category: Produit, target: conseiller, product_family: SCPI Fiscale, product_sub_family: ALL, product: - Toutes les SCPI Fiscales - , content_type: Aide à la vente, sort by: updated_date ( desc )&amp;#34;,&amp;#34;limit&amp;#34;:25,&amp;#34;version&amp;#34;:&amp;#34;3.11.1&amp;#34;},{&amp;#34;shortid&amp;#34;:&amp;#34;S1ViyvnbS&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Défi Foncier&amp;#34;,&amp;#34;product&amp;#34;:&amp;#34;AMUNDI DEFI FONCIER&amp;#34;,&amp;#34;charter&amp;#34;:&amp;#34;Crédit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403&amp;#34;,&amp;#34;id_asset&amp;#34;:&amp;#34;403&amp;#34;,&amp;#34;title_asset&amp;#34;:&amp;#34;Brochure commerciale Defi Foncier CA&amp;#34;,&amp;#34;filename&amp;#34;:&amp;#34;Brochure commerciale Defi Foncier CA&amp;#34;,&amp;#34;filesize&amp;#34;:[&amp;#34;1404601&amp;#34;],&amp;#34;keywords&amp;#34;:&amp;#34;&amp;#34;,&amp;#34;mime_type&amp;#34;:&amp;#34;application/pdf&amp;#34;,&amp;#34;source&amp;#34;:&amp;#34;ged_immobilier&amp;#34;,&amp;#34;source_id&amp;#34;:&amp;#34;immobilier&amp;#34;,&amp;#34;target&amp;#34;:[&amp;#34;Internaute&amp;#34;],&amp;#34;target_label&amp;#34;:&amp;#34;&amp;#34;,&amp;#34;url&amp;#34;:&amp;#34;403&amp;#34;,&amp;#34;updated_date&amp;#34;:&amp;#34;1407103200&amp;#34;,&amp;#34;language&amp;#34;:&amp;#34;FR&amp;#34;,&amp;#34;charter&amp;#34;:[&amp;#34;Crédit Agricole&amp;#34;],&amp;#34;category&amp;#34;:[&amp;#34;Produit&amp;#34;],&amp;#34;content_type&amp;#34;:[&amp;#34;Brochure Commerciale&amp;#34;],&amp;#34;product_family&amp;#34;:[&amp;#34;SCPI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AB848AF2-D0F5-490A-8E01-1DE1B7F07904&amp;#34;,&amp;#34;shortid&amp;#34;:&amp;#34;ryTckD3-r&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mp;#34;,&amp;#34;charter&amp;#34;:[&amp;#34;Crédit Agricole&amp;#34;],&amp;#34;category&amp;#34;:[&amp;#34;Produit&amp;#34;],&amp;#34;content_type&amp;#34;:[&amp;#34;Note information-statuts&amp;#34;],&amp;#34;product_family&amp;#34;:[&amp;#34;SCPI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Immobilier&amp;#34;,&amp;#34;unique_id&amp;#34;:&amp;#34;79117D5A-1D33-4964-A3BB-4A1D4F4768B1&amp;#34;,&amp;#34;shortid&amp;#34;:&amp;#34;BylT91v2-H&amp;#34;}],&amp;#34;format_query&amp;#34;:&amp;#34;25 documents max - source: ged_immobilier, network: Immobilier, content_format: document, attr_gcm_google_objecttype: GedDocument, language: FR, target: internaute, category: Produit, product_family: SCPI Défi Foncier, product: AMUNDI DEFI FONCIER, charter: Crédit Agricole, sort by: updated_date ( desc )&amp;#34;,&amp;#34;limit&amp;#34;:25,&amp;#34;version&amp;#34;:&amp;#34;3.11.1&amp;#34;},{&amp;#34;shortid&amp;#34;:&amp;#34;BJlt1vnbB&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Défi Foncier&amp;#34;,&amp;#34;product&amp;#34;:&amp;#34;AMUNDI DEFI FONCIER&amp;#34;,&amp;#34;charter&amp;#34;:&amp;#34;Amundi&amp;#34;,&amp;#34;content_type&amp;#34;:&amp;#34;Bulletin Trimestri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420&amp;#34;,&amp;#34;id_asset&amp;#34;:&amp;#34;420&amp;#34;,&amp;#34;title_asset&amp;#34;:&amp;#34;Amundi Defi Foncier - Bulletin Trimestriel 2018T4&amp;#34;,&amp;#34;filename&amp;#34;:&amp;#34;Amundi Defi Foncier - Bulletin Trimestriel 2018T4&amp;#34;,&amp;#34;filesize&amp;#34;:[&amp;#34;144131&amp;#34;],&amp;#34;keywords&amp;#34;:&amp;#34;&amp;#34;,&amp;#34;mime_type&amp;#34;:&amp;#34;application/pdf&amp;#34;,&amp;#34;source&amp;#34;:&amp;#34;ged_immobilier&amp;#34;,&amp;#34;source_id&amp;#34;:&amp;#34;immobilier&amp;#34;,&amp;#34;target&amp;#34;:[&amp;#34;Internaute&amp;#34;],&amp;#34;target_label&amp;#34;:&amp;#34;&amp;#34;,&amp;#34;url&amp;#34;:&amp;#34;420&amp;#34;,&amp;#34;updated_date&amp;#34;:&amp;#34;1548802800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087FFC20-C4F5-401C-B6F4-FE49E8A40196&amp;#34;,&amp;#34;shortid&amp;#34;:&amp;#34;B1s_JDh-B&amp;#34;},{&amp;#34;id&amp;#34;:&amp;#34;418&amp;#34;,&amp;#34;id_asset&amp;#34;:&amp;#34;418&amp;#34;,&amp;#34;title_asset&amp;#34;:&amp;#34;Amundi Défi Foncier - Bulletin Trimestriel 2018T3&amp;#34;,&amp;#34;filename&amp;#34;:&amp;#34;Amundi Défi Foncier - Bulletin Trimestriel 2018T3&amp;#34;,&amp;#34;filesize&amp;#34;:[&amp;#34;440549&amp;#34;],&amp;#34;keywords&amp;#34;:&amp;#34;&amp;#34;,&amp;#34;mime_type&amp;#34;:&amp;#34;application/pdf&amp;#34;,&amp;#34;source&amp;#34;:&amp;#34;ged_immobilier&amp;#34;,&amp;#34;source_id&amp;#34;:&amp;#34;immobilier&amp;#34;,&amp;#34;target&amp;#34;:[&amp;#34;Internaute&amp;#34;],&amp;#34;target_label&amp;#34;:&amp;#34;&amp;#34;,&amp;#34;url&amp;#34;:&amp;#34;418&amp;#34;,&amp;#34;updated_date&amp;#34;:&amp;#34;1540940400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C0252870-5DBB-4661-9ED9-FCD169CA220C&amp;#34;,&amp;#34;shortid&amp;#34;:&amp;#34;Bkgid1DnbS&amp;#34;},{&amp;#34;id&amp;#34;:&amp;#34;416&amp;#34;,&amp;#34;id_asset&amp;#34;:&amp;#34;416&amp;#34;,&amp;#34;title_asset&amp;#34;:&amp;#34;Amundi Défi Foncier - Bulletin Trimestriel 2018T2&amp;#34;,&amp;#34;filename&amp;#34;:&amp;#34;Amundi Défi Foncier - Bulletin Trimestriel 2018T2&amp;#34;,&amp;#34;filesize&amp;#34;:[&amp;#34;425724&amp;#34;],&amp;#34;keywords&amp;#34;:&amp;#34;&amp;#34;,&amp;#34;mime_type&amp;#34;:&amp;#34;application/pdf&amp;#34;,&amp;#34;source&amp;#34;:&amp;#34;ged_immobilier&amp;#34;,&amp;#34;source_id&amp;#34;:&amp;#34;immobilier&amp;#34;,&amp;#34;target&amp;#34;:[&amp;#34;Internaute&amp;#34;],&amp;#34;target_label&amp;#34;:&amp;#34;&amp;#34;,&amp;#34;url&amp;#34;:&amp;#34;416&amp;#34;,&amp;#34;updated_date&amp;#34;:&amp;#34;1532901600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Immobilier&amp;#34;,&amp;#34;unique_id&amp;#34;:&amp;#34;69B4EA0E-67A7-4ACF-8E4E-194D14842B50&amp;#34;,&amp;#34;shortid&amp;#34;:&amp;#34;rJ-juJv2-B&amp;#34;}],&amp;#34;format_query&amp;#34;:&amp;#34;25 documents max - source: ged_immobilier, network: Immobilier, content_format: document, attr_gcm_google_objecttype: GedDocument, language: FR, target: internaute, category: Produit, product_family: SCPI Défi Foncier, product: AMUNDI DEFI FONCIER, charter: Amundi, content_type: Bulletin Trimestriel, sort by: updated_date ( desc )&amp;#34;,&amp;#34;limit&amp;#34;:25,&amp;#34;version&amp;#34;:&amp;#34;3.11.1&amp;#34;},{&amp;#34;shortid&amp;#34;:&amp;#34;S17qJv3WH&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Défi Foncier&amp;#34;,&amp;#34;product&amp;#34;:&amp;#34;AMUNDI DEFI FONCIER&amp;#34;,&amp;#34;charter&amp;#34;:&amp;#34;Amundi&amp;#34;,&amp;#34;content_type&amp;#34;:&amp;#34;Rapport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834&amp;#34;,&amp;#34;id_asset&amp;#34;:&amp;#34;834&amp;#34;,&amp;#34;title_asset&amp;#34;:&amp;#34;Amundi Defi Foncier - Rapport Annuel 2018 &amp;#34;,&amp;#34;filename&amp;#34;:&amp;#34;RA 2018 Amundi Defi Foncier&amp;#34;,&amp;#34;filesize&amp;#34;:[&amp;#34;3745075&amp;#34;],&amp;#34;keywords&amp;#34;:&amp;#34;&amp;#34;,&amp;#34;mime_type&amp;#34;:&amp;#34;application/pdf&amp;#34;,&amp;#34;source&amp;#34;:&amp;#34;ged_immobilier&amp;#34;,&amp;#34;source_id&amp;#34;:&amp;#34;immobilier&amp;#34;,&amp;#34;target&amp;#34;:[&amp;#34;Internaute&amp;#34;],&amp;#34;target_label&amp;#34;:&amp;#34;&amp;#34;,&amp;#34;url&amp;#34;:&amp;#34;834&amp;#34;,&amp;#34;updated_date&amp;#34;:&amp;#34;1559080800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3F3D748E-D7ED-4C23-A0B2-5F8E16182D77&amp;#34;,&amp;#34;shortid&amp;#34;:&amp;#34;rypKyv2bS&amp;#34;},{&amp;#34;id&amp;#34;:&amp;#34;423&amp;#34;,&amp;#34;id_asset&amp;#34;:&amp;#34;423&amp;#34;,&amp;#34;title_asset&amp;#34;:&amp;#34;Amundi Defi Foncier - Rapport Annuel 2017&amp;#34;,&amp;#34;filename&amp;#34;:&amp;#34;RA 2017 Amundi Defi Foncier Amundi&amp;#34;,&amp;#34;filesize&amp;#34;:[&amp;#34;1505803&amp;#34;],&amp;#34;keywords&amp;#34;:&amp;#34;&amp;#34;,&amp;#34;mime_type&amp;#34;:&amp;#34;application/pdf&amp;#34;,&amp;#34;source&amp;#34;:&amp;#34;ged_immobilier&amp;#34;,&amp;#34;source_id&amp;#34;:&amp;#34;immobilier&amp;#34;,&amp;#34;target&amp;#34;:[&amp;#34;Internaute&amp;#34;],&amp;#34;target_label&amp;#34;:&amp;#34;&amp;#34;,&amp;#34;url&amp;#34;:&amp;#34;423&amp;#34;,&amp;#34;updated_date&amp;#34;:&amp;#34;1525039200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Immobilier&amp;#34;,&amp;#34;unique_id&amp;#34;:&amp;#34;D620C629-08B1-4399-B7F4-54613BC09F95&amp;#34;,&amp;#34;shortid&amp;#34;:&amp;#34;HJxTtJDhZH&amp;#34;}],&amp;#34;format_query&amp;#34;:&amp;#34;25 documents max - source: ged_immobilier, network: Immobilier, content_format: document, attr_gcm_google_objecttype: GedDocument, language: FR, target: internaute, category: Produit, product_family: SCPI Défi Foncier, product: AMUNDI DEFI FONCIER, charter: Amundi, content_type: Rapport annuel, sort by: updated_date ( desc )&amp;#34;,&amp;#34;limit&amp;#34;:25,&amp;#34;version&amp;#34;:&amp;#34;3.11.1&amp;#34;},{&amp;#34;shortid&amp;#34;:&amp;#34;B1rX6NSL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Agricole&amp;#34;,&amp;#34;category&amp;#34;:&amp;#34;Produit&amp;#34;,&amp;#34;target&amp;#34;:&amp;#34;conseiller&amp;#34;,&amp;#34;content_type&amp;#34;:&amp;#34;Bulletin achat et vente&amp;#34;,&amp;#34;product_family&amp;#34;:&amp;#34;SCPI&amp;#34;,&amp;#34;product_sub_family&amp;#34;:&amp;#34;ALL&amp;#34;,&amp;#34;product&amp;#34;:&amp;#34;- Toutes les SCPI -&amp;#34;,&amp;#34;queriesFilters&amp;#34;:{},&amp;#34;commonFacets&amp;#34;:&amp;#34;language|charter|target|category|content_type|product_family|product_sub_family|product&amp;#34;,&amp;#34;filter_keyword&amp;#34;:&amp;#34;SCPI&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kJQpEH8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Immobilier&amp;#34;,&amp;#34;unique_id&amp;#34;:&amp;#34;04D249DA-7981-45F0-A950-7C44C1799896&amp;#34;,&amp;#34;shortid&amp;#34;:&amp;#34;SyxJXaNBLB&amp;#34;}],&amp;#34;format_query&amp;#34;:&amp;#34;25 documents max - keyword: SCPI, source: ged_immobilier, network: Immobilier, content_format: document, attr_gcm_google_objecttype: GedDocument, language: FR, charter: Crédit Agricole, category: Produit, target: conseiller, content_type: Bulletin achat et vente, product_family: SCPI, product_sub_family: ALL, product: - Toutes les SCPI -, sort by: updated_date ( desc )&amp;#34;,&amp;#34;limit&amp;#34;:25,&amp;#34;version&amp;#34;:&amp;#34;3.11.1&amp;#34;},{&amp;#34;shortid&amp;#34;:&amp;#34;S1LjANSUr&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Foncier&amp;#34;,&amp;#34;content_type&amp;#34;:&amp;#34;Brochure Commerciale&amp;#34;,&amp;#34;category&amp;#34;:&amp;#34;Produit&amp;#34;,&amp;#34;target&amp;#34;:&amp;#34;internaute&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mp;#34;,&amp;#34;charter&amp;#34;:[&amp;#34;Amundi&amp;#34;],&amp;#34;category&amp;#34;:[&amp;#34;Produit&amp;#34;],&amp;#34;content_type&amp;#34;:[&amp;#34;Brochure Commerciale&amp;#34;],&amp;#34;product_family&amp;#34;:[&amp;#34;SCPI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Immobilier&amp;#34;,&amp;#34;unique_id&amp;#34;:&amp;#34;BCE42411-09D8-497F-9CA5-08423296C8CE&amp;#34;,&amp;#34;shortid&amp;#34;:&amp;#34;Bk1sRVrLS&amp;#34;}],&amp;#34;format_query&amp;#34;:&amp;#34;25 documents max - source: ged_immobilier, network: Immobilier, content_format: document, attr_gcm_google_objecttype: GedDocument, product: AMUNDI DEFI FONCIER 2, product_family: SCPI Défi Foncier, content_type: Brochure Commerciale, category: Produit, target: internaute, charter: Amundi, language: FR, sort by: updated_date ( desc )&amp;#34;,&amp;#34;limit&amp;#34;:25,&amp;#34;version&amp;#34;:&amp;#34;3.11.1&amp;#34;}]</t>
  </si>
  <si>
    <t>[{&amp;#34;shortid&amp;#34;:&amp;#34;BkdI2VSL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Agricole&amp;#34;,&amp;#34;target&amp;#34;:&amp;#34;conseiller&amp;#34;,&amp;#34;category&amp;#34;:&amp;#34;Produit&amp;#34;,&amp;#34;product&amp;#34;:&amp;#34;AMUNDI DEFI FONCIER&amp;#34;,&amp;#34;product_family&amp;#34;:&amp;#34;SCPI Défi Foncier&amp;#34;,&amp;#34;content_type&amp;#34;:&amp;#34;Bulletin achat et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406&amp;#34;,&amp;#34;id_asset&amp;#34;:&amp;#34;406&amp;#34;,&amp;#34;title_asset&amp;#34;:&amp;#34;Amundi Défi Foncier - RBC 2018 marché secondaire&amp;#34;,&amp;#34;filename&amp;#34;:&amp;#34;Amundi Défi Foncier - RBC 2018 marché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Sy1L34BL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kxyIhErUH&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rkb1LnVSIH&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Immobilier&amp;#34;,&amp;#34;unique_id&amp;#34;:&amp;#34;892F9DBC-E769-494C-9081-1CDEB78B69F4&amp;#34;,&amp;#34;shortid&amp;#34;:&amp;#34;BkzkL24rIH&amp;#34;}],&amp;#34;format_query&amp;#34;:&amp;#34;25 documents max - source: ged_immobilier, network: Immobilier, content_format: document, attr_gcm_google_objecttype: GedDocument, language: FR, charter: Crédit Agricole, target: conseiller, category: Produit, product: AMUNDI DEFI FONCIER, product_family: SCPI Défi Foncier, content_type: Bulletin achat et vente, sort by: updated_date ( desc )&amp;#34;,&amp;#34;limit&amp;#34;:25,&amp;#34;version&amp;#34;:&amp;#34;3.11.1&amp;#34;},{&amp;#34;shortid&amp;#34;:&amp;#34;r1UA2NS8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Agricole&amp;#34;,&amp;#34;category&amp;#34;:&amp;#34;Produit&amp;#34;,&amp;#34;target&amp;#34;:&amp;#34;conseiller&amp;#34;,&amp;#34;product_family&amp;#34;:&amp;#34;SCPI Fiscale&amp;#34;,&amp;#34;product_sub_family&amp;#34;:&amp;#34;ALL&amp;#34;,&amp;#34;product&amp;#34;:&amp;#34;- Toutes les SCPI Fiscales - &amp;#34;,&amp;#34;content_type&amp;#34;:&amp;#34;Aide à la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Immobilier&amp;#34;,&amp;#34;unique_id&amp;#34;:&amp;#34;9CE6D383-490F-43EC-B771-E83D1C42B97D&amp;#34;,&amp;#34;shortid&amp;#34;:&amp;#34;SkK6hEBIH&amp;#34;}],&amp;#34;format_query&amp;#34;:&amp;#34;25 documents max - source: ged_immobilier, network: Immobilier, content_format: document, attr_gcm_google_objecttype: GedDocument, language: FR, charter: Crédit Agricole, category: Produit, target: conseiller, product_family: SCPI Fiscale, product_sub_family: ALL, product: - Toutes les SCPI Fiscales - , content_type: Aide à la vente, sort by: updated_date ( desc )&amp;#34;,&amp;#34;limit&amp;#34;:25,&amp;#34;version&amp;#34;:&amp;#34;3.11.1&amp;#34;},{&amp;#34;shortid&amp;#34;:&amp;#34;S1ViyvnbS&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Défi Foncier&amp;#34;,&amp;#34;product&amp;#34;:&amp;#34;AMUNDI DEFI FONCIER&amp;#34;,&amp;#34;charter&amp;#34;:&amp;#34;Crédit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403&amp;#34;,&amp;#34;id_asset&amp;#34;:&amp;#34;403&amp;#34;,&amp;#34;title_asset&amp;#34;:&amp;#34;Brochure commerciale Defi Foncier CA&amp;#34;,&amp;#34;filename&amp;#34;:&amp;#34;Brochure commerciale Defi Foncier CA&amp;#34;,&amp;#34;filesize&amp;#34;:[&amp;#34;1404601&amp;#34;],&amp;#34;keywords&amp;#34;:&amp;#34;&amp;#34;,&amp;#34;mime_type&amp;#34;:&amp;#34;application/pdf&amp;#34;,&amp;#34;source&amp;#34;:&amp;#34;ged_immobilier&amp;#34;,&amp;#34;source_id&amp;#34;:&amp;#34;immobilier&amp;#34;,&amp;#34;target&amp;#34;:[&amp;#34;Internaute&amp;#34;],&amp;#34;target_label&amp;#34;:&amp;#34;&amp;#34;,&amp;#34;url&amp;#34;:&amp;#34;403&amp;#34;,&amp;#34;updated_date&amp;#34;:&amp;#34;1407103200&amp;#34;,&amp;#34;language&amp;#34;:&amp;#34;FR&amp;#34;,&amp;#34;charter&amp;#34;:[&amp;#34;Crédit Agricole&amp;#34;],&amp;#34;category&amp;#34;:[&amp;#34;Produit&amp;#34;],&amp;#34;content_type&amp;#34;:[&amp;#34;Brochure Commerciale&amp;#34;],&amp;#34;product_family&amp;#34;:[&amp;#34;SCPI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AB848AF2-D0F5-490A-8E01-1DE1B7F07904&amp;#34;,&amp;#34;shortid&amp;#34;:&amp;#34;ryTckD3-r&amp;#34;},{&amp;#34;id&amp;#34;:&amp;#34;405&amp;#34;,&amp;#34;id_asset&amp;#34;:&amp;#34;405&amp;#34;,&amp;#34;title_asset&amp;#34;:&amp;#34;Note information DEFI Foncier CA&amp;#34;,&amp;#34;filename&amp;#34;:&amp;#34;Note information DEFI Foncier CA&amp;#34;,&amp;#34;filesize&amp;#34;:[&amp;#34;1205292&amp;#34;],&amp;#34;keywords&amp;#34;:&amp;#34;&amp;#34;,&amp;#34;mime_type&amp;#34;:&amp;#34;application/pdf&amp;#34;,&amp;#34;source&amp;#34;:&amp;#34;ged_immobilier&amp;#34;,&amp;#34;source_id&amp;#34;:&amp;#34;immobilier&amp;#34;,&amp;#34;target&amp;#34;:[&amp;#34;Internaute&amp;#34;],&amp;#34;target_label&amp;#34;:&amp;#34;&amp;#34;,&amp;#34;url&amp;#34;:&amp;#34;405&amp;#34;,&amp;#34;updated_date&amp;#34;:&amp;#34;1407103200&amp;#34;,&amp;#34;language&amp;#34;:&amp;#34;FR&amp;#34;,&amp;#34;charter&amp;#34;:[&amp;#34;Crédit Agricole&amp;#34;],&amp;#34;category&amp;#34;:[&amp;#34;Produit&amp;#34;],&amp;#34;content_type&amp;#34;:[&amp;#34;Note information-statuts&amp;#34;],&amp;#34;product_family&amp;#34;:[&amp;#34;SCPI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Immobilier&amp;#34;,&amp;#34;unique_id&amp;#34;:&amp;#34;79117D5A-1D33-4964-A3BB-4A1D4F4768B1&amp;#34;,&amp;#34;shortid&amp;#34;:&amp;#34;BylT91v2-H&amp;#34;}],&amp;#34;format_query&amp;#34;:&amp;#34;25 documents max - source: ged_immobilier, network: Immobilier, content_format: document, attr_gcm_google_objecttype: GedDocument, language: FR, target: internaute, category: Produit, product_family: SCPI Défi Foncier, product: AMUNDI DEFI FONCIER, charter: Crédit Agricole, sort by: updated_date ( desc )&amp;#34;,&amp;#34;limit&amp;#34;:25,&amp;#34;version&amp;#34;:&amp;#34;3.11.1&amp;#34;},{&amp;#34;shortid&amp;#34;:&amp;#34;BJlt1vnbB&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Défi Foncier&amp;#34;,&amp;#34;product&amp;#34;:&amp;#34;AMUNDI DEFI FONCIER&amp;#34;,&amp;#34;charter&amp;#34;:&amp;#34;Amundi&amp;#34;,&amp;#34;content_type&amp;#34;:&amp;#34;Bulletin Trimestri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420&amp;#34;,&amp;#34;id_asset&amp;#34;:&amp;#34;420&amp;#34;,&amp;#34;title_asset&amp;#34;:&amp;#34;Amundi Defi Foncier - Bulletin Trimestriel 2018T4&amp;#34;,&amp;#34;filename&amp;#34;:&amp;#34;Amundi Defi Foncier - Bulletin Trimestriel 2018T4&amp;#34;,&amp;#34;filesize&amp;#34;:[&amp;#34;144131&amp;#34;],&amp;#34;keywords&amp;#34;:&amp;#34;&amp;#34;,&amp;#34;mime_type&amp;#34;:&amp;#34;application/pdf&amp;#34;,&amp;#34;source&amp;#34;:&amp;#34;ged_immobilier&amp;#34;,&amp;#34;source_id&amp;#34;:&amp;#34;immobilier&amp;#34;,&amp;#34;target&amp;#34;:[&amp;#34;Internaute&amp;#34;],&amp;#34;target_label&amp;#34;:&amp;#34;&amp;#34;,&amp;#34;url&amp;#34;:&amp;#34;420&amp;#34;,&amp;#34;updated_date&amp;#34;:&amp;#34;1548802800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087FFC20-C4F5-401C-B6F4-FE49E8A40196&amp;#34;,&amp;#34;shortid&amp;#34;:&amp;#34;B1s_JDh-B&amp;#34;},{&amp;#34;id&amp;#34;:&amp;#34;418&amp;#34;,&amp;#34;id_asset&amp;#34;:&amp;#34;418&amp;#34;,&amp;#34;title_asset&amp;#34;:&amp;#34;Amundi Défi Foncier - Bulletin Trimestriel 2018T3&amp;#34;,&amp;#34;filename&amp;#34;:&amp;#34;Amundi Défi Foncier - Bulletin Trimestriel 2018T3&amp;#34;,&amp;#34;filesize&amp;#34;:[&amp;#34;440549&amp;#34;],&amp;#34;keywords&amp;#34;:&amp;#34;&amp;#34;,&amp;#34;mime_type&amp;#34;:&amp;#34;application/pdf&amp;#34;,&amp;#34;source&amp;#34;:&amp;#34;ged_immobilier&amp;#34;,&amp;#34;source_id&amp;#34;:&amp;#34;immobilier&amp;#34;,&amp;#34;target&amp;#34;:[&amp;#34;Internaute&amp;#34;],&amp;#34;target_label&amp;#34;:&amp;#34;&amp;#34;,&amp;#34;url&amp;#34;:&amp;#34;418&amp;#34;,&amp;#34;updated_date&amp;#34;:&amp;#34;1540940400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C0252870-5DBB-4661-9ED9-FCD169CA220C&amp;#34;,&amp;#34;shortid&amp;#34;:&amp;#34;Bkgid1DnbS&amp;#34;},{&amp;#34;id&amp;#34;:&amp;#34;416&amp;#34;,&amp;#34;id_asset&amp;#34;:&amp;#34;416&amp;#34;,&amp;#34;title_asset&amp;#34;:&amp;#34;Amundi Défi Foncier - Bulletin Trimestriel 2018T2&amp;#34;,&amp;#34;filename&amp;#34;:&amp;#34;Amundi Défi Foncier - Bulletin Trimestriel 2018T2&amp;#34;,&amp;#34;filesize&amp;#34;:[&amp;#34;425724&amp;#34;],&amp;#34;keywords&amp;#34;:&amp;#34;&amp;#34;,&amp;#34;mime_type&amp;#34;:&amp;#34;application/pdf&amp;#34;,&amp;#34;source&amp;#34;:&amp;#34;ged_immobilier&amp;#34;,&amp;#34;source_id&amp;#34;:&amp;#34;immobilier&amp;#34;,&amp;#34;target&amp;#34;:[&amp;#34;Internaute&amp;#34;],&amp;#34;target_label&amp;#34;:&amp;#34;&amp;#34;,&amp;#34;url&amp;#34;:&amp;#34;416&amp;#34;,&amp;#34;updated_date&amp;#34;:&amp;#34;1532901600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Immobilier&amp;#34;,&amp;#34;unique_id&amp;#34;:&amp;#34;69B4EA0E-67A7-4ACF-8E4E-194D14842B50&amp;#34;,&amp;#34;shortid&amp;#34;:&amp;#34;rJ-juJv2-B&amp;#34;}],&amp;#34;format_query&amp;#34;:&amp;#34;25 documents max - source: ged_immobilier, network: Immobilier, content_format: document, attr_gcm_google_objecttype: GedDocument, language: FR, target: internaute, category: Produit, product_family: SCPI Défi Foncier, product: AMUNDI DEFI FONCIER, charter: Amundi, content_type: Bulletin Trimestriel, sort by: updated_date ( desc )&amp;#34;,&amp;#34;limit&amp;#34;:25,&amp;#34;version&amp;#34;:&amp;#34;3.11.1&amp;#34;},{&amp;#34;shortid&amp;#34;:&amp;#34;S17qJv3WH&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Défi Foncier&amp;#34;,&amp;#34;product&amp;#34;:&amp;#34;AMUNDI DEFI FONCIER&amp;#34;,&amp;#34;charter&amp;#34;:&amp;#34;Amundi&amp;#34;,&amp;#34;content_type&amp;#34;:&amp;#34;Rapport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834&amp;#34;,&amp;#34;id_asset&amp;#34;:&amp;#34;834&amp;#34;,&amp;#34;title_asset&amp;#34;:&amp;#34;Amundi Defi Foncier - Rapport Annuel 2018 &amp;#34;,&amp;#34;filename&amp;#34;:&amp;#34;RA 2018 Amundi Defi Foncier&amp;#34;,&amp;#34;filesize&amp;#34;:[&amp;#34;3745075&amp;#34;],&amp;#34;keywords&amp;#34;:&amp;#34;&amp;#34;,&amp;#34;mime_type&amp;#34;:&amp;#34;application/pdf&amp;#34;,&amp;#34;source&amp;#34;:&amp;#34;ged_immobilier&amp;#34;,&amp;#34;source_id&amp;#34;:&amp;#34;immobilier&amp;#34;,&amp;#34;target&amp;#34;:[&amp;#34;Internaute&amp;#34;],&amp;#34;target_label&amp;#34;:&amp;#34;&amp;#34;,&amp;#34;url&amp;#34;:&amp;#34;834&amp;#34;,&amp;#34;updated_date&amp;#34;:&amp;#34;1559080800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3F3D748E-D7ED-4C23-A0B2-5F8E16182D77&amp;#34;,&amp;#34;shortid&amp;#34;:&amp;#34;rypKyv2bS&amp;#34;},{&amp;#34;id&amp;#34;:&amp;#34;423&amp;#34;,&amp;#34;id_asset&amp;#34;:&amp;#34;423&amp;#34;,&amp;#34;title_asset&amp;#34;:&amp;#34;Amundi Defi Foncier - Rapport Annuel 2017&amp;#34;,&amp;#34;filename&amp;#34;:&amp;#34;RA 2017 Amundi Defi Foncier Amundi&amp;#34;,&amp;#34;filesize&amp;#34;:[&amp;#34;1505803&amp;#34;],&amp;#34;keywords&amp;#34;:&amp;#34;&amp;#34;,&amp;#34;mime_type&amp;#34;:&amp;#34;application/pdf&amp;#34;,&amp;#34;source&amp;#34;:&amp;#34;ged_immobilier&amp;#34;,&amp;#34;source_id&amp;#34;:&amp;#34;immobilier&amp;#34;,&amp;#34;target&amp;#34;:[&amp;#34;Internaute&amp;#34;],&amp;#34;target_label&amp;#34;:&amp;#34;&amp;#34;,&amp;#34;url&amp;#34;:&amp;#34;423&amp;#34;,&amp;#34;updated_date&amp;#34;:&amp;#34;1525039200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Immobilier&amp;#34;,&amp;#34;unique_id&amp;#34;:&amp;#34;D620C629-08B1-4399-B7F4-54613BC09F95&amp;#34;,&amp;#34;shortid&amp;#34;:&amp;#34;HJxTtJDhZH&amp;#34;}],&amp;#34;format_query&amp;#34;:&amp;#34;25 documents max - source: ged_immobilier, network: Immobilier, content_format: document, attr_gcm_google_objecttype: GedDocument, language: FR, target: internaute, category: Produit, product_family: SCPI Défi Foncier, product: AMUNDI DEFI FONCIER, charter: Amundi, content_type: Rapport annuel, sort by: updated_date ( desc )&amp;#34;,&amp;#34;limit&amp;#34;:25,&amp;#34;version&amp;#34;:&amp;#34;3.11.1&amp;#34;},{&amp;#34;shortid&amp;#34;:&amp;#34;B1rX6NSL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Agricole&amp;#34;,&amp;#34;category&amp;#34;:&amp;#34;Produit&amp;#34;,&amp;#34;target&amp;#34;:&amp;#34;conseiller&amp;#34;,&amp;#34;content_type&amp;#34;:&amp;#34;Bulletin achat et vente&amp;#34;,&amp;#34;product_family&amp;#34;:&amp;#34;SCPI&amp;#34;,&amp;#34;product_sub_family&amp;#34;:&amp;#34;ALL&amp;#34;,&amp;#34;product&amp;#34;:&amp;#34;- Toutes les SCPI -&amp;#34;,&amp;#34;queriesFilters&amp;#34;:{},&amp;#34;commonFacets&amp;#34;:&amp;#34;language|charter|target|category|content_type|product_family|product_sub_family|product&amp;#34;,&amp;#34;filter_keyword&amp;#34;:&amp;#34;SCPI&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kJQpEH8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Immobilier&amp;#34;,&amp;#34;unique_id&amp;#34;:&amp;#34;04D249DA-7981-45F0-A950-7C44C1799896&amp;#34;,&amp;#34;shortid&amp;#34;:&amp;#34;SyxJXaNBLB&amp;#34;}],&amp;#34;format_query&amp;#34;:&amp;#34;25 documents max - keyword: SCPI, source: ged_immobilier, network: Immobilier, content_format: document, attr_gcm_google_objecttype: GedDocument, language: FR, charter: Crédit Agricole, category: Produit, target: conseiller, content_type: Bulletin achat et vente, product_family: SCPI, product_sub_family: ALL, product: - Toutes les SCPI -, sort by: updated_date ( desc )&amp;#34;,&amp;#34;limit&amp;#34;:25,&amp;#34;version&amp;#34;:&amp;#34;3.11.1&amp;#34;}]</t>
  </si>
  <si>
    <t>[{&amp;#34;shortid&amp;#34;:&amp;#34;ryuOGrHLr&amp;#34;,&amp;#34;query_parameters&amp;#34;:{&amp;#34;source&amp;#34;:&amp;#34;ged_immobilier&amp;#34;,&amp;#34;network&amp;#34;:&amp;#34;Immobilier&amp;#34;,&amp;#34;content_format&amp;#34;:&amp;#34;document&amp;#34;,&amp;#34;attr_gcm_google_objecttype&amp;#34;:&amp;#34;GedDocument&amp;#34;,&amp;#34;product&amp;#34;:&amp;#34;EDISSIMMO&amp;#34;,&amp;#34;content_type&amp;#34;:&amp;#34;Bulletin achat et vente&amp;#34;,&amp;#34;language&amp;#34;:&amp;#34;FR&amp;#34;,&amp;#34;charter&amp;#34;:&amp;#34;Crédit Agricole&amp;#34;,&amp;#34;target&amp;#34;:&amp;#34;conseiller&amp;#34;,&amp;#34;category&amp;#34;:&amp;#34;Produit&amp;#34;,&amp;#34;product_family&amp;#34;:&amp;#34;SCPI&amp;#34;,&amp;#34;product_sub_family&amp;#34;:&amp;#34;Bureaux&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251&amp;#34;,&amp;#34;id_asset&amp;#34;:&amp;#34;251&amp;#34;,&amp;#34;title_asset&amp;#34;:&amp;#34;Edissimmo - Bulletin retrait&amp;#34;,&amp;#34;filename&amp;#34;:&amp;#34;Edissimmo - Bulletin retrait - CA - 082018&amp;#34;,&amp;#34;filesize&amp;#34;:[&amp;#34;57963&amp;#34;],&amp;#34;keywords&amp;#34;:&amp;#34;&amp;#34;,&amp;#34;mime_type&amp;#34;:&amp;#34;application/pdf&amp;#34;,&amp;#34;source&amp;#34;:&amp;#34;ged_immobilier&amp;#34;,&amp;#34;source_id&amp;#34;:&amp;#34;immobilier&amp;#34;,&amp;#34;target&amp;#34;:[&amp;#34;Conseiller&amp;#34;],&amp;#34;target_label&amp;#34;:&amp;#34;&amp;#34;,&amp;#34;url&amp;#34;:&amp;#34;251&amp;#34;,&amp;#34;updated_date&amp;#34;:&amp;#34;1540418400&amp;#34;,&amp;#34;language&amp;#34;:&amp;#34;FR&amp;#34;,&amp;#34;charter&amp;#34;:[&amp;#34;Crédit Agricole&amp;#34;],&amp;#34;category&amp;#34;:[&amp;#34;Produit&amp;#34;],&amp;#34;content_type&amp;#34;:[&amp;#34;Bulletin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21C88E54-3339-4579-882E-D83DBD02C3C4&amp;#34;,&amp;#34;shortid&amp;#34;:&amp;#34;HyAvGBHLB&amp;#34;},{&amp;#34;id&amp;#34;:&amp;#34;252&amp;#34;,&amp;#34;id_asset&amp;#34;:&amp;#34;252&amp;#34;,&amp;#34;title_asset&amp;#34;:&amp;#34;Edissimmo - Bulletin souscription&amp;#34;,&amp;#34;filename&amp;#34;:&amp;#34;Edissimmo - Bulletin souscription - CA - 082018&amp;#34;,&amp;#34;filesize&amp;#34;:[&amp;#34;58480&amp;#34;],&amp;#34;keywords&amp;#34;:&amp;#34;&amp;#34;,&amp;#34;mime_type&amp;#34;:&amp;#34;application/pdf&amp;#34;,&amp;#34;source&amp;#34;:&amp;#34;ged_immobilier&amp;#34;,&amp;#34;source_id&amp;#34;:&amp;#34;immobilier&amp;#34;,&amp;#34;target&amp;#34;:[&amp;#34;Conseiller&amp;#34;],&amp;#34;target_label&amp;#34;:&amp;#34;&amp;#34;,&amp;#34;url&amp;#34;:&amp;#34;252&amp;#34;,&amp;#34;updated_date&amp;#34;:&amp;#34;1540418400&amp;#34;,&amp;#34;language&amp;#34;:&amp;#34;FR&amp;#34;,&amp;#34;charter&amp;#34;:[&amp;#34;Crédit Agricole&amp;#34;],&amp;#34;category&amp;#34;:[&amp;#34;Produit&amp;#34;],&amp;#34;content_type&amp;#34;:[&amp;#34;Bulletin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69711B3A-661C-429A-B6CC-6AF81A4B53B1&amp;#34;,&amp;#34;shortid&amp;#34;:&amp;#34;HkeAwzSHUB&amp;#34;},{&amp;#34;id&amp;#34;:&amp;#34;253&amp;#34;,&amp;#34;id_asset&amp;#34;:&amp;#34;253&amp;#34;,&amp;#34;title_asset&amp;#34;:&amp;#34;Edissimmo - Bulletin souscription inscriptible&amp;#34;,&amp;#34;filename&amp;#34;:&amp;#34;Edissimmo - Bulletin souscription inscriptible - CA - 082018&amp;#34;,&amp;#34;filesize&amp;#34;:[&amp;#34;143877&amp;#34;],&amp;#34;keywords&amp;#34;:&amp;#34;&amp;#34;,&amp;#34;mime_type&amp;#34;:&amp;#34;application/pdf&amp;#34;,&amp;#34;source&amp;#34;:&amp;#34;ged_immobilier&amp;#34;,&amp;#34;source_id&amp;#34;:&amp;#34;immobilier&amp;#34;,&amp;#34;target&amp;#34;:[&amp;#34;Conseiller&amp;#34;],&amp;#34;target_label&amp;#34;:&amp;#34;&amp;#34;,&amp;#34;url&amp;#34;:&amp;#34;253&amp;#34;,&amp;#34;updated_date&amp;#34;:&amp;#34;1540418400&amp;#34;,&amp;#34;language&amp;#34;:&amp;#34;FR&amp;#34;,&amp;#34;charter&amp;#34;:[&amp;#34;Crédit Agricole&amp;#34;],&amp;#34;category&amp;#34;:[&amp;#34;Produit&amp;#34;],&amp;#34;content_type&amp;#34;:[&amp;#34;Bulletin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Immobilier&amp;#34;,&amp;#34;unique_id&amp;#34;:&amp;#34;BA740EBF-6C63-4A9F-A6CC-7F040AC03053&amp;#34;,&amp;#34;shortid&amp;#34;:&amp;#34;HkbADMBrIB&amp;#34;}],&amp;#34;format_query&amp;#34;:&amp;#34;25 documents max - source: ged_immobilier, network: Immobilier, content_format: document, attr_gcm_google_objecttype: GedDocument, product: EDISSIMMO, content_type: Bulletin achat et vente, language: FR, charter: Crédit Agricole, target: conseiller, category: Produit, product_family: SCPI, product_sub_family: Bureaux, sort by: updated_date ( desc )&amp;#34;,&amp;#34;limit&amp;#34;:25,&amp;#34;version&amp;#34;:&amp;#34;3.11.1&amp;#34;},{&amp;#34;shortid&amp;#34;:&amp;#34;SJS5MSBIS&amp;#34;,&amp;#34;query_parameters&amp;#34;:{&amp;#34;source&amp;#34;:&amp;#34;ged_immobilier&amp;#34;,&amp;#34;network&amp;#34;:&amp;#34;Immobilier&amp;#34;,&amp;#34;content_format&amp;#34;:&amp;#34;document&amp;#34;,&amp;#34;attr_gcm_google_objecttype&amp;#34;:&amp;#34;GedDocument&amp;#34;,&amp;#34;product&amp;#34;:&amp;#34;EDISSIMMO&amp;#34;,&amp;#34;language&amp;#34;:&amp;#34;FR&amp;#34;,&amp;#34;charter&amp;#34;:&amp;#34;Crédit Agricole&amp;#34;,&amp;#34;target&amp;#34;:&amp;#34;conseiller&amp;#34;,&amp;#34;category&amp;#34;:&amp;#34;Produit&amp;#34;,&amp;#34;product_family&amp;#34;:&amp;#34;SCPI&amp;#34;,&amp;#34;product_sub_family&amp;#34;:&amp;#34;Bureaux&amp;#34;,&amp;#34;content_type&amp;#34;:&amp;#34;Documents règlementaires liés à la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247&amp;#34;,&amp;#34;id_asset&amp;#34;:&amp;#34;247&amp;#34;,&amp;#34;title_asset&amp;#34;:&amp;#34;Edissimmo - RBC - CA - 2018&amp;#34;,&amp;#34;filename&amp;#34;:&amp;#34;Edissimmo - RBC - CA - 2018&amp;#34;,&amp;#34;filesize&amp;#34;:[&amp;#34;83798&amp;#34;],&amp;#34;keywords&amp;#34;:&amp;#34;&amp;#34;,&amp;#34;mime_type&amp;#34;:&amp;#34;application/pdf&amp;#34;,&amp;#34;source&amp;#34;:&amp;#34;ged_immobilier&amp;#34;,&amp;#34;source_id&amp;#34;:&amp;#34;immobilier&amp;#34;,&amp;#34;target&amp;#34;:[&amp;#34;Conseiller&amp;#34;],&amp;#34;target_label&amp;#34;:&amp;#34;&amp;#34;,&amp;#34;url&amp;#34;:&amp;#34;247&amp;#34;,&amp;#34;updated_date&amp;#34;:&amp;#34;1514934000&amp;#34;,&amp;#34;language&amp;#34;:&amp;#34;FR&amp;#34;,&amp;#34;charter&amp;#34;:[&amp;#34;Crédit Agricole&amp;#34;],&amp;#34;category&amp;#34;:[&amp;#34;Produit&amp;#34;],&amp;#34;content_type&amp;#34;:[&amp;#34;Documents règlementaires liés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40B81EFE-0529-41FB-B0A0-9C653C8A2E83&amp;#34;,&amp;#34;shortid&amp;#34;:&amp;#34;HkOYMrSIr&amp;#34;},{&amp;#34;id&amp;#34;:&amp;#34;245&amp;#34;,&amp;#34;id_asset&amp;#34;:&amp;#34;245&amp;#34;,&amp;#34;title_asset&amp;#34;:&amp;#34;Edissimmo - FIP - CA - 2017-10&amp;#34;,&amp;#34;filename&amp;#34;:&amp;#34;Edissimmo - FIP - CA - 2017-10&amp;#34;,&amp;#34;filesize&amp;#34;:[&amp;#34;156565&amp;#34;],&amp;#34;keywords&amp;#34;:&amp;#34;&amp;#34;,&amp;#34;mime_type&amp;#34;:&amp;#34;application/pdf&amp;#34;,&amp;#34;source&amp;#34;:&amp;#34;ged_immobilier&amp;#34;,&amp;#34;source_id&amp;#34;:&amp;#34;immobilier&amp;#34;,&amp;#34;target&amp;#34;:[&amp;#34;Conseiller&amp;#34;],&amp;#34;target_label&amp;#34;:&amp;#34;&amp;#34;,&amp;#34;url&amp;#34;:&amp;#34;245&amp;#34;,&amp;#34;updated_date&amp;#34;:&amp;#34;1507672800&amp;#34;,&amp;#34;language&amp;#34;:&amp;#34;FR&amp;#34;,&amp;#34;charter&amp;#34;:[&amp;#34;Crédit Agricole&amp;#34;],&amp;#34;category&amp;#34;:[&amp;#34;Produit&amp;#34;],&amp;#34;content_type&amp;#34;:[&amp;#34;Documents règlementaires liés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Immobilier&amp;#34;,&amp;#34;unique_id&amp;#34;:&amp;#34;61EED6B3-9547-48E4-9671-BD8F79681AE9&amp;#34;,&amp;#34;shortid&amp;#34;:&amp;#34;rJxdKGBBIr&amp;#34;}],&amp;#34;format_query&amp;#34;:&amp;#34;25 documents max - source: ged_immobilier, network: Immobilier, content_format: document, attr_gcm_google_objecttype: GedDocument, product: EDISSIMMO, language: FR, charter: Crédit Agricole, target: conseiller, category: Produit, product_family: SCPI, product_sub_family: Bureaux, content_type: Documents règlementaires liés à la vente, sort by: updated_date ( desc )&amp;#34;,&amp;#34;limit&amp;#34;:25,&amp;#34;version&amp;#34;:&amp;#34;3.11.1&amp;#34;},{&amp;#34;shortid&amp;#34;:&amp;#34;Hk82fBSIS&amp;#34;,&amp;#34;query_parameters&amp;#34;:{&amp;#34;source&amp;#34;:&amp;#34;ged_immobilier&amp;#34;,&amp;#34;network&amp;#34;:&amp;#34;Immobilier&amp;#34;,&amp;#34;content_format&amp;#34;:&amp;#34;document&amp;#34;,&amp;#34;attr_gcm_google_objecttype&amp;#34;:&amp;#34;GedDocument&amp;#34;,&amp;#34;product&amp;#34;:&amp;#34;EDISSIMMO&amp;#34;,&amp;#34;language&amp;#34;:&amp;#34;FR&amp;#34;,&amp;#34;charter&amp;#34;:&amp;#34;Crédit Agricole&amp;#34;,&amp;#34;target&amp;#34;:&amp;#34;conseiller&amp;#34;,&amp;#34;category&amp;#34;:&amp;#34;Produit&amp;#34;,&amp;#34;product_family&amp;#34;:&amp;#34;SCPI&amp;#34;,&amp;#34;product_sub_family&amp;#34;:&amp;#34;Bureaux&amp;#34;,&amp;#34;content_type&amp;#34;:&amp;#34;Aide à la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246&amp;#34;,&amp;#34;id_asset&amp;#34;:&amp;#34;246&amp;#34;,&amp;#34;title_asset&amp;#34;:&amp;#34;Edissimmo - Q5 -CA - 2017-07&amp;#34;,&amp;#34;filename&amp;#34;:&amp;#34;Edissimmo - Q5 - CA - 2017-07&amp;#34;,&amp;#34;filesize&amp;#34;:[&amp;#34;741231&amp;#34;],&amp;#34;keywords&amp;#34;:&amp;#34;&amp;#34;,&amp;#34;mime_type&amp;#34;:&amp;#34;application/pdf&amp;#34;,&amp;#34;source&amp;#34;:&amp;#34;ged_immobilier&amp;#34;,&amp;#34;source_id&amp;#34;:&amp;#34;immobilier&amp;#34;,&amp;#34;target&amp;#34;:[&amp;#34;Conseiller&amp;#34;],&amp;#34;target_label&amp;#34;:&amp;#34;&amp;#34;,&amp;#34;url&amp;#34;:&amp;#34;246&amp;#34;,&amp;#34;updated_date&amp;#34;:&amp;#34;1501711200&amp;#34;,&amp;#34;language&amp;#34;:&amp;#34;FR&amp;#34;,&amp;#34;charter&amp;#34;:[&amp;#34;Crédit Agricole&amp;#34;],&amp;#34;category&amp;#34;:[&amp;#34;Produit&amp;#34;],&amp;#34;content_type&amp;#34;:[&amp;#34;Aide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F3CCDFAB-8F15-49A4-AEEB-B904C17054EC&amp;#34;,&amp;#34;shortid&amp;#34;:&amp;#34;ByPjzBH8H&amp;#34;},{&amp;#34;id&amp;#34;:&amp;#34;250&amp;#34;,&amp;#34;id_asset&amp;#34;:&amp;#34;250&amp;#34;,&amp;#34;title_asset&amp;#34;:&amp;#34;Edissimmo - ATC - CA - 2017-07&amp;#34;,&amp;#34;filename&amp;#34;:&amp;#34;Edissimmo - ATC - CA - 2017-07&amp;#34;,&amp;#34;filesize&amp;#34;:[&amp;#34;737037&amp;#34;],&amp;#34;keywords&amp;#34;:&amp;#34;&amp;#34;,&amp;#34;mime_type&amp;#34;:&amp;#34;application/pdf&amp;#34;,&amp;#34;source&amp;#34;:&amp;#34;ged_immobilier&amp;#34;,&amp;#34;source_id&amp;#34;:&amp;#34;immobilier&amp;#34;,&amp;#34;target&amp;#34;:[&amp;#34;Conseiller&amp;#34;],&amp;#34;target_label&amp;#34;:&amp;#34;&amp;#34;,&amp;#34;url&amp;#34;:&amp;#34;250&amp;#34;,&amp;#34;updated_date&amp;#34;:&amp;#34;1501711200&amp;#34;,&amp;#34;language&amp;#34;:&amp;#34;FR&amp;#34;,&amp;#34;charter&amp;#34;:[&amp;#34;Crédit Agricole&amp;#34;],&amp;#34;category&amp;#34;:[&amp;#34;Produit&amp;#34;],&amp;#34;content_type&amp;#34;:[&amp;#34;Aide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Immobilier&amp;#34;,&amp;#34;unique_id&amp;#34;:&amp;#34;33CC64ED-E144-4316-A8D1-A5932B9CC684&amp;#34;,&amp;#34;shortid&amp;#34;:&amp;#34;SJeDjzSrUS&amp;#34;}],&amp;#34;format_query&amp;#34;:&amp;#34;25 documents max - source: ged_immobilier, network: Immobilier, content_format: document, attr_gcm_google_objecttype: GedDocument, product: EDISSIMMO, language: FR, charter: Crédit Agricole, target: conseiller, category: Produit, product_family: SCPI, product_sub_family: Bureaux, content_type: Aide à la vente, sort by: updated_date ( desc )&amp;#34;,&amp;#34;limit&amp;#34;:25,&amp;#34;version&amp;#34;:&amp;#34;3.11.1&amp;#34;},{&amp;#34;shortid&amp;#34;:&amp;#34;rkR6MHHLH&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Bureaux&amp;#34;,&amp;#34;content_type&amp;#34;:&amp;#34;Aide à la vente&amp;#34;,&amp;#34;product&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331&amp;#34;,&amp;#34;id_asset&amp;#34;:&amp;#34;331&amp;#34;,&amp;#34;title_asset&amp;#34;:&amp;#34;Guide de collecte et SEA EDISSIMMO - RIVOLI&amp;#34;,&amp;#34;filename&amp;#34;:&amp;#34;Guide de collecte et SEA EDISSIMMO - RIVOLI avril 2019&amp;#34;,&amp;#34;filesize&amp;#34;:[&amp;#34;3386419&amp;#34;],&amp;#34;keywords&amp;#34;:&amp;#34;&amp;#34;,&amp;#34;mime_type&amp;#34;:&amp;#34;application/pdf&amp;#34;,&amp;#34;source&amp;#34;:&amp;#34;ged_immobilier&amp;#34;,&amp;#34;source_id&amp;#34;:&amp;#34;immobilier&amp;#34;,&amp;#34;target&amp;#34;:[&amp;#34;Conseiller&amp;#34;],&amp;#34;target_label&amp;#34;:&amp;#34;&amp;#34;,&amp;#34;url&amp;#34;:&amp;#34;331&amp;#34;,&amp;#34;updated_date&amp;#34;:&amp;#34;1555538400&amp;#34;,&amp;#34;language&amp;#34;:&amp;#34;FR&amp;#34;,&amp;#34;charter&amp;#34;:[&amp;#34;Crédit Agricole&amp;#34;],&amp;#34;category&amp;#34;:[&amp;#34;Produit&amp;#34;],&amp;#34;content_type&amp;#34;:[&amp;#34;Aide à la vente&amp;#34;],&amp;#34;product_family&amp;#34;:[&amp;#34;SCPI&amp;#34;],&amp;#34;product_sub_family&amp;#34;:[&amp;#34;Bureaux&amp;#34;],&amp;#34;product&amp;#34;:[&amp;#34;ALL&amp;#34;],&amp;#34;network&amp;#34;:&amp;#34;Immobilier&amp;#34;,&amp;#34;content_format&amp;#34;:&amp;#34;document&amp;#34;,&amp;#34;attr_gcm_google_objecttype&amp;#34;:[&amp;#34;GedDocument&amp;#34;],&amp;#34;source_label&amp;#34;:&amp;#34;GED Edito Immobilier&amp;#34;,&amp;#34;unique_id&amp;#34;:&amp;#34;6F8F5EB6-ACA7-4EF8-8E74-1713367BB90E&amp;#34;,&amp;#34;shortid&amp;#34;:&amp;#34;SJrpGSBUr&amp;#34;}],&amp;#34;format_query&amp;#34;:&amp;#34;25 documents max - source: ged_immobilier, network: Immobilier, content_format: document, attr_gcm_google_objecttype: GedDocument, language: FR, charter: Crédit Agricole, target: conseiller, category: Produit, product_family: SCPI, product_sub_family: Bureaux, content_type: Aide à la vente, product: ALL, sort by: updated_date ( desc )&amp;#34;,&amp;#34;limit&amp;#34;:25,&amp;#34;version&amp;#34;:&amp;#34;3.11.1&amp;#34;},{&amp;#34;shortid&amp;#34;:&amp;#34;Sy_Lzsh-S&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content_type&amp;#34;:&amp;#34;Bulletin Trimestriel&amp;#34;,&amp;#34;product_family&amp;#34;:&amp;#34;SCPI&amp;#34;,&amp;#34;product&amp;#34;:&amp;#34;EDISSIMMO&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816&amp;#34;,&amp;#34;id_asset&amp;#34;:&amp;#34;816&amp;#34;,&amp;#34;title_asset&amp;#34;:&amp;#34;Edissimmo - Bulletin Trimestriel 2019T1&amp;#34;,&amp;#34;filename&amp;#34;:&amp;#34;Edissimmo-Bulletin Trimestriel 1T2019 AMUNDI&amp;#34;,&amp;#34;filesize&amp;#34;:[&amp;#34;265140&amp;#34;],&amp;#34;keywords&amp;#34;:&amp;#34;&amp;#34;,&amp;#34;mime_type&amp;#34;:&amp;#34;application/pdf&amp;#34;,&amp;#34;source&amp;#34;:&amp;#34;ged_immobilier&amp;#34;,&amp;#34;source_id&amp;#34;:&amp;#34;immobilier&amp;#34;,&amp;#34;target&amp;#34;:[&amp;#34;Internaute&amp;#34;],&amp;#34;target_label&amp;#34;:&amp;#34;&amp;#34;,&amp;#34;url&amp;#34;:&amp;#34;816&amp;#34;,&amp;#34;updated_date&amp;#34;:&amp;#34;1558476000&amp;#34;,&amp;#34;language&amp;#34;:&amp;#34;FR&amp;#34;,&amp;#34;charter&amp;#34;:[&amp;#34;Amundi&amp;#34;],&amp;#34;category&amp;#34;:[&amp;#34;Produit&amp;#34;],&amp;#34;content_type&amp;#34;:[&amp;#34;Bulletin Trimestriel&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E91BD18F-4752-4747-9EC3-86B4F82B7331&amp;#34;,&amp;#34;shortid&amp;#34;:&amp;#34;SJrLzi2bH&amp;#34;},{&amp;#34;id&amp;#34;:&amp;#34;228&amp;#34;,&amp;#34;id_asset&amp;#34;:&amp;#34;228&amp;#34;,&amp;#34;title_asset&amp;#34;:&amp;#34;Edissimmo - Bulletin Trimestriel 2018T4&amp;#34;,&amp;#34;filename&amp;#34;:&amp;#34;Edissimmo - Bulletin Trimestriel 2018T4&amp;#34;,&amp;#34;filesize&amp;#34;:[&amp;#34;751938&amp;#34;],&amp;#34;keywords&amp;#34;:&amp;#34;&amp;#34;,&amp;#34;mime_type&amp;#34;:&amp;#34;application/pdf&amp;#34;,&amp;#34;source&amp;#34;:&amp;#34;ged_immobilier&amp;#34;,&amp;#34;source_id&amp;#34;:&amp;#34;immobilier&amp;#34;,&amp;#34;target&amp;#34;:[&amp;#34;Internaute&amp;#34;],&amp;#34;target_label&amp;#34;:&amp;#34;&amp;#34;,&amp;#34;url&amp;#34;:&amp;#34;228&amp;#34;,&amp;#34;updated_date&amp;#34;:&amp;#34;1548198000&amp;#34;,&amp;#34;language&amp;#34;:&amp;#34;FR&amp;#34;,&amp;#34;charter&amp;#34;:[&amp;#34;Amundi&amp;#34;],&amp;#34;category&amp;#34;:[&amp;#34;Produit&amp;#34;],&amp;#34;content_type&amp;#34;:[&amp;#34;Bulletin Trimestriel&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70F45C69-DD09-489B-A8A8-1FE400D698B3&amp;#34;,&amp;#34;shortid&amp;#34;:&amp;#34;HkeH8fshbH&amp;#34;},{&amp;#34;id&amp;#34;:&amp;#34;229&amp;#34;,&amp;#34;id_asset&amp;#34;:&amp;#34;229&amp;#34;,&amp;#34;title_asset&amp;#34;:&amp;#34;Edissimmo - Bulletin Trimestriel 2018T3&amp;#34;,&amp;#34;filename&amp;#34;:&amp;#34;Edissimmo - Bulletin Trimestriel 2018T3&amp;#34;,&amp;#34;filesize&amp;#34;:[&amp;#34;841194&amp;#34;],&amp;#34;keywords&amp;#34;:&amp;#34;&amp;#34;,&amp;#34;mime_type&amp;#34;:&amp;#34;application/pdf&amp;#34;,&amp;#34;source&amp;#34;:&amp;#34;ged_immobilier&amp;#34;,&amp;#34;source_id&amp;#34;:&amp;#34;immobilier&amp;#34;,&amp;#34;target&amp;#34;:[&amp;#34;Internaute&amp;#34;],&amp;#34;target_label&amp;#34;:&amp;#34;&amp;#34;,&amp;#34;url&amp;#34;:&amp;#34;229&amp;#34;,&amp;#34;updated_date&amp;#34;:&amp;#34;1541458800&amp;#34;,&amp;#34;language&amp;#34;:&amp;#34;FR&amp;#34;,&amp;#34;charter&amp;#34;:[&amp;#34;Amundi&amp;#34;],&amp;#34;category&amp;#34;:[&amp;#34;Produit&amp;#34;],&amp;#34;content_type&amp;#34;:[&amp;#34;Bulletin Trimestriel&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59140FCF-E9D0-46AB-BDB4-B529DFD4F6B1&amp;#34;,&amp;#34;shortid&amp;#34;:&amp;#34;B1br8Ms3-r&amp;#34;},{&amp;#34;id&amp;#34;:&amp;#34;230&amp;#34;,&amp;#34;id_asset&amp;#34;:&amp;#34;230&amp;#34;,&amp;#34;title_asset&amp;#34;:&amp;#34;Edissimmo - Bulletin Trimestriel 2018T2&amp;#34;,&amp;#34;filename&amp;#34;:&amp;#34;Edissimmo - Bulletin Trimestriel 2018T2&amp;#34;,&amp;#34;filesize&amp;#34;:[&amp;#34;739203&amp;#34;],&amp;#34;keywords&amp;#34;:&amp;#34;&amp;#34;,&amp;#34;mime_type&amp;#34;:&amp;#34;application/pdf&amp;#34;,&amp;#34;source&amp;#34;:&amp;#34;ged_immobilier&amp;#34;,&amp;#34;source_id&amp;#34;:&amp;#34;immobilier&amp;#34;,&amp;#34;target&amp;#34;:[&amp;#34;Internaute&amp;#34;],&amp;#34;target_label&amp;#34;:&amp;#34;&amp;#34;,&amp;#34;url&amp;#34;:&amp;#34;230&amp;#34;,&amp;#34;updated_date&amp;#34;:&amp;#34;1532988000&amp;#34;,&amp;#34;language&amp;#34;:&amp;#34;FR&amp;#34;,&amp;#34;charter&amp;#34;:[&amp;#34;Amundi&amp;#34;],&amp;#34;category&amp;#34;:[&amp;#34;Produit&amp;#34;],&amp;#34;content_type&amp;#34;:[&amp;#34;Bulletin Trimestriel&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Immobilier&amp;#34;,&amp;#34;unique_id&amp;#34;:&amp;#34;618E61E4-8897-43E9-A8B4-A33D7C4934A1&amp;#34;,&amp;#34;shortid&amp;#34;:&amp;#34;rJfHLMo2WB&amp;#34;}],&amp;#34;format_query&amp;#34;:&amp;#34;25 documents max - source: ged_immobilier, network: Immobilier, content_format: document, attr_gcm_google_objecttype: GedDocument, language: FR, charter: Amundi, target: internaute, category: Produit, content_type: Bulletin Trimestriel, product_family: SCPI, product: EDISSIMMO, sort by: updated_date ( desc )&amp;#34;,&amp;#34;limit&amp;#34;:25,&amp;#34;version&amp;#34;:&amp;#34;3.11.1&amp;#34;},{&amp;#34;shortid&amp;#34;:&amp;#34;HJ8PGonbH&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product_family&amp;#34;:&amp;#34;SCPI&amp;#34;,&amp;#34;product&amp;#34;:&amp;#34;EDISSIMMO&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830&amp;#34;,&amp;#34;id_asset&amp;#34;:&amp;#34;830&amp;#34;,&amp;#34;title_asset&amp;#34;:&amp;#34;Edissimmo - Rapport Annuel 2018&amp;#34;,&amp;#34;filename&amp;#34;:&amp;#34;RA 2018 + annexes Edissimmo&amp;#34;,&amp;#34;filesize&amp;#34;:[&amp;#34;7432102&amp;#34;],&amp;#34;keywords&amp;#34;:&amp;#34;&amp;#34;,&amp;#34;mime_type&amp;#34;:&amp;#34;application/pdf&amp;#34;,&amp;#34;source&amp;#34;:&amp;#34;ged_immobilier&amp;#34;,&amp;#34;source_id&amp;#34;:&amp;#34;immobilier&amp;#34;,&amp;#34;target&amp;#34;:[&amp;#34;Internaute&amp;#34;],&amp;#34;target_label&amp;#34;:&amp;#34;&amp;#34;,&amp;#34;url&amp;#34;:&amp;#34;830&amp;#34;,&amp;#34;updated_date&amp;#34;:&amp;#34;1559080800&amp;#34;,&amp;#34;language&amp;#34;:&amp;#34;FR&amp;#34;,&amp;#34;charter&amp;#34;:[&amp;#34;Amundi&amp;#34;],&amp;#34;category&amp;#34;:[&amp;#34;Produit&amp;#34;],&amp;#34;content_type&amp;#34;:[&amp;#34;Rapport annuel&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D02F9ABA-1374-490C-94B5-DD70F81102C2&amp;#34;,&amp;#34;shortid&amp;#34;:&amp;#34;SkzwGjhbS&amp;#34;},{&amp;#34;id&amp;#34;:&amp;#34;19&amp;#34;,&amp;#34;id_asset&amp;#34;:&amp;#34;19&amp;#34;,&amp;#34;title_asset&amp;#34;:&amp;#34;Edissimmo - Rapport Annuel 2017&amp;#34;,&amp;#34;filename&amp;#34;:&amp;#34;Edissimmo - RA 2017&amp;#34;,&amp;#34;filesize&amp;#34;:[&amp;#34;3117482&amp;#34;],&amp;#34;keywords&amp;#34;:&amp;#34;&amp;#34;,&amp;#34;mime_type&amp;#34;:&amp;#34;application/pdf&amp;#34;,&amp;#34;source&amp;#34;:&amp;#34;ged_immobilier&amp;#34;,&amp;#34;source_id&amp;#34;:&amp;#34;immobilier&amp;#34;,&amp;#34;target&amp;#34;:[&amp;#34;Internaute&amp;#34;],&amp;#34;target_label&amp;#34;:&amp;#34;&amp;#34;,&amp;#34;url&amp;#34;:&amp;#34;19&amp;#34;,&amp;#34;updated_date&amp;#34;:&amp;#34;1546902000&amp;#34;,&amp;#34;language&amp;#34;:&amp;#34;FR&amp;#34;,&amp;#34;charter&amp;#34;:[&amp;#34;Amundi&amp;#34;],&amp;#34;category&amp;#34;:[&amp;#34;Produit&amp;#34;],&amp;#34;content_type&amp;#34;:[&amp;#34;Rapport annuel&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Immobilier&amp;#34;,&amp;#34;unique_id&amp;#34;:&amp;#34;0E9BC6F1-6E67-4BEF-B7C9-5D6B46DDC8A1&amp;#34;,&amp;#34;shortid&amp;#34;:&amp;#34;BkgfvfsnZB&amp;#34;}],&amp;#34;format_query&amp;#34;:&amp;#34;25 documents max - source: ged_immobilier, network: Immobilier, content_format: document, attr_gcm_google_objecttype: GedDocument, language: FR, charter: Amundi, target: internaute, category: Produit, product_family: SCPI, product: EDISSIMMO, content_type: Rapport annuel, sort by: updated_date ( desc )&amp;#34;,&amp;#34;limit&amp;#34;:25,&amp;#34;version&amp;#34;:&amp;#34;3.11.1&amp;#34;},{&amp;#34;shortid&amp;#34;:&amp;#34;r1FrUj3WH&amp;#34;,&amp;#34;query_parameters&amp;#34;:{&amp;#34;source&amp;#34;:&amp;#34;ged_immobilier&amp;#34;,&amp;#34;network&amp;#34;:&amp;#34;Immobilier&amp;#34;,&amp;#34;content_format&amp;#34;:&amp;#34;document&amp;#34;,&amp;#34;attr_gcm_google_objecttype&amp;#34;:&amp;#34;GedDocument&amp;#34;,&amp;#34;charter&amp;#34;:&amp;#34;Crédit Agricole&amp;#34;,&amp;#34;category&amp;#34;:&amp;#34;Produit&amp;#34;,&amp;#34;target&amp;#34;:&amp;#34;internaute&amp;#34;,&amp;#34;product_family&amp;#34;:&amp;#34;SCPI&amp;#34;,&amp;#34;product&amp;#34;:&amp;#34;EDISSIMMO&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937&amp;#34;,&amp;#34;id_asset&amp;#34;:&amp;#34;937&amp;#34;,&amp;#34;title_asset&amp;#34;:&amp;#34;Edissimmo - Brochure commerciale&amp;#34;,&amp;#34;filename&amp;#34;:&amp;#34;Edissimmo - Brochure CA sept 2018&amp;#34;,&amp;#34;filesize&amp;#34;:[&amp;#34;1456162&amp;#34;],&amp;#34;keywords&amp;#34;:&amp;#34;&amp;#34;,&amp;#34;mime_type&amp;#34;:&amp;#34;application/pdf&amp;#34;,&amp;#34;source&amp;#34;:&amp;#34;ged_immobilier&amp;#34;,&amp;#34;source_id&amp;#34;:&amp;#34;immobilier&amp;#34;,&amp;#34;target&amp;#34;:[&amp;#34;Internaute&amp;#34;],&amp;#34;target_label&amp;#34;:&amp;#34;&amp;#34;,&amp;#34;url&amp;#34;:&amp;#34;937&amp;#34;,&amp;#34;updated_date&amp;#34;:&amp;#34;1540418400&amp;#34;,&amp;#34;language&amp;#34;:&amp;#34;FR&amp;#34;,&amp;#34;charter&amp;#34;:[&amp;#34;Crédit Agricole&amp;#34;],&amp;#34;category&amp;#34;:[&amp;#34;Produit&amp;#34;],&amp;#34;content_type&amp;#34;:[&amp;#34;Brochure Commercial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Immobilier&amp;#34;,&amp;#34;unique_id&amp;#34;:&amp;#34;FE9748E1-DD73-4E5C-A4FF-29F346325C51&amp;#34;,&amp;#34;shortid&amp;#34;:&amp;#34;HJ-RSshbH&amp;#34;}],&amp;#34;format_query&amp;#34;:&amp;#34;25 documents max - source: ged_immobilier, network: Immobilier, content_format: document, attr_gcm_google_objecttype: GedDocument, charter: Crédit Agricole, category: Produit, target: internaute, product_family: SCPI, product: EDISSIMMO, language: FR, sort by: updated_date ( desc )&amp;#34;,&amp;#34;limit&amp;#34;:25,&amp;#34;version&amp;#34;:&amp;#34;3.11.1&amp;#34;}]</t>
  </si>
  <si>
    <t>[{&amp;#34;shortid&amp;#34;:&amp;#34;ryQ6nrBIH&amp;#34;,&amp;#34;query_parameters&amp;#34;:{&amp;#34;source&amp;#34;:&amp;#34;ged_immobilier&amp;#34;,&amp;#34;network&amp;#34;:&amp;#34;Immobilier&amp;#34;,&amp;#34;content_format&amp;#34;:&amp;#34;document&amp;#34;,&amp;#34;attr_gcm_google_objecttype&amp;#34;:&amp;#34;GedDocument&amp;#34;,&amp;#34;language&amp;#34;:&amp;#34;FR&amp;#34;,&amp;#34;charter&amp;#34;:&amp;#34;Cr\u00e9dit Agricole&amp;#34;,&amp;#34;product&amp;#34;:&amp;#34;REXIMMO PATRIMOINE&amp;#34;,&amp;#34;product_sub_family&amp;#34;:&amp;#34;Malraux&amp;#34;,&amp;#34;product_family&amp;#34;:&amp;#34;SCPI Fiscale&amp;#34;,&amp;#34;target&amp;#34;:&amp;#34;conseiller&amp;#34;,&amp;#34;category&amp;#34;:&amp;#34;Produit&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488&amp;#34;,&amp;#34;id_asset&amp;#34;:&amp;#34;488&amp;#34;,&amp;#34;title_asset&amp;#34;:&amp;#34;Reximmo Patrimoine-Ordre achat_CA&amp;#34;,&amp;#34;filename&amp;#34;:&amp;#34;Reximmo Patrimoine-Ordre achat_CA&amp;#34;,&amp;#34;filesize&amp;#34;:[&amp;#34;60594&amp;#34;],&amp;#34;keywords&amp;#34;:&amp;#34;&amp;#34;,&amp;#34;mime_type&amp;#34;:&amp;#34;application\/pdf&amp;#34;,&amp;#34;source&amp;#34;:&amp;#34;ged_immobilier&amp;#34;,&amp;#34;source_id&amp;#34;:&amp;#34;immobilier&amp;#34;,&amp;#34;target&amp;#34;:[&amp;#34;Conseiller&amp;#34;],&amp;#34;target_label&amp;#34;:&amp;#34;&amp;#34;,&amp;#34;url&amp;#34;:&amp;#34;488&amp;#34;,&amp;#34;updated_date&amp;#34;:&amp;#34;1551308400&amp;#34;,&amp;#34;language&amp;#34;:&amp;#34;FR&amp;#34;,&amp;#34;charter&amp;#34;:[&amp;#34;Cr\u00e9dit Agricole&amp;#34;],&amp;#34;category&amp;#34;:[&amp;#34;Produit&amp;#34;],&amp;#34;content_type&amp;#34;:[&amp;#34;Bulletin achat et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CD664D8-164B-469D-9862-B887F65700EE&amp;#34;,&amp;#34;shortid&amp;#34;:&amp;#34;Skc32rSIB&amp;#34;},{&amp;#34;id&amp;#34;:&amp;#34;496&amp;#34;,&amp;#34;id_asset&amp;#34;:&amp;#34;496&amp;#34;,&amp;#34;title_asset&amp;#34;:&amp;#34;Reximmo Patrimoine-RBC Marche secondaire_CA&amp;#34;,&amp;#34;filename&amp;#34;:&amp;#34;Reximmo Patrimoine-RBC Marche secondaire_CA&amp;#34;,&amp;#34;filesize&amp;#34;:[&amp;#34;139787&amp;#34;],&amp;#34;keywords&amp;#34;:&amp;#34;&amp;#34;,&amp;#34;mime_type&amp;#34;:&amp;#34;application\/pdf&amp;#34;,&amp;#34;source&amp;#34;:&amp;#34;ged_immobilier&amp;#34;,&amp;#34;source_id&amp;#34;:&amp;#34;immobilier&amp;#34;,&amp;#34;target&amp;#34;:[&amp;#34;Conseiller&amp;#34;],&amp;#34;target_label&amp;#34;:&amp;#34;&amp;#34;,&amp;#34;url&amp;#34;:&amp;#34;496&amp;#34;,&amp;#34;updated_date&amp;#34;:&amp;#34;1487286000&amp;#34;,&amp;#34;language&amp;#34;:&amp;#34;FR&amp;#34;,&amp;#34;charter&amp;#34;:[&amp;#34;Cr\u00e9dit Agricole&amp;#34;],&amp;#34;category&amp;#34;:[&amp;#34;Produit&amp;#34;],&amp;#34;content_type&amp;#34;:[&amp;#34;Doc. r\u00e8glementaires li\u00e9s \u00e0 la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Immobilier&amp;#34;,&amp;#34;unique_id&amp;#34;:&amp;#34;520F2EC5-202A-4C8A-BFB3-078ABE7FAEB8&amp;#34;,&amp;#34;shortid&amp;#34;:&amp;#34;HylchnBBLS&amp;#34;}],&amp;#34;format_query&amp;#34;:&amp;#34;25 documents max - source: ged_immobilier, network: Immobilier, content_format: document, attr_gcm_google_objecttype: GedDocument, language: FR, charter: Cr\u00e9dit Agricole, product: REXIMMO PATRIMOINE, product_sub_family: Malraux, product_family: SCPI Fiscale, target: conseiller, category: Produit, sort by: updated_date ( desc )&amp;#34;,&amp;#34;limit&amp;#34;:25,&amp;#34;version&amp;#34;:&amp;#34;3.11.1&amp;#34;},{&amp;#34;shortid&amp;#34;:&amp;#34;BJXy6BH8r&amp;#34;,&amp;#34;query_parameters&amp;#34;:{&amp;#34;source&amp;#34;:&amp;#34;ged_immobilier&amp;#34;,&amp;#34;network&amp;#34;:&amp;#34;Immobilier&amp;#34;,&amp;#34;content_format&amp;#34;:&amp;#34;document&amp;#34;,&amp;#34;attr_gcm_google_objecttype&amp;#34;:&amp;#34;GedDocument&amp;#34;,&amp;#34;language&amp;#34;:&amp;#34;FR&amp;#34;,&amp;#34;charter&amp;#34;:&amp;#34;Cr\u00e9dit Agricole&amp;#34;,&amp;#34;target&amp;#34;:&amp;#34;conseiller&amp;#34;,&amp;#34;category&amp;#34;:&amp;#34;Produit&amp;#34;,&amp;#34;content_type&amp;#34;:&amp;#34;Bulletin achat et vente&amp;#34;,&amp;#34;product_family&amp;#34;:&amp;#34;SCPI&amp;#34;,&amp;#34;product_sub_family&amp;#34;:&amp;#34;ALL&amp;#34;,&amp;#34;product&amp;#34;:&amp;#34;-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u00e9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1iRnrrUH&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u00e9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Immobilier&amp;#34;,&amp;#34;unique_id&amp;#34;:&amp;#34;04D249DA-7981-45F0-A950-7C44C1799896&amp;#34;,&amp;#34;shortid&amp;#34;:&amp;#34;rkxoChrrIS&amp;#34;}],&amp;#34;format_query&amp;#34;:&amp;#34;25 documents max - source: ged_immobilier, network: Immobilier, content_format: document, attr_gcm_google_objecttype: GedDocument, language: FR, charter: Cr\u00e9dit Agricole, target: conseiller, category: Produit, content_type: Bulletin achat et vente, product_family: SCPI, product_sub_family: ALL, product: - Toutes les SCPI -, sort by: updated_date ( desc )&amp;#34;,&amp;#34;limit&amp;#34;:25,&amp;#34;version&amp;#34;:&amp;#34;3.11.1&amp;#34;},{&amp;#34;shortid&amp;#34;:&amp;#34;ry0a1_3WH&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content_type&amp;#34;:&amp;#34;Bulletin Trimestriel&amp;#34;,&amp;#34;product_family&amp;#34;:&amp;#34;SCPI Fiscale&amp;#34;,&amp;#34;product_sub_family&amp;#34;:&amp;#34;Malraux&amp;#34;,&amp;#34;product&amp;#34;:&amp;#34;REXIMMO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922&amp;#34;,&amp;#34;id_asset&amp;#34;:&amp;#34;922&amp;#34;,&amp;#34;title_asset&amp;#34;:&amp;#34;Reximmo Patrimoine - Bulletin Trimestriel 2019T1&amp;#34;,&amp;#34;filename&amp;#34;:&amp;#34;Reximmo Patrimoine-Bulletin Trimestriel 1T2019 AMUNDI&amp;#34;,&amp;#34;filesize&amp;#34;:[&amp;#34;163809&amp;#34;],&amp;#34;keywords&amp;#34;:&amp;#34;&amp;#34;,&amp;#34;mime_type&amp;#34;:&amp;#34;application\/pdf&amp;#34;,&amp;#34;source&amp;#34;:&amp;#34;ged_immobilier&amp;#34;,&amp;#34;source_id&amp;#34;:&amp;#34;immobilier&amp;#34;,&amp;#34;target&amp;#34;:[&amp;#34;Internaute&amp;#34;],&amp;#34;target_label&amp;#34;:&amp;#34;&amp;#34;,&amp;#34;url&amp;#34;:&amp;#34;922&amp;#34;,&amp;#34;updated_date&amp;#34;:&amp;#34;1557784800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58299093-8543-4F2D-AC58-D9334E80FAAE&amp;#34;,&amp;#34;shortid&amp;#34;:&amp;#34;rJLa1_3-r&amp;#34;},{&amp;#34;id&amp;#34;:&amp;#34;518&amp;#34;,&amp;#34;id_asset&amp;#34;:&amp;#34;518&amp;#34;,&amp;#34;title_asset&amp;#34;:&amp;#34;Reximmo Patrimoine - Bulletin Trimestriel 2018T4&amp;#34;,&amp;#34;filename&amp;#34;:&amp;#34;Reximmo Patrimoine-Bulletin Trimestriel 2018T4&amp;#34;,&amp;#34;filesize&amp;#34;:[&amp;#34;163531&amp;#34;],&amp;#34;keywords&amp;#34;:&amp;#34;&amp;#34;,&amp;#34;mime_type&amp;#34;:&amp;#34;application\/pdf&amp;#34;,&amp;#34;source&amp;#34;:&amp;#34;ged_immobilier&amp;#34;,&amp;#34;source_id&amp;#34;:&amp;#34;immobilier&amp;#34;,&amp;#34;target&amp;#34;:[&amp;#34;Internaute&amp;#34;],&amp;#34;target_label&amp;#34;:&amp;#34;&amp;#34;,&amp;#34;url&amp;#34;:&amp;#34;518&amp;#34;,&amp;#34;updated_date&amp;#34;:&amp;#34;1548802800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34EF369F-B498-4164-B0C2-25EEAE895511&amp;#34;,&amp;#34;shortid&amp;#34;:&amp;#34;ryeLpJOnbB&amp;#34;},{&amp;#34;id&amp;#34;:&amp;#34;514&amp;#34;,&amp;#34;id_asset&amp;#34;:&amp;#34;514&amp;#34;,&amp;#34;title_asset&amp;#34;:&amp;#34;Reximmo Patrimoine - Bulletin Trimestriel 2018T3&amp;#34;,&amp;#34;filename&amp;#34;:&amp;#34;Reximmo Patrimoine-Bulletin Trimestriel 2018T3_Amundi&amp;#34;,&amp;#34;filesize&amp;#34;:[&amp;#34;583818&amp;#34;],&amp;#34;keywords&amp;#34;:&amp;#34;&amp;#34;,&amp;#34;mime_type&amp;#34;:&amp;#34;application\/pdf&amp;#34;,&amp;#34;source&amp;#34;:&amp;#34;ged_immobilier&amp;#34;,&amp;#34;source_id&amp;#34;:&amp;#34;immobilier&amp;#34;,&amp;#34;target&amp;#34;:[&amp;#34;Internaute&amp;#34;],&amp;#34;target_label&amp;#34;:&amp;#34;&amp;#34;,&amp;#34;url&amp;#34;:&amp;#34;514&amp;#34;,&amp;#34;updated_date&amp;#34;:&amp;#34;1541458800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62EECD78-047C-4C61-BF48-1DD26A7B215E&amp;#34;,&amp;#34;shortid&amp;#34;:&amp;#34;By-Ipyd2WS&amp;#34;},{&amp;#34;id&amp;#34;:&amp;#34;510&amp;#34;,&amp;#34;id_asset&amp;#34;:&amp;#34;510&amp;#34;,&amp;#34;title_asset&amp;#34;:&amp;#34;Reximmo Patrimoine - Bulletin Trimestriel 2018T2&amp;#34;,&amp;#34;filename&amp;#34;:&amp;#34;Reximmo Patrimoine-Bulletin Trimestriel 2018T2_Amundi&amp;#34;,&amp;#34;filesize&amp;#34;:[&amp;#34;562292&amp;#34;],&amp;#34;keywords&amp;#34;:&amp;#34;&amp;#34;,&amp;#34;mime_type&amp;#34;:&amp;#34;application\/pdf&amp;#34;,&amp;#34;source&amp;#34;:&amp;#34;ged_immobilier&amp;#34;,&amp;#34;source_id&amp;#34;:&amp;#34;immobilier&amp;#34;,&amp;#34;target&amp;#34;:[&amp;#34;Internaute&amp;#34;],&amp;#34;target_label&amp;#34;:&amp;#34;&amp;#34;,&amp;#34;url&amp;#34;:&amp;#34;510&amp;#34;,&amp;#34;updated_date&amp;#34;:&amp;#34;1532988000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3BAE50BD-69DC-4469-AC15-AA9F18F17F6E&amp;#34;,&amp;#34;shortid&amp;#34;:&amp;#34;Syz8Tyu3WH&amp;#34;},{&amp;#34;id&amp;#34;:&amp;#34;506&amp;#34;,&amp;#34;id_asset&amp;#34;:&amp;#34;506&amp;#34;,&amp;#34;title_asset&amp;#34;:&amp;#34;Reximmo Patrimoine - Bulletin Trimestriel 2018T1&amp;#34;,&amp;#34;filename&amp;#34;:&amp;#34;Reximmo Patrimoine-Bulletin Trimestriel 2018T1_Amundi&amp;#34;,&amp;#34;filesize&amp;#34;:[&amp;#34;401140&amp;#34;],&amp;#34;keywords&amp;#34;:&amp;#34;&amp;#34;,&amp;#34;mime_type&amp;#34;:&amp;#34;application\/pdf&amp;#34;,&amp;#34;source&amp;#34;:&amp;#34;ged_immobilier&amp;#34;,&amp;#34;source_id&amp;#34;:&amp;#34;immobilier&amp;#34;,&amp;#34;target&amp;#34;:[&amp;#34;Internaute&amp;#34;],&amp;#34;target_label&amp;#34;:&amp;#34;&amp;#34;,&amp;#34;url&amp;#34;:&amp;#34;506&amp;#34;,&amp;#34;updated_date&amp;#34;:&amp;#34;1526508000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Immobilier&amp;#34;,&amp;#34;unique_id&amp;#34;:&amp;#34;B85B8329-A953-4B00-80B9-2960BA0165C9&amp;#34;,&amp;#34;shortid&amp;#34;:&amp;#34;H1QU6ku3br&amp;#34;}],&amp;#34;format_query&amp;#34;:&amp;#34;25 documents max - source: ged_immobilier, network: Immobilier, content_format: document, attr_gcm_google_objecttype: GedDocument, language: FR, charter: Amundi, target: internaute, category: Produit, content_type: Bulletin Trimestriel, product_family: SCPI Fiscale, product_sub_family: Malraux, product: REXIMMO PATRIMOINE, sort by: updated_date ( desc )&amp;#34;,&amp;#34;limit&amp;#34;:25,&amp;#34;version&amp;#34;:&amp;#34;3.11.1&amp;#34;},{&amp;#34;shortid&amp;#34;:&amp;#34;Hk9AkuhWB&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product_family&amp;#34;:&amp;#34;SCPI Fiscale&amp;#34;,&amp;#34;product_sub_family&amp;#34;:&amp;#34;Malraux&amp;#34;,&amp;#34;product&amp;#34;:&amp;#34;REXIMMO PATRIMOINE&amp;#34;,&amp;#34;content_type&amp;#34;:&amp;#34;Rapport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836&amp;#34;,&amp;#34;id_asset&amp;#34;:&amp;#34;836&amp;#34;,&amp;#34;title_asset&amp;#34;:&amp;#34;Reximmo Patrimoine - Rapport Annuel  2018 &amp;#34;,&amp;#34;filename&amp;#34;:&amp;#34;Reximmo Patrimoine Rapport annuel 2018&amp;#34;,&amp;#34;filesize&amp;#34;:[&amp;#34;3765215&amp;#34;],&amp;#34;keywords&amp;#34;:&amp;#34;&amp;#34;,&amp;#34;mime_type&amp;#34;:&amp;#34;application\/pdf&amp;#34;,&amp;#34;source&amp;#34;:&amp;#34;ged_immobilier&amp;#34;,&amp;#34;source_id&amp;#34;:&amp;#34;immobilier&amp;#34;,&amp;#34;target&amp;#34;:[&amp;#34;Internaute&amp;#34;],&amp;#34;target_label&amp;#34;:&amp;#34;&amp;#34;,&amp;#34;url&amp;#34;:&amp;#34;836&amp;#34;,&amp;#34;updated_date&amp;#34;:&amp;#34;1559080800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6DAE6387-CA85-47DC-B013-A51A587F851B&amp;#34;,&amp;#34;shortid&amp;#34;:&amp;#34;rkICJuh-B&amp;#34;},{&amp;#34;id&amp;#34;:&amp;#34;500&amp;#34;,&amp;#34;id_asset&amp;#34;:&amp;#34;500&amp;#34;,&amp;#34;title_asset&amp;#34;:&amp;#34;Reximmo Patrimoine - Rapport Annuel 2017&amp;#34;,&amp;#34;filename&amp;#34;:&amp;#34;Reximmo Patrimoine- RA 2017_Amundi&amp;#34;,&amp;#34;filesize&amp;#34;:[&amp;#34;1499099&amp;#34;],&amp;#34;keywords&amp;#34;:&amp;#34;&amp;#34;,&amp;#34;mime_type&amp;#34;:&amp;#34;application\/pdf&amp;#34;,&amp;#34;source&amp;#34;:&amp;#34;ged_immobilier&amp;#34;,&amp;#34;source_id&amp;#34;:&amp;#34;immobilier&amp;#34;,&amp;#34;target&amp;#34;:[&amp;#34;Internaute&amp;#34;],&amp;#34;target_label&amp;#34;:&amp;#34;&amp;#34;,&amp;#34;url&amp;#34;:&amp;#34;500&amp;#34;,&amp;#34;updated_date&amp;#34;:&amp;#34;1527544800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Immobilier&amp;#34;,&amp;#34;unique_id&amp;#34;:&amp;#34;54EE9AF6-87D5-4822-B9D7-05CFF355FE7E&amp;#34;,&amp;#34;shortid&amp;#34;:&amp;#34;Hye8CJd3Wr&amp;#34;}],&amp;#34;format_query&amp;#34;:&amp;#34;25 documents max - source: ged_immobilier, network: Immobilier, content_format: document, attr_gcm_google_objecttype: GedDocument, language: FR, charter: Amundi, target: internaute, category: Produit, product_family: SCPI Fiscale, product_sub_family: Malraux, product: REXIMMO PATRIMOINE, content_type: Rapport annuel, sort by: updated_date ( desc )&amp;#34;,&amp;#34;limit&amp;#34;:25,&amp;#34;version&amp;#34;:&amp;#34;3.11.1&amp;#34;},{&amp;#34;shortid&amp;#34;:&amp;#34;ryNMbcnbr&amp;#34;,&amp;#34;query_parameters&amp;#34;:{&amp;#34;source&amp;#34;:&amp;#34;ged_immobilier&amp;#34;,&amp;#34;network&amp;#34;:&amp;#34;Immobilier&amp;#34;,&amp;#34;content_format&amp;#34;:&amp;#34;document&amp;#34;,&amp;#34;attr_gcm_google_objecttype&amp;#34;:&amp;#34;GedDocument&amp;#34;,&amp;#34;language&amp;#34;:&amp;#34;FR&amp;#34;,&amp;#34;charter&amp;#34;:&amp;#34;Cr\u00e9dit Agricole&amp;#34;,&amp;#34;target&amp;#34;:&amp;#34;internaute&amp;#34;,&amp;#34;category&amp;#34;:&amp;#34;Produit&amp;#34;,&amp;#34;product_family&amp;#34;:&amp;#34;SCPI Fiscale&amp;#34;,&amp;#34;product_sub_family&amp;#34;:&amp;#34;Malraux&amp;#34;,&amp;#34;product&amp;#34;:&amp;#34;REXIMMO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485&amp;#34;,&amp;#34;id_asset&amp;#34;:&amp;#34;485&amp;#34;,&amp;#34;title_asset&amp;#34;:&amp;#34;Reximmo Patrimoine-Note d&amp;#39;information - Statuts_CA&amp;#34;,&amp;#34;filename&amp;#34;:&amp;#34;Reximmo Patrimoine-Note d&amp;#39;information - Statuts_CA&amp;#34;,&amp;#34;filesize&amp;#34;:[&amp;#34;1448257&amp;#34;],&amp;#34;keywords&amp;#34;:&amp;#34;&amp;#34;,&amp;#34;mime_type&amp;#34;:&amp;#34;application\/pdf&amp;#34;,&amp;#34;source&amp;#34;:&amp;#34;ged_immobilier&amp;#34;,&amp;#34;source_id&amp;#34;:&amp;#34;immobilier&amp;#34;,&amp;#34;target&amp;#34;:[&amp;#34;Internaute&amp;#34;],&amp;#34;target_label&amp;#34;:&amp;#34;&amp;#34;,&amp;#34;url&amp;#34;:&amp;#34;485&amp;#34;,&amp;#34;updated_date&amp;#34;:&amp;#34;1289343600&amp;#34;,&amp;#34;language&amp;#34;:&amp;#34;FR&amp;#34;,&amp;#34;charter&amp;#34;:[&amp;#34;Cr\u00e9dit Agricole&amp;#34;],&amp;#34;category&amp;#34;:[&amp;#34;Produit&amp;#34;],&amp;#34;content_type&amp;#34;:[&amp;#34;Note information-statuts&amp;#34;],&amp;#34;product_family&amp;#34;:[&amp;#34;SCPI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F15E68C6-2A8C-48C2-8F5E-EA63B46F8FCA&amp;#34;,&amp;#34;shortid&amp;#34;:&amp;#34;HyWDOKhZr&amp;#34;},{&amp;#34;id&amp;#34;:&amp;#34;503&amp;#34;,&amp;#34;id_asset&amp;#34;:&amp;#34;503&amp;#34;,&amp;#34;title_asset&amp;#34;:&amp;#34;Reximmo Patrimoine-Brochure commerciale_CA&amp;#34;,&amp;#34;filename&amp;#34;:&amp;#34;Reximmo Patrimoine-Brochure commerciale_CA&amp;#34;,&amp;#34;filesize&amp;#34;:[&amp;#34;1116859&amp;#34;],&amp;#34;keywords&amp;#34;:&amp;#34;&amp;#34;,&amp;#34;mime_type&amp;#34;:&amp;#34;application\/pdf&amp;#34;,&amp;#34;source&amp;#34;:&amp;#34;ged_immobilier&amp;#34;,&amp;#34;source_id&amp;#34;:&amp;#34;immobilier&amp;#34;,&amp;#34;target&amp;#34;:[&amp;#34;Internaute&amp;#34;],&amp;#34;target_label&amp;#34;:&amp;#34;&amp;#34;,&amp;#34;url&amp;#34;:&amp;#34;503&amp;#34;,&amp;#34;updated_date&amp;#34;:&amp;#34;1289343600&amp;#34;,&amp;#34;language&amp;#34;:&amp;#34;FR&amp;#34;,&amp;#34;charter&amp;#34;:[&amp;#34;Cr\u00e9dit Agricole&amp;#34;],&amp;#34;category&amp;#34;:[&amp;#34;Produit&amp;#34;],&amp;#34;content_type&amp;#34;:[&amp;#34;Brochure Commerciale&amp;#34;],&amp;#34;product_family&amp;#34;:[&amp;#34;SCPI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652930DC-69FE-49C7-9F8D-10B56B5BED4E&amp;#34;,&amp;#34;shortid&amp;#34;:&amp;#34;BJlbvOYnWB&amp;#34;},{&amp;#34;id&amp;#34;:&amp;#34;503&amp;#34;,&amp;#34;id_asset&amp;#34;:&amp;#34;503&amp;#34;,&amp;#34;title_asset&amp;#34;:&amp;#34;Reximmo Patrimoine-Brochure commerciale_CA&amp;#34;,&amp;#34;filename&amp;#34;:&amp;#34;Reximmo Patrimoine-Brochure commerciale_CA&amp;#34;,&amp;#34;filesize&amp;#34;:[&amp;#34;1116859&amp;#34;],&amp;#34;keywords&amp;#34;:&amp;#34;&amp;#34;,&amp;#34;mime_type&amp;#34;:&amp;#34;application\/pdf&amp;#34;,&amp;#34;source&amp;#34;:&amp;#34;ged_immobilier&amp;#34;,&amp;#34;source_id&amp;#34;:&amp;#34;immobilier&amp;#34;,&amp;#34;target&amp;#34;:[&amp;#34;Internaute&amp;#34;],&amp;#34;target_label&amp;#34;:&amp;#34;&amp;#34;,&amp;#34;url&amp;#34;:&amp;#34;503&amp;#34;,&amp;#34;updated_date&amp;#34;:&amp;#34;1289343600&amp;#34;,&amp;#34;language&amp;#34;:&amp;#34;FR&amp;#34;,&amp;#34;charter&amp;#34;:[&amp;#34;Cr\u00e9dit Agricole&amp;#34;],&amp;#34;category&amp;#34;:[&amp;#34;Produit&amp;#34;],&amp;#34;content_type&amp;#34;:[&amp;#34;Brochure Commerciale&amp;#34;],&amp;#34;product_family&amp;#34;:[&amp;#34;SCPI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Immobilier&amp;#34;,&amp;#34;unique_id&amp;#34;:&amp;#34;652930DC-69FE-49C7-9F8D-10B56B5BED4E&amp;#34;,&amp;#34;shortid&amp;#34;:&amp;#34;SybWvOY3bH&amp;#34;}],&amp;#34;format_query&amp;#34;:&amp;#34;25 documents max - source: ged_immobilier, network: Immobilier, content_format: document, attr_gcm_google_objecttype: GedDocument, language: FR, charter: Cr\u00e9dit Agricole, target: internaute, category: Produit, product_family: SCPI Fiscale, product_sub_family: Malraux, product: REXIMMO PATRIMOINE, sort by: updated_date ( desc )&amp;#34;,&amp;#34;limit&amp;#34;:25,&amp;#34;version&amp;#34;:&amp;#34;3.11.1&amp;#34;}]</t>
  </si>
  <si>
    <t>[{&amp;#34;shortid&amp;#34;:&amp;#34;ryQ6nrBIH&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Agricole&amp;#34;,&amp;#34;product&amp;#34;:&amp;#34;REXIMMO PATRIMOINE&amp;#34;,&amp;#34;product_sub_family&amp;#34;:&amp;#34;Malraux&amp;#34;,&amp;#34;product_family&amp;#34;:&amp;#34;SCPI Fiscale&amp;#34;,&amp;#34;target&amp;#34;:&amp;#34;conseiller&amp;#34;,&amp;#34;category&amp;#34;:&amp;#34;Produit&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488&amp;#34;,&amp;#34;id_asset&amp;#34;:&amp;#34;488&amp;#34;,&amp;#34;title_asset&amp;#34;:&amp;#34;Reximmo Patrimoine-Ordre achat_CA&amp;#34;,&amp;#34;filename&amp;#34;:&amp;#34;Reximmo Patrimoine-Ordre achat_CA&amp;#34;,&amp;#34;filesize&amp;#34;:[&amp;#34;60594&amp;#34;],&amp;#34;keywords&amp;#34;:&amp;#34;&amp;#34;,&amp;#34;mime_type&amp;#34;:&amp;#34;application/pdf&amp;#34;,&amp;#34;source&amp;#34;:&amp;#34;ged_immobilier&amp;#34;,&amp;#34;source_id&amp;#34;:&amp;#34;immobilier&amp;#34;,&amp;#34;target&amp;#34;:[&amp;#34;Conseiller&amp;#34;],&amp;#34;target_label&amp;#34;:&amp;#34;&amp;#34;,&amp;#34;url&amp;#34;:&amp;#34;488&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CD664D8-164B-469D-9862-B887F65700EE&amp;#34;,&amp;#34;shortid&amp;#34;:&amp;#34;Skc32rSIB&amp;#34;},{&amp;#34;id&amp;#34;:&amp;#34;496&amp;#34;,&amp;#34;id_asset&amp;#34;:&amp;#34;496&amp;#34;,&amp;#34;title_asset&amp;#34;:&amp;#34;Reximmo Patrimoine-RBC Marche secondaire_CA&amp;#34;,&amp;#34;filename&amp;#34;:&amp;#34;Reximmo Patrimoine-RBC Marche secondaire_CA&amp;#34;,&amp;#34;filesize&amp;#34;:[&amp;#34;139787&amp;#34;],&amp;#34;keywords&amp;#34;:&amp;#34;&amp;#34;,&amp;#34;mime_type&amp;#34;:&amp;#34;application/pdf&amp;#34;,&amp;#34;source&amp;#34;:&amp;#34;ged_immobilier&amp;#34;,&amp;#34;source_id&amp;#34;:&amp;#34;immobilier&amp;#34;,&amp;#34;target&amp;#34;:[&amp;#34;Conseiller&amp;#34;],&amp;#34;target_label&amp;#34;:&amp;#34;&amp;#34;,&amp;#34;url&amp;#34;:&amp;#34;496&amp;#34;,&amp;#34;updated_date&amp;#34;:&amp;#34;1487286000&amp;#34;,&amp;#34;language&amp;#34;:&amp;#34;FR&amp;#34;,&amp;#34;charter&amp;#34;:[&amp;#34;Crédit Agricole&amp;#34;],&amp;#34;category&amp;#34;:[&amp;#34;Produit&amp;#34;],&amp;#34;content_type&amp;#34;:[&amp;#34;Doc. règlementaires liés à la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Immobilier&amp;#34;,&amp;#34;unique_id&amp;#34;:&amp;#34;520F2EC5-202A-4C8A-BFB3-078ABE7FAEB8&amp;#34;,&amp;#34;shortid&amp;#34;:&amp;#34;HylchnBBLS&amp;#34;}],&amp;#34;format_query&amp;#34;:&amp;#34;25 documents max - source: ged_immobilier, network: Immobilier, content_format: document, attr_gcm_google_objecttype: GedDocument, language: FR, charter: Crédit Agricole, product: REXIMMO PATRIMOINE, product_sub_family: Malraux, product_family: SCPI Fiscale, target: conseiller, category: Produit, sort by: updated_date ( desc )&amp;#34;,&amp;#34;limit&amp;#34;:25,&amp;#34;version&amp;#34;:&amp;#34;3.11.1&amp;#34;},{&amp;#34;shortid&amp;#34;:&amp;#34;BJXy6BH8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Agricole&amp;#34;,&amp;#34;target&amp;#34;:&amp;#34;conseiller&amp;#34;,&amp;#34;category&amp;#34;:&amp;#34;Produit&amp;#34;,&amp;#34;content_type&amp;#34;:&amp;#34;Bulletin achat et vente&amp;#34;,&amp;#34;product_family&amp;#34;:&amp;#34;SCPI&amp;#34;,&amp;#34;product_sub_family&amp;#34;:&amp;#34;ALL&amp;#34;,&amp;#34;product&amp;#34;:&amp;#34;-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1iRnrrUH&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Immobilier&amp;#34;,&amp;#34;unique_id&amp;#34;:&amp;#34;04D249DA-7981-45F0-A950-7C44C1799896&amp;#34;,&amp;#34;shortid&amp;#34;:&amp;#34;rkxoChrrIS&amp;#34;}],&amp;#34;format_query&amp;#34;:&amp;#34;25 documents max - source: ged_immobilier, network: Immobilier, content_format: document, attr_gcm_google_objecttype: GedDocument, language: FR, charter: Crédit Agricole, target: conseiller, category: Produit, content_type: Bulletin achat et vente, product_family: SCPI, product_sub_family: ALL, product: - Toutes les SCPI -, sort by: updated_date ( desc )&amp;#34;,&amp;#34;limit&amp;#34;:25,&amp;#34;version&amp;#34;:&amp;#34;3.11.1&amp;#34;},{&amp;#34;shortid&amp;#34;:&amp;#34;ry0a1_3WH&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content_type&amp;#34;:&amp;#34;Bulletin Trimestriel&amp;#34;,&amp;#34;product_family&amp;#34;:&amp;#34;SCPI Fiscale&amp;#34;,&amp;#34;product_sub_family&amp;#34;:&amp;#34;Malraux&amp;#34;,&amp;#34;product&amp;#34;:&amp;#34;REXIMMO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922&amp;#34;,&amp;#34;id_asset&amp;#34;:&amp;#34;922&amp;#34;,&amp;#34;title_asset&amp;#34;:&amp;#34;Reximmo Patrimoine - Bulletin Trimestriel 2019T1&amp;#34;,&amp;#34;filename&amp;#34;:&amp;#34;Reximmo Patrimoine-Bulletin Trimestriel 1T2019 AMUNDI&amp;#34;,&amp;#34;filesize&amp;#34;:[&amp;#34;163809&amp;#34;],&amp;#34;keywords&amp;#34;:&amp;#34;&amp;#34;,&amp;#34;mime_type&amp;#34;:&amp;#34;application/pdf&amp;#34;,&amp;#34;source&amp;#34;:&amp;#34;ged_immobilier&amp;#34;,&amp;#34;source_id&amp;#34;:&amp;#34;immobilier&amp;#34;,&amp;#34;target&amp;#34;:[&amp;#34;Internaute&amp;#34;],&amp;#34;target_label&amp;#34;:&amp;#34;&amp;#34;,&amp;#34;url&amp;#34;:&amp;#34;922&amp;#34;,&amp;#34;updated_date&amp;#34;:&amp;#34;1557784800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58299093-8543-4F2D-AC58-D9334E80FAAE&amp;#34;,&amp;#34;shortid&amp;#34;:&amp;#34;rJLa1_3-r&amp;#34;},{&amp;#34;id&amp;#34;:&amp;#34;518&amp;#34;,&amp;#34;id_asset&amp;#34;:&amp;#34;518&amp;#34;,&amp;#34;title_asset&amp;#34;:&amp;#34;Reximmo Patrimoine - Bulletin Trimestriel 2018T4&amp;#34;,&amp;#34;filename&amp;#34;:&amp;#34;Reximmo Patrimoine-Bulletin Trimestriel 2018T4&amp;#34;,&amp;#34;filesize&amp;#34;:[&amp;#34;163531&amp;#34;],&amp;#34;keywords&amp;#34;:&amp;#34;&amp;#34;,&amp;#34;mime_type&amp;#34;:&amp;#34;application/pdf&amp;#34;,&amp;#34;source&amp;#34;:&amp;#34;ged_immobilier&amp;#34;,&amp;#34;source_id&amp;#34;:&amp;#34;immobilier&amp;#34;,&amp;#34;target&amp;#34;:[&amp;#34;Internaute&amp;#34;],&amp;#34;target_label&amp;#34;:&amp;#34;&amp;#34;,&amp;#34;url&amp;#34;:&amp;#34;518&amp;#34;,&amp;#34;updated_date&amp;#34;:&amp;#34;1548802800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34EF369F-B498-4164-B0C2-25EEAE895511&amp;#34;,&amp;#34;shortid&amp;#34;:&amp;#34;ryeLpJOnbB&amp;#34;},{&amp;#34;id&amp;#34;:&amp;#34;514&amp;#34;,&amp;#34;id_asset&amp;#34;:&amp;#34;514&amp;#34;,&amp;#34;title_asset&amp;#34;:&amp;#34;Reximmo Patrimoine - Bulletin Trimestriel 2018T3&amp;#34;,&amp;#34;filename&amp;#34;:&amp;#34;Reximmo Patrimoine-Bulletin Trimestriel 2018T3_Amundi&amp;#34;,&amp;#34;filesize&amp;#34;:[&amp;#34;583818&amp;#34;],&amp;#34;keywords&amp;#34;:&amp;#34;&amp;#34;,&amp;#34;mime_type&amp;#34;:&amp;#34;application/pdf&amp;#34;,&amp;#34;source&amp;#34;:&amp;#34;ged_immobilier&amp;#34;,&amp;#34;source_id&amp;#34;:&amp;#34;immobilier&amp;#34;,&amp;#34;target&amp;#34;:[&amp;#34;Internaute&amp;#34;],&amp;#34;target_label&amp;#34;:&amp;#34;&amp;#34;,&amp;#34;url&amp;#34;:&amp;#34;514&amp;#34;,&amp;#34;updated_date&amp;#34;:&amp;#34;1541458800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62EECD78-047C-4C61-BF48-1DD26A7B215E&amp;#34;,&amp;#34;shortid&amp;#34;:&amp;#34;By-Ipyd2WS&amp;#34;},{&amp;#34;id&amp;#34;:&amp;#34;510&amp;#34;,&amp;#34;id_asset&amp;#34;:&amp;#34;510&amp;#34;,&amp;#34;title_asset&amp;#34;:&amp;#34;Reximmo Patrimoine - Bulletin Trimestriel 2018T2&amp;#34;,&amp;#34;filename&amp;#34;:&amp;#34;Reximmo Patrimoine-Bulletin Trimestriel 2018T2_Amundi&amp;#34;,&amp;#34;filesize&amp;#34;:[&amp;#34;562292&amp;#34;],&amp;#34;keywords&amp;#34;:&amp;#34;&amp;#34;,&amp;#34;mime_type&amp;#34;:&amp;#34;application/pdf&amp;#34;,&amp;#34;source&amp;#34;:&amp;#34;ged_immobilier&amp;#34;,&amp;#34;source_id&amp;#34;:&amp;#34;immobilier&amp;#34;,&amp;#34;target&amp;#34;:[&amp;#34;Internaute&amp;#34;],&amp;#34;target_label&amp;#34;:&amp;#34;&amp;#34;,&amp;#34;url&amp;#34;:&amp;#34;510&amp;#34;,&amp;#34;updated_date&amp;#34;:&amp;#34;1532988000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3BAE50BD-69DC-4469-AC15-AA9F18F17F6E&amp;#34;,&amp;#34;shortid&amp;#34;:&amp;#34;Syz8Tyu3WH&amp;#34;},{&amp;#34;id&amp;#34;:&amp;#34;506&amp;#34;,&amp;#34;id_asset&amp;#34;:&amp;#34;506&amp;#34;,&amp;#34;title_asset&amp;#34;:&amp;#34;Reximmo Patrimoine - Bulletin Trimestriel 2018T1&amp;#34;,&amp;#34;filename&amp;#34;:&amp;#34;Reximmo Patrimoine-Bulletin Trimestriel 2018T1_Amundi&amp;#34;,&amp;#34;filesize&amp;#34;:[&amp;#34;401140&amp;#34;],&amp;#34;keywords&amp;#34;:&amp;#34;&amp;#34;,&amp;#34;mime_type&amp;#34;:&amp;#34;application/pdf&amp;#34;,&amp;#34;source&amp;#34;:&amp;#34;ged_immobilier&amp;#34;,&amp;#34;source_id&amp;#34;:&amp;#34;immobilier&amp;#34;,&amp;#34;target&amp;#34;:[&amp;#34;Internaute&amp;#34;],&amp;#34;target_label&amp;#34;:&amp;#34;&amp;#34;,&amp;#34;url&amp;#34;:&amp;#34;506&amp;#34;,&amp;#34;updated_date&amp;#34;:&amp;#34;1526508000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Immobilier&amp;#34;,&amp;#34;unique_id&amp;#34;:&amp;#34;B85B8329-A953-4B00-80B9-2960BA0165C9&amp;#34;,&amp;#34;shortid&amp;#34;:&amp;#34;H1QU6ku3br&amp;#34;}],&amp;#34;format_query&amp;#34;:&amp;#34;25 documents max - source: ged_immobilier, network: Immobilier, content_format: document, attr_gcm_google_objecttype: GedDocument, language: FR, charter: Amundi, target: internaute, category: Produit, content_type: Bulletin Trimestriel, product_family: SCPI Fiscale, product_sub_family: Malraux, product: REXIMMO PATRIMOINE, sort by: updated_date ( desc )&amp;#34;,&amp;#34;limit&amp;#34;:25,&amp;#34;version&amp;#34;:&amp;#34;3.11.1&amp;#34;},{&amp;#34;shortid&amp;#34;:&amp;#34;Hk9AkuhWB&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product_family&amp;#34;:&amp;#34;SCPI Fiscale&amp;#34;,&amp;#34;product_sub_family&amp;#34;:&amp;#34;Malraux&amp;#34;,&amp;#34;product&amp;#34;:&amp;#34;REXIMMO PATRIMOINE&amp;#34;,&amp;#34;content_type&amp;#34;:&amp;#34;Rapport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836&amp;#34;,&amp;#34;id_asset&amp;#34;:&amp;#34;836&amp;#34;,&amp;#34;title_asset&amp;#34;:&amp;#34;Reximmo Patrimoine - Rapport Annuel  2018 &amp;#34;,&amp;#34;filename&amp;#34;:&amp;#34;Reximmo Patrimoine Rapport annuel 2018&amp;#34;,&amp;#34;filesize&amp;#34;:[&amp;#34;3765215&amp;#34;],&amp;#34;keywords&amp;#34;:&amp;#34;&amp;#34;,&amp;#34;mime_type&amp;#34;:&amp;#34;application/pdf&amp;#34;,&amp;#34;source&amp;#34;:&amp;#34;ged_immobilier&amp;#34;,&amp;#34;source_id&amp;#34;:&amp;#34;immobilier&amp;#34;,&amp;#34;target&amp;#34;:[&amp;#34;Internaute&amp;#34;],&amp;#34;target_label&amp;#34;:&amp;#34;&amp;#34;,&amp;#34;url&amp;#34;:&amp;#34;836&amp;#34;,&amp;#34;updated_date&amp;#34;:&amp;#34;1559080800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6DAE6387-CA85-47DC-B013-A51A587F851B&amp;#34;,&amp;#34;shortid&amp;#34;:&amp;#34;rkICJuh-B&amp;#34;},{&amp;#34;id&amp;#34;:&amp;#34;500&amp;#34;,&amp;#34;id_asset&amp;#34;:&amp;#34;500&amp;#34;,&amp;#34;title_asset&amp;#34;:&amp;#34;Reximmo Patrimoine - Rapport Annuel 2017&amp;#34;,&amp;#34;filename&amp;#34;:&amp;#34;Reximmo Patrimoine- RA 2017_Amundi&amp;#34;,&amp;#34;filesize&amp;#34;:[&amp;#34;1499099&amp;#34;],&amp;#34;keywords&amp;#34;:&amp;#34;&amp;#34;,&amp;#34;mime_type&amp;#34;:&amp;#34;application/pdf&amp;#34;,&amp;#34;source&amp;#34;:&amp;#34;ged_immobilier&amp;#34;,&amp;#34;source_id&amp;#34;:&amp;#34;immobilier&amp;#34;,&amp;#34;target&amp;#34;:[&amp;#34;Internaute&amp;#34;],&amp;#34;target_label&amp;#34;:&amp;#34;&amp;#34;,&amp;#34;url&amp;#34;:&amp;#34;500&amp;#34;,&amp;#34;updated_date&amp;#34;:&amp;#34;1527544800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Immobilier&amp;#34;,&amp;#34;unique_id&amp;#34;:&amp;#34;54EE9AF6-87D5-4822-B9D7-05CFF355FE7E&amp;#34;,&amp;#34;shortid&amp;#34;:&amp;#34;Hye8CJd3Wr&amp;#34;}],&amp;#34;format_query&amp;#34;:&amp;#34;25 documents max - source: ged_immobilier, network: Immobilier, content_format: document, attr_gcm_google_objecttype: GedDocument, language: FR, charter: Amundi, target: internaute, category: Produit, product_family: SCPI Fiscale, product_sub_family: Malraux, product: REXIMMO PATRIMOINE, content_type: Rapport annuel, sort by: updated_date ( desc )&amp;#34;,&amp;#34;limit&amp;#34;:25,&amp;#34;version&amp;#34;:&amp;#34;3.11.1&amp;#34;},{&amp;#34;shortid&amp;#34;:&amp;#34;ryNMbcnb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Agricole&amp;#34;,&amp;#34;target&amp;#34;:&amp;#34;internaute&amp;#34;,&amp;#34;category&amp;#34;:&amp;#34;Produit&amp;#34;,&amp;#34;product_family&amp;#34;:&amp;#34;SCPI Fiscale&amp;#34;,&amp;#34;product_sub_family&amp;#34;:&amp;#34;Malraux&amp;#34;,&amp;#34;product&amp;#34;:&amp;#34;REXIMMO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485&amp;#34;,&amp;#34;id_asset&amp;#34;:&amp;#34;485&amp;#34;,&amp;#34;title_asset&amp;#34;:&amp;#34;Reximmo Patrimoine-Note d&amp;#39;information - Statuts_CA&amp;#34;,&amp;#34;filename&amp;#34;:&amp;#34;Reximmo Patrimoine-Note d&amp;#39;information - Statuts_CA&amp;#34;,&amp;#34;filesize&amp;#34;:[&amp;#34;1448257&amp;#34;],&amp;#34;keywords&amp;#34;:&amp;#34;&amp;#34;,&amp;#34;mime_type&amp;#34;:&amp;#34;application/pdf&amp;#34;,&amp;#34;source&amp;#34;:&amp;#34;ged_immobilier&amp;#34;,&amp;#34;source_id&amp;#34;:&amp;#34;immobilier&amp;#34;,&amp;#34;target&amp;#34;:[&amp;#34;Internaute&amp;#34;],&amp;#34;target_label&amp;#34;:&amp;#34;&amp;#34;,&amp;#34;url&amp;#34;:&amp;#34;485&amp;#34;,&amp;#34;updated_date&amp;#34;:&amp;#34;1289343600&amp;#34;,&amp;#34;language&amp;#34;:&amp;#34;FR&amp;#34;,&amp;#34;charter&amp;#34;:[&amp;#34;Crédit Agricole&amp;#34;],&amp;#34;category&amp;#34;:[&amp;#34;Produit&amp;#34;],&amp;#34;content_type&amp;#34;:[&amp;#34;Note information-statuts&amp;#34;],&amp;#34;product_family&amp;#34;:[&amp;#34;SCPI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F15E68C6-2A8C-48C2-8F5E-EA63B46F8FCA&amp;#34;,&amp;#34;shortid&amp;#34;:&amp;#34;HyWDOKhZr&amp;#34;},{&amp;#34;id&amp;#34;:&amp;#34;503&amp;#34;,&amp;#34;id_asset&amp;#34;:&amp;#34;503&amp;#34;,&amp;#34;title_asset&amp;#34;:&amp;#34;Reximmo Patrimoine-Brochure commerciale_CA&amp;#34;,&amp;#34;filename&amp;#34;:&amp;#34;Reximmo Patrimoine-Brochure commerciale_CA&amp;#34;,&amp;#34;filesize&amp;#34;:[&amp;#34;1116859&amp;#34;],&amp;#34;keywords&amp;#34;:&amp;#34;&amp;#34;,&amp;#34;mime_type&amp;#34;:&amp;#34;application/pdf&amp;#34;,&amp;#34;source&amp;#34;:&amp;#34;ged_immobilier&amp;#34;,&amp;#34;source_id&amp;#34;:&amp;#34;immobilier&amp;#34;,&amp;#34;target&amp;#34;:[&amp;#34;Internaute&amp;#34;],&amp;#34;target_label&amp;#34;:&amp;#34;&amp;#34;,&amp;#34;url&amp;#34;:&amp;#34;503&amp;#34;,&amp;#34;updated_date&amp;#34;:&amp;#34;1289343600&amp;#34;,&amp;#34;language&amp;#34;:&amp;#34;FR&amp;#34;,&amp;#34;charter&amp;#34;:[&amp;#34;Crédit Agricole&amp;#34;],&amp;#34;category&amp;#34;:[&amp;#34;Produit&amp;#34;],&amp;#34;content_type&amp;#34;:[&amp;#34;Brochure Commerciale&amp;#34;],&amp;#34;product_family&amp;#34;:[&amp;#34;SCPI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652930DC-69FE-49C7-9F8D-10B56B5BED4E&amp;#34;,&amp;#34;shortid&amp;#34;:&amp;#34;BJlbvOYnWB&amp;#34;},{&amp;#34;id&amp;#34;:&amp;#34;503&amp;#34;,&amp;#34;id_asset&amp;#34;:&amp;#34;503&amp;#34;,&amp;#34;title_asset&amp;#34;:&amp;#34;Reximmo Patrimoine-Brochure commerciale_CA&amp;#34;,&amp;#34;filename&amp;#34;:&amp;#34;Reximmo Patrimoine-Brochure commerciale_CA&amp;#34;,&amp;#34;filesize&amp;#34;:[&amp;#34;1116859&amp;#34;],&amp;#34;keywords&amp;#34;:&amp;#34;&amp;#34;,&amp;#34;mime_type&amp;#34;:&amp;#34;application/pdf&amp;#34;,&amp;#34;source&amp;#34;:&amp;#34;ged_immobilier&amp;#34;,&amp;#34;source_id&amp;#34;:&amp;#34;immobilier&amp;#34;,&amp;#34;target&amp;#34;:[&amp;#34;Internaute&amp;#34;],&amp;#34;target_label&amp;#34;:&amp;#34;&amp;#34;,&amp;#34;url&amp;#34;:&amp;#34;503&amp;#34;,&amp;#34;updated_date&amp;#34;:&amp;#34;1289343600&amp;#34;,&amp;#34;language&amp;#34;:&amp;#34;FR&amp;#34;,&amp;#34;charter&amp;#34;:[&amp;#34;Crédit Agricole&amp;#34;],&amp;#34;category&amp;#34;:[&amp;#34;Produit&amp;#34;],&amp;#34;content_type&amp;#34;:[&amp;#34;Brochure Commerciale&amp;#34;],&amp;#34;product_family&amp;#34;:[&amp;#34;SCPI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Immobilier&amp;#34;,&amp;#34;unique_id&amp;#34;:&amp;#34;652930DC-69FE-49C7-9F8D-10B56B5BED4E&amp;#34;,&amp;#34;shortid&amp;#34;:&amp;#34;SybWvOY3bH&amp;#34;}],&amp;#34;format_query&amp;#34;:&amp;#34;25 documents max - source: ged_immobilier, network: Immobilier, content_format: document, attr_gcm_google_objecttype: GedDocument, language: FR, charter: Crédit Agricole, target: internaute, category: Produit, product_family: SCPI Fiscale, product_sub_family: Malraux, product: REXIMMO PATRIMOINE, sort by: updated_date ( desc )&amp;#34;,&amp;#34;limit&amp;#34;:25,&amp;#34;version&amp;#34;:&amp;#34;3.11.1&amp;#34;}]</t>
  </si>
  <si>
    <t>[{&amp;#34;shortid&amp;#34;:&amp;#34;HJvPTSHL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Agricole&amp;#34;,&amp;#34;target&amp;#34;:&amp;#34;conseiller&amp;#34;,&amp;#34;category&amp;#34;:&amp;#34;Produit&amp;#34;,&amp;#34;content_type&amp;#34;:&amp;#34;Bulletin achat et vente&amp;#34;,&amp;#34;product_family&amp;#34;:&amp;#34;SCPI&amp;#34;,&amp;#34;product_sub_family&amp;#34;:&amp;#34;ALL&amp;#34;,&amp;#34;product&amp;#34;:&amp;#34;-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y7D6HHIH&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Immobilier&amp;#34;,&amp;#34;unique_id&amp;#34;:&amp;#34;04D249DA-7981-45F0-A950-7C44C1799896&amp;#34;,&amp;#34;shortid&amp;#34;:&amp;#34;HklXPprSLH&amp;#34;}],&amp;#34;format_query&amp;#34;:&amp;#34;25 documents max - source: ged_immobilier, network: Immobilier, content_format: document, attr_gcm_google_objecttype: GedDocument, language: FR, charter: Crédit Agricole, target: conseiller, category: Produit, content_type: Bulletin achat et vente, product_family: SCPI, product_sub_family: ALL, product: - Toutes les SCPI -, sort by: updated_date ( desc )&amp;#34;,&amp;#34;limit&amp;#34;:25,&amp;#34;version&amp;#34;:&amp;#34;3.11.1&amp;#34;},{&amp;#34;shortid&amp;#34;:&amp;#34;SJz7CHBU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Agricole&amp;#34;,&amp;#34;target&amp;#34;:&amp;#34;conseiller&amp;#34;,&amp;#34;category&amp;#34;:&amp;#34;Produit&amp;#34;,&amp;#34;product_sub_family&amp;#34;:&amp;#34;ALL&amp;#34;,&amp;#34;product&amp;#34;:&amp;#34;- Toutes les SCPI Fiscales - &amp;#34;,&amp;#34;product_family&amp;#34;:&amp;#34;SCPI Fiscale&amp;#34;,&amp;#34;content_type&amp;#34;:&amp;#34;Aide à la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Immobilier&amp;#34;,&amp;#34;unique_id&amp;#34;:&amp;#34;9CE6D383-490F-43EC-B771-E83D1C42B97D&amp;#34;,&amp;#34;shortid&amp;#34;:&amp;#34;B1nGCHSUB&amp;#34;}],&amp;#34;format_query&amp;#34;:&amp;#34;25 documents max - source: ged_immobilier, network: Immobilier, content_format: document, attr_gcm_google_objecttype: GedDocument, language: FR, charter: Crédit Agricole, target: conseiller, category: Produit, product_sub_family: ALL, product: - Toutes les SCPI Fiscales - , product_family: SCPI Fiscale, content_type: Aide à la vente, sort by: updated_date ( desc )&amp;#34;,&amp;#34;limit&amp;#34;:25,&amp;#34;version&amp;#34;:&amp;#34;3.11.1&amp;#34;},{&amp;#34;shortid&amp;#34;:&amp;#34;rkh775hWB&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content_type&amp;#34;:&amp;#34;Bulletin Trimestriel&amp;#34;,&amp;#34;product_family&amp;#34;:&amp;#34;SCPI Fiscale&amp;#34;,&amp;#34;product_sub_family&amp;#34;:&amp;#34;Malraux&amp;#34;,&amp;#34;product&amp;#34;:&amp;#34;REXIMMO PATRIMOINE 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925&amp;#34;,&amp;#34;id_asset&amp;#34;:&amp;#34;925&amp;#34;,&amp;#34;title_asset&amp;#34;:&amp;#34;Reximmo Patrimoine 2 - Bulletin Trimestriel 2019T1&amp;#34;,&amp;#34;filename&amp;#34;:&amp;#34;Reximmo Patrimoine 2-Bulletin Trimestriel 1T2019 Amundi&amp;#34;,&amp;#34;filesize&amp;#34;:[&amp;#34;178161&amp;#34;],&amp;#34;keywords&amp;#34;:&amp;#34;&amp;#34;,&amp;#34;mime_type&amp;#34;:&amp;#34;application/pdf&amp;#34;,&amp;#34;source&amp;#34;:&amp;#34;ged_immobilier&amp;#34;,&amp;#34;source_id&amp;#34;:&amp;#34;immobilier&amp;#34;,&amp;#34;target&amp;#34;:[&amp;#34;Internaute&amp;#34;],&amp;#34;target_label&amp;#34;:&amp;#34;&amp;#34;,&amp;#34;url&amp;#34;:&amp;#34;925&amp;#34;,&amp;#34;updated_date&amp;#34;:&amp;#34;1557784800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FA32F7D3-B2FE-40C3-8113-A027EED60281&amp;#34;,&amp;#34;shortid&amp;#34;:&amp;#34;r1mmm5h-r&amp;#34;},{&amp;#34;id&amp;#34;:&amp;#34;524&amp;#34;,&amp;#34;id_asset&amp;#34;:&amp;#34;524&amp;#34;,&amp;#34;title_asset&amp;#34;:&amp;#34;Reximmo Patrimoine 2 - Bulletin Trimestriel 2018T4&amp;#34;,&amp;#34;filename&amp;#34;:&amp;#34;Reximmo Patrimoine 2 - Bulletin Trimestriel 2018T4_Amundi&amp;#34;,&amp;#34;filesize&amp;#34;:[&amp;#34;177478&amp;#34;],&amp;#34;keywords&amp;#34;:&amp;#34;&amp;#34;,&amp;#34;mime_type&amp;#34;:&amp;#34;application/pdf&amp;#34;,&amp;#34;source&amp;#34;:&amp;#34;ged_immobilier&amp;#34;,&amp;#34;source_id&amp;#34;:&amp;#34;immobilier&amp;#34;,&amp;#34;target&amp;#34;:[&amp;#34;Internaute&amp;#34;],&amp;#34;target_label&amp;#34;:&amp;#34;&amp;#34;,&amp;#34;url&amp;#34;:&amp;#34;524&amp;#34;,&amp;#34;updated_date&amp;#34;:&amp;#34;1548802800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8CF88701-B016-401A-B416-47ED9C03012A&amp;#34;,&amp;#34;shortid&amp;#34;:&amp;#34;HklXX79nZH&amp;#34;},{&amp;#34;id&amp;#34;:&amp;#34;521&amp;#34;,&amp;#34;id_asset&amp;#34;:&amp;#34;521&amp;#34;,&amp;#34;title_asset&amp;#34;:&amp;#34;Reximmo Patrimoine 2 - Bulletin Trimestriel 2018T3&amp;#34;,&amp;#34;filename&amp;#34;:&amp;#34;Reximmo Patrimoine 2 - Bulletin Trimestriel 2018T3_Amundi&amp;#34;,&amp;#34;filesize&amp;#34;:[&amp;#34;545535&amp;#34;],&amp;#34;keywords&amp;#34;:&amp;#34;&amp;#34;,&amp;#34;mime_type&amp;#34;:&amp;#34;application/pdf&amp;#34;,&amp;#34;source&amp;#34;:&amp;#34;ged_immobilier&amp;#34;,&amp;#34;source_id&amp;#34;:&amp;#34;immobilier&amp;#34;,&amp;#34;target&amp;#34;:[&amp;#34;Internaute&amp;#34;],&amp;#34;target_label&amp;#34;:&amp;#34;&amp;#34;,&amp;#34;url&amp;#34;:&amp;#34;521&amp;#34;,&amp;#34;updated_date&amp;#34;:&amp;#34;1541458800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8D35E344-031A-4192-B1FD-F655A9EE0BBC&amp;#34;,&amp;#34;shortid&amp;#34;:&amp;#34;By-mXm93-B&amp;#34;},{&amp;#34;id&amp;#34;:&amp;#34;545&amp;#34;,&amp;#34;id_asset&amp;#34;:&amp;#34;545&amp;#34;,&amp;#34;title_asset&amp;#34;:&amp;#34;Reximmo Patrimoine 2 - Bulletin Trimestriel 2018T2&amp;#34;,&amp;#34;filename&amp;#34;:&amp;#34;Reximmo Patrimoine 2 - Bulletin Trimestriel 2018T2_Amundi&amp;#34;,&amp;#34;filesize&amp;#34;:[&amp;#34;534747&amp;#34;],&amp;#34;keywords&amp;#34;:&amp;#34;&amp;#34;,&amp;#34;mime_type&amp;#34;:&amp;#34;application/pdf&amp;#34;,&amp;#34;source&amp;#34;:&amp;#34;ged_immobilier&amp;#34;,&amp;#34;source_id&amp;#34;:&amp;#34;immobilier&amp;#34;,&amp;#34;target&amp;#34;:[&amp;#34;Internaute&amp;#34;],&amp;#34;target_label&amp;#34;:&amp;#34;&amp;#34;,&amp;#34;url&amp;#34;:&amp;#34;545&amp;#34;,&amp;#34;updated_date&amp;#34;:&amp;#34;1532988000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Immobilier&amp;#34;,&amp;#34;unique_id&amp;#34;:&amp;#34;29A08A69-05FE-48F3-8B09-BEB7EBBE9E7D&amp;#34;,&amp;#34;shortid&amp;#34;:&amp;#34;HJMXXQ92ZB&amp;#34;}],&amp;#34;format_query&amp;#34;:&amp;#34;25 documents max - source: ged_immobilier, network: Immobilier, content_format: document, attr_gcm_google_objecttype: GedDocument, language: FR, charter: Amundi, target: internaute, category: Produit, content_type: Bulletin Trimestriel, product_family: SCPI Fiscale, product_sub_family: Malraux, product: REXIMMO PATRIMOINE 2, sort by: updated_date ( desc )&amp;#34;,&amp;#34;limit&amp;#34;:25,&amp;#34;version&amp;#34;:&amp;#34;3.11.1&amp;#34;},{&amp;#34;shortid&amp;#34;:&amp;#34;BJ8SX93-S&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product_family&amp;#34;:&amp;#34;SCPI Fiscale&amp;#34;,&amp;#34;product_sub_family&amp;#34;:&amp;#34;Malraux&amp;#34;,&amp;#34;product&amp;#34;:&amp;#34;REXIMMO PATRIMOINE 2&amp;#34;,&amp;#34;content_type&amp;#34;:&amp;#34;Rapport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837&amp;#34;,&amp;#34;id_asset&amp;#34;:&amp;#34;837&amp;#34;,&amp;#34;title_asset&amp;#34;:&amp;#34;Reximmo Patrimoine 2 - Rapport Annuel 2018 &amp;#34;,&amp;#34;filename&amp;#34;:&amp;#34;Reximmo Patrimoine 2 Rapport Annuel 2018&amp;#34;,&amp;#34;filesize&amp;#34;:[&amp;#34;3765402&amp;#34;],&amp;#34;keywords&amp;#34;:&amp;#34;&amp;#34;,&amp;#34;mime_type&amp;#34;:&amp;#34;application/pdf&amp;#34;,&amp;#34;source&amp;#34;:&amp;#34;ged_immobilier&amp;#34;,&amp;#34;source_id&amp;#34;:&amp;#34;immobilier&amp;#34;,&amp;#34;target&amp;#34;:[&amp;#34;Internaute&amp;#34;],&amp;#34;target_label&amp;#34;:&amp;#34;&amp;#34;,&amp;#34;url&amp;#34;:&amp;#34;837&amp;#34;,&amp;#34;updated_date&amp;#34;:&amp;#34;1559080800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85D2D2FF-A9F4-47D3-8FD6-51C83FB2A411&amp;#34;,&amp;#34;shortid&amp;#34;:&amp;#34;SJR4792Wr&amp;#34;},{&amp;#34;id&amp;#34;:&amp;#34;538&amp;#34;,&amp;#34;id_asset&amp;#34;:&amp;#34;538&amp;#34;,&amp;#34;title_asset&amp;#34;:&amp;#34;Reximmo Patrimoine 2 - Rapport Annuel 2017&amp;#34;,&amp;#34;filename&amp;#34;:&amp;#34;Reximmo Patrimoine 2 - RA 2017_Amundi&amp;#34;,&amp;#34;filesize&amp;#34;:[&amp;#34;1527241&amp;#34;],&amp;#34;keywords&amp;#34;:&amp;#34;&amp;#34;,&amp;#34;mime_type&amp;#34;:&amp;#34;application/pdf&amp;#34;,&amp;#34;source&amp;#34;:&amp;#34;ged_immobilier&amp;#34;,&amp;#34;source_id&amp;#34;:&amp;#34;immobilier&amp;#34;,&amp;#34;target&amp;#34;:[&amp;#34;Internaute&amp;#34;],&amp;#34;target_label&amp;#34;:&amp;#34;&amp;#34;,&amp;#34;url&amp;#34;:&amp;#34;538&amp;#34;,&amp;#34;updated_date&amp;#34;:&amp;#34;1527544800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Immobilier&amp;#34;,&amp;#34;unique_id&amp;#34;:&amp;#34;8D22230B-87D4-45B7-A360-BBB27961E8D8&amp;#34;,&amp;#34;shortid&amp;#34;:&amp;#34;HJxC4mq3WH&amp;#34;}],&amp;#34;format_query&amp;#34;:&amp;#34;25 documents max - source: ged_immobilier, network: Immobilier, content_format: document, attr_gcm_google_objecttype: GedDocument, language: FR, charter: Amundi, target: internaute, category: Produit, product_family: SCPI Fiscale, product_sub_family: Malraux, product: REXIMMO PATRIMOINE 2, content_type: Rapport annuel, sort by: updated_date ( desc )&amp;#34;,&amp;#34;limit&amp;#34;:25,&amp;#34;version&amp;#34;:&amp;#34;3.11.1&amp;#34;},{&amp;#34;shortid&amp;#34;:&amp;#34;BJ2OmchbB&amp;#34;,&amp;#34;query_parameters&amp;#34;:{&amp;#34;source&amp;#34;:&amp;#34;ged_immobilier&amp;#34;,&amp;#34;network&amp;#34;:&amp;#34;Immobilier&amp;#34;,&amp;#34;content_format&amp;#34;:&amp;#34;document&amp;#34;,&amp;#34;attr_gcm_google_objecttype&amp;#34;:&amp;#34;GedDocument&amp;#34;,&amp;#34;language&amp;#34;:&amp;#34;FR&amp;#34;,&amp;#34;category&amp;#34;:&amp;#34;Produit&amp;#34;,&amp;#34;product_family&amp;#34;:&amp;#34;SCPI Fiscale&amp;#34;,&amp;#34;product_sub_family&amp;#34;:&amp;#34;Malraux&amp;#34;,&amp;#34;product&amp;#34;:&amp;#34;REXIMMO PATRIMOINE 2&amp;#34;,&amp;#34;target&amp;#34;:&amp;#34;internaute&amp;#34;,&amp;#34;charter&amp;#34;:&amp;#34;Crédit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540&amp;#34;,&amp;#34;id_asset&amp;#34;:&amp;#34;540&amp;#34;,&amp;#34;title_asset&amp;#34;:&amp;#34;Reximmo Patrimoine 2-Brochure commerciale_CA&amp;#34;,&amp;#34;filename&amp;#34;:&amp;#34;Reximmo Patrimoine 2-Brochure commerciale_CA&amp;#34;,&amp;#34;filesize&amp;#34;:[&amp;#34;1202910&amp;#34;],&amp;#34;keywords&amp;#34;:&amp;#34;&amp;#34;,&amp;#34;mime_type&amp;#34;:&amp;#34;application/pdf&amp;#34;,&amp;#34;source&amp;#34;:&amp;#34;ged_immobilier&amp;#34;,&amp;#34;source_id&amp;#34;:&amp;#34;immobilier&amp;#34;,&amp;#34;target&amp;#34;:[&amp;#34;Internaute&amp;#34;],&amp;#34;target_label&amp;#34;:&amp;#34;&amp;#34;,&amp;#34;url&amp;#34;:&amp;#34;540&amp;#34;,&amp;#34;updated_date&amp;#34;:&amp;#34;1332885600&amp;#34;,&amp;#34;language&amp;#34;:&amp;#34;FR&amp;#34;,&amp;#34;charter&amp;#34;:[&amp;#34;Crédit Agricole&amp;#34;],&amp;#34;category&amp;#34;:[&amp;#34;Produit&amp;#34;],&amp;#34;content_type&amp;#34;:[&amp;#34;Brochure Commerciale&amp;#34;],&amp;#34;product_family&amp;#34;:[&amp;#34;SCPI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761F2385-B8C2-4819-8FBD-16F890D5FEAA&amp;#34;,&amp;#34;shortid&amp;#34;:&amp;#34;Sk3v792-r&amp;#34;},{&amp;#34;id&amp;#34;:&amp;#34;527&amp;#34;,&amp;#34;id_asset&amp;#34;:&amp;#34;527&amp;#34;,&amp;#34;title_asset&amp;#34;:&amp;#34;Reximmo Patrimoine 2-Note d&amp;#39;information - Statuts_CA&amp;#34;,&amp;#34;filename&amp;#34;:&amp;#34;Reximmo Patrimoine 2-Note d&amp;#39;information - Statuts_CA&amp;#34;,&amp;#34;filesize&amp;#34;:[&amp;#34;1538316&amp;#34;],&amp;#34;keywords&amp;#34;:&amp;#34;&amp;#34;,&amp;#34;mime_type&amp;#34;:&amp;#34;application/pdf&amp;#34;,&amp;#34;source&amp;#34;:&amp;#34;ged_immobilier&amp;#34;,&amp;#34;source_id&amp;#34;:&amp;#34;immobilier&amp;#34;,&amp;#34;target&amp;#34;:[&amp;#34;Internaute&amp;#34;],&amp;#34;target_label&amp;#34;:&amp;#34;&amp;#34;,&amp;#34;url&amp;#34;:&amp;#34;527&amp;#34;,&amp;#34;updated_date&amp;#34;:&amp;#34;1317247200&amp;#34;,&amp;#34;language&amp;#34;:&amp;#34;FR&amp;#34;,&amp;#34;charter&amp;#34;:[&amp;#34;Crédit Agricole&amp;#34;],&amp;#34;category&amp;#34;:[&amp;#34;Produit&amp;#34;],&amp;#34;content_type&amp;#34;:[&amp;#34;Note information-statuts&amp;#34;],&amp;#34;product_family&amp;#34;:[&amp;#34;SCPI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Immobilier&amp;#34;,&amp;#34;unique_id&amp;#34;:&amp;#34;C2548C10-F4EF-4560-8C0A-31706FB37979&amp;#34;,&amp;#34;shortid&amp;#34;:&amp;#34;rylnDmqnWH&amp;#34;}],&amp;#34;format_query&amp;#34;:&amp;#34;25 documents max - source: ged_immobilier, network: Immobilier, content_format: document, attr_gcm_google_objecttype: GedDocument, language: FR, category: Produit, product_family: SCPI Fiscale, product_sub_family: Malraux, product: REXIMMO PATRIMOINE 2, target: internaute, charter: Crédit Agricole, sort by: updated_date ( desc )&amp;#34;,&amp;#34;limit&amp;#34;:25,&amp;#34;version&amp;#34;:&amp;#34;3.11.1&amp;#34;}]</t>
  </si>
  <si>
    <t>[{&amp;#34;shortid&amp;#34;:&amp;#34;HJvPTSHL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Agricole&amp;#34;,&amp;#34;target&amp;#34;:&amp;#34;conseiller&amp;#34;,&amp;#34;category&amp;#34;:&amp;#34;Produit&amp;#34;,&amp;#34;content_type&amp;#34;:&amp;#34;Bulletin achat et vente&amp;#34;,&amp;#34;product_family&amp;#34;:&amp;#34;SCPI&amp;#34;,&amp;#34;product_sub_family&amp;#34;:&amp;#34;ALL&amp;#34;,&amp;#34;product&amp;#34;:&amp;#34;-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y7D6HHIH&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Immobilier&amp;#34;,&amp;#34;unique_id&amp;#34;:&amp;#34;04D249DA-7981-45F0-A950-7C44C1799896&amp;#34;,&amp;#34;shortid&amp;#34;:&amp;#34;HklXPprSLH&amp;#34;}],&amp;#34;format_query&amp;#34;:&amp;#34;25 documents max - source: ged_immobilier, network: Immobilier, content_format: document, attr_gcm_google_objecttype: GedDocument, language: FR, charter: Crédit Agricole, target: conseiller, category: Produit, content_type: Bulletin achat et vente, product_family: SCPI, product_sub_family: ALL, product: - Toutes les SCPI -, sort by: updated_date ( desc )&amp;#34;,&amp;#34;limit&amp;#34;:25,&amp;#34;version&amp;#34;:&amp;#34;3.11.1&amp;#34;},{&amp;#34;shortid&amp;#34;:&amp;#34;rJii6rBLH&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Agricole&amp;#34;,&amp;#34;target&amp;#34;:&amp;#34;conseiller&amp;#34;,&amp;#34;category&amp;#34;:&amp;#34;Produit&amp;#34;,&amp;#34;content_type&amp;#34;:&amp;#34;Aide à la vente&amp;#34;,&amp;#34;product_sub_family&amp;#34;:&amp;#34;ALL&amp;#34;,&amp;#34;product_family&amp;#34;:&amp;#34;SCPI Fiscale&amp;#34;,&amp;#34;product&amp;#34;:&amp;#34;- Toutes les SCPI Fiscales - &amp;#34;,&amp;#34;queriesFilters&amp;#34;:{},&amp;#34;commonFacets&amp;#34;:&amp;#34;language|charter|target|category|content_type|product_family|product_sub_family|product&amp;#34;,&amp;#34;filter_keyword&amp;#34;:&amp;#34;qui&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Immobilier&amp;#34;,&amp;#34;unique_id&amp;#34;:&amp;#34;9CE6D383-490F-43EC-B771-E83D1C42B97D&amp;#34;,&amp;#34;shortid&amp;#34;:&amp;#34;BkwjTSrLr&amp;#34;}],&amp;#34;format_query&amp;#34;:&amp;#34;25 documents max - keyword: qui, source: ged_immobilier, network: Immobilier, content_format: document, attr_gcm_google_objecttype: GedDocument, language: FR, charter: Crédit Agricole, target: conseiller, category: Produit, content_type: Aide à la vente, product_sub_family: ALL, product_family: SCPI Fiscale, product: - Toutes les SCPI Fiscales - , sort by: updated_date ( desc )&amp;#34;,&amp;#34;limit&amp;#34;:25,&amp;#34;version&amp;#34;:&amp;#34;3.11.1&amp;#34;},{&amp;#34;shortid&amp;#34;:&amp;#34;rkh775hWB&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content_type&amp;#34;:&amp;#34;Bulletin Trimestriel&amp;#34;,&amp;#34;product_family&amp;#34;:&amp;#34;SCPI Fiscale&amp;#34;,&amp;#34;product_sub_family&amp;#34;:&amp;#34;Malraux&amp;#34;,&amp;#34;product&amp;#34;:&amp;#34;REXIMMO PATRIMOINE 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925&amp;#34;,&amp;#34;id_asset&amp;#34;:&amp;#34;925&amp;#34;,&amp;#34;title_asset&amp;#34;:&amp;#34;Reximmo Patrimoine 2 - Bulletin Trimestriel 2019T1&amp;#34;,&amp;#34;filename&amp;#34;:&amp;#34;Reximmo Patrimoine 2-Bulletin Trimestriel 1T2019 Amundi&amp;#34;,&amp;#34;filesize&amp;#34;:[&amp;#34;178161&amp;#34;],&amp;#34;keywords&amp;#34;:&amp;#34;&amp;#34;,&amp;#34;mime_type&amp;#34;:&amp;#34;application/pdf&amp;#34;,&amp;#34;source&amp;#34;:&amp;#34;ged_immobilier&amp;#34;,&amp;#34;source_id&amp;#34;:&amp;#34;immobilier&amp;#34;,&amp;#34;target&amp;#34;:[&amp;#34;Internaute&amp;#34;],&amp;#34;target_label&amp;#34;:&amp;#34;&amp;#34;,&amp;#34;url&amp;#34;:&amp;#34;925&amp;#34;,&amp;#34;updated_date&amp;#34;:&amp;#34;1557784800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FA32F7D3-B2FE-40C3-8113-A027EED60281&amp;#34;,&amp;#34;shortid&amp;#34;:&amp;#34;r1mmm5h-r&amp;#34;},{&amp;#34;id&amp;#34;:&amp;#34;524&amp;#34;,&amp;#34;id_asset&amp;#34;:&amp;#34;524&amp;#34;,&amp;#34;title_asset&amp;#34;:&amp;#34;Reximmo Patrimoine 2 - Bulletin Trimestriel 2018T4&amp;#34;,&amp;#34;filename&amp;#34;:&amp;#34;Reximmo Patrimoine 2 - Bulletin Trimestriel 2018T4_Amundi&amp;#34;,&amp;#34;filesize&amp;#34;:[&amp;#34;177478&amp;#34;],&amp;#34;keywords&amp;#34;:&amp;#34;&amp;#34;,&amp;#34;mime_type&amp;#34;:&amp;#34;application/pdf&amp;#34;,&amp;#34;source&amp;#34;:&amp;#34;ged_immobilier&amp;#34;,&amp;#34;source_id&amp;#34;:&amp;#34;immobilier&amp;#34;,&amp;#34;target&amp;#34;:[&amp;#34;Internaute&amp;#34;],&amp;#34;target_label&amp;#34;:&amp;#34;&amp;#34;,&amp;#34;url&amp;#34;:&amp;#34;524&amp;#34;,&amp;#34;updated_date&amp;#34;:&amp;#34;1548802800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8CF88701-B016-401A-B416-47ED9C03012A&amp;#34;,&amp;#34;shortid&amp;#34;:&amp;#34;HklXX79nZH&amp;#34;},{&amp;#34;id&amp;#34;:&amp;#34;521&amp;#34;,&amp;#34;id_asset&amp;#34;:&amp;#34;521&amp;#34;,&amp;#34;title_asset&amp;#34;:&amp;#34;Reximmo Patrimoine 2 - Bulletin Trimestriel 2018T3&amp;#34;,&amp;#34;filename&amp;#34;:&amp;#34;Reximmo Patrimoine 2 - Bulletin Trimestriel 2018T3_Amundi&amp;#34;,&amp;#34;filesize&amp;#34;:[&amp;#34;545535&amp;#34;],&amp;#34;keywords&amp;#34;:&amp;#34;&amp;#34;,&amp;#34;mime_type&amp;#34;:&amp;#34;application/pdf&amp;#34;,&amp;#34;source&amp;#34;:&amp;#34;ged_immobilier&amp;#34;,&amp;#34;source_id&amp;#34;:&amp;#34;immobilier&amp;#34;,&amp;#34;target&amp;#34;:[&amp;#34;Internaute&amp;#34;],&amp;#34;target_label&amp;#34;:&amp;#34;&amp;#34;,&amp;#34;url&amp;#34;:&amp;#34;521&amp;#34;,&amp;#34;updated_date&amp;#34;:&amp;#34;1541458800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8D35E344-031A-4192-B1FD-F655A9EE0BBC&amp;#34;,&amp;#34;shortid&amp;#34;:&amp;#34;By-mXm93-B&amp;#34;},{&amp;#34;id&amp;#34;:&amp;#34;545&amp;#34;,&amp;#34;id_asset&amp;#34;:&amp;#34;545&amp;#34;,&amp;#34;title_asset&amp;#34;:&amp;#34;Reximmo Patrimoine 2 - Bulletin Trimestriel 2018T2&amp;#34;,&amp;#34;filename&amp;#34;:&amp;#34;Reximmo Patrimoine 2 - Bulletin Trimestriel 2018T2_Amundi&amp;#34;,&amp;#34;filesize&amp;#34;:[&amp;#34;534747&amp;#34;],&amp;#34;keywords&amp;#34;:&amp;#34;&amp;#34;,&amp;#34;mime_type&amp;#34;:&amp;#34;application/pdf&amp;#34;,&amp;#34;source&amp;#34;:&amp;#34;ged_immobilier&amp;#34;,&amp;#34;source_id&amp;#34;:&amp;#34;immobilier&amp;#34;,&amp;#34;target&amp;#34;:[&amp;#34;Internaute&amp;#34;],&amp;#34;target_label&amp;#34;:&amp;#34;&amp;#34;,&amp;#34;url&amp;#34;:&amp;#34;545&amp;#34;,&amp;#34;updated_date&amp;#34;:&amp;#34;1532988000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Immobilier&amp;#34;,&amp;#34;unique_id&amp;#34;:&amp;#34;29A08A69-05FE-48F3-8B09-BEB7EBBE9E7D&amp;#34;,&amp;#34;shortid&amp;#34;:&amp;#34;HJMXXQ92ZB&amp;#34;}],&amp;#34;format_query&amp;#34;:&amp;#34;25 documents max - source: ged_immobilier, network: Immobilier, content_format: document, attr_gcm_google_objecttype: GedDocument, language: FR, charter: Amundi, target: internaute, category: Produit, content_type: Bulletin Trimestriel, product_family: SCPI Fiscale, product_sub_family: Malraux, product: REXIMMO PATRIMOINE 2, sort by: updated_date ( desc )&amp;#34;,&amp;#34;limit&amp;#34;:25,&amp;#34;version&amp;#34;:&amp;#34;3.11.1&amp;#34;},{&amp;#34;shortid&amp;#34;:&amp;#34;BJ8SX93-S&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product_family&amp;#34;:&amp;#34;SCPI Fiscale&amp;#34;,&amp;#34;product_sub_family&amp;#34;:&amp;#34;Malraux&amp;#34;,&amp;#34;product&amp;#34;:&amp;#34;REXIMMO PATRIMOINE 2&amp;#34;,&amp;#34;content_type&amp;#34;:&amp;#34;Rapport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837&amp;#34;,&amp;#34;id_asset&amp;#34;:&amp;#34;837&amp;#34;,&amp;#34;title_asset&amp;#34;:&amp;#34;Reximmo Patrimoine 2 - Rapport Annuel 2018 &amp;#34;,&amp;#34;filename&amp;#34;:&amp;#34;Reximmo Patrimoine 2 Rapport Annuel 2018&amp;#34;,&amp;#34;filesize&amp;#34;:[&amp;#34;3765402&amp;#34;],&amp;#34;keywords&amp;#34;:&amp;#34;&amp;#34;,&amp;#34;mime_type&amp;#34;:&amp;#34;application/pdf&amp;#34;,&amp;#34;source&amp;#34;:&amp;#34;ged_immobilier&amp;#34;,&amp;#34;source_id&amp;#34;:&amp;#34;immobilier&amp;#34;,&amp;#34;target&amp;#34;:[&amp;#34;Internaute&amp;#34;],&amp;#34;target_label&amp;#34;:&amp;#34;&amp;#34;,&amp;#34;url&amp;#34;:&amp;#34;837&amp;#34;,&amp;#34;updated_date&amp;#34;:&amp;#34;1559080800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85D2D2FF-A9F4-47D3-8FD6-51C83FB2A411&amp;#34;,&amp;#34;shortid&amp;#34;:&amp;#34;SJR4792Wr&amp;#34;},{&amp;#34;id&amp;#34;:&amp;#34;538&amp;#34;,&amp;#34;id_asset&amp;#34;:&amp;#34;538&amp;#34;,&amp;#34;title_asset&amp;#34;:&amp;#34;Reximmo Patrimoine 2 - Rapport Annuel 2017&amp;#34;,&amp;#34;filename&amp;#34;:&amp;#34;Reximmo Patrimoine 2 - RA 2017_Amundi&amp;#34;,&amp;#34;filesize&amp;#34;:[&amp;#34;1527241&amp;#34;],&amp;#34;keywords&amp;#34;:&amp;#34;&amp;#34;,&amp;#34;mime_type&amp;#34;:&amp;#34;application/pdf&amp;#34;,&amp;#34;source&amp;#34;:&amp;#34;ged_immobilier&amp;#34;,&amp;#34;source_id&amp;#34;:&amp;#34;immobilier&amp;#34;,&amp;#34;target&amp;#34;:[&amp;#34;Internaute&amp;#34;],&amp;#34;target_label&amp;#34;:&amp;#34;&amp;#34;,&amp;#34;url&amp;#34;:&amp;#34;538&amp;#34;,&amp;#34;updated_date&amp;#34;:&amp;#34;1527544800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Immobilier&amp;#34;,&amp;#34;unique_id&amp;#34;:&amp;#34;8D22230B-87D4-45B7-A360-BBB27961E8D8&amp;#34;,&amp;#34;shortid&amp;#34;:&amp;#34;HJxC4mq3WH&amp;#34;}],&amp;#34;format_query&amp;#34;:&amp;#34;25 documents max - source: ged_immobilier, network: Immobilier, content_format: document, attr_gcm_google_objecttype: GedDocument, language: FR, charter: Amundi, target: internaute, category: Produit, product_family: SCPI Fiscale, product_sub_family: Malraux, product: REXIMMO PATRIMOINE 2, content_type: Rapport annuel, sort by: updated_date ( desc )&amp;#34;,&amp;#34;limit&amp;#34;:25,&amp;#34;version&amp;#34;:&amp;#34;3.11.1&amp;#34;},{&amp;#34;shortid&amp;#34;:&amp;#34;BJ2OmchbB&amp;#34;,&amp;#34;query_parameters&amp;#34;:{&amp;#34;source&amp;#34;:&amp;#34;ged_immobilier&amp;#34;,&amp;#34;network&amp;#34;:&amp;#34;Immobilier&amp;#34;,&amp;#34;content_format&amp;#34;:&amp;#34;document&amp;#34;,&amp;#34;attr_gcm_google_objecttype&amp;#34;:&amp;#34;GedDocument&amp;#34;,&amp;#34;language&amp;#34;:&amp;#34;FR&amp;#34;,&amp;#34;category&amp;#34;:&amp;#34;Produit&amp;#34;,&amp;#34;product_family&amp;#34;:&amp;#34;SCPI Fiscale&amp;#34;,&amp;#34;product_sub_family&amp;#34;:&amp;#34;Malraux&amp;#34;,&amp;#34;product&amp;#34;:&amp;#34;REXIMMO PATRIMOINE 2&amp;#34;,&amp;#34;target&amp;#34;:&amp;#34;internaute&amp;#34;,&amp;#34;charter&amp;#34;:&amp;#34;Crédit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540&amp;#34;,&amp;#34;id_asset&amp;#34;:&amp;#34;540&amp;#34;,&amp;#34;title_asset&amp;#34;:&amp;#34;Reximmo Patrimoine 2-Brochure commerciale_CA&amp;#34;,&amp;#34;filename&amp;#34;:&amp;#34;Reximmo Patrimoine 2-Brochure commerciale_CA&amp;#34;,&amp;#34;filesize&amp;#34;:[&amp;#34;1202910&amp;#34;],&amp;#34;keywords&amp;#34;:&amp;#34;&amp;#34;,&amp;#34;mime_type&amp;#34;:&amp;#34;application/pdf&amp;#34;,&amp;#34;source&amp;#34;:&amp;#34;ged_immobilier&amp;#34;,&amp;#34;source_id&amp;#34;:&amp;#34;immobilier&amp;#34;,&amp;#34;target&amp;#34;:[&amp;#34;Internaute&amp;#34;],&amp;#34;target_label&amp;#34;:&amp;#34;&amp;#34;,&amp;#34;url&amp;#34;:&amp;#34;540&amp;#34;,&amp;#34;updated_date&amp;#34;:&amp;#34;1332885600&amp;#34;,&amp;#34;language&amp;#34;:&amp;#34;FR&amp;#34;,&amp;#34;charter&amp;#34;:[&amp;#34;Crédit Agricole&amp;#34;],&amp;#34;category&amp;#34;:[&amp;#34;Produit&amp;#34;],&amp;#34;content_type&amp;#34;:[&amp;#34;Brochure Commerciale&amp;#34;],&amp;#34;product_family&amp;#34;:[&amp;#34;SCPI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761F2385-B8C2-4819-8FBD-16F890D5FEAA&amp;#34;,&amp;#34;shortid&amp;#34;:&amp;#34;Sk3v792-r&amp;#34;},{&amp;#34;id&amp;#34;:&amp;#34;527&amp;#34;,&amp;#34;id_asset&amp;#34;:&amp;#34;527&amp;#34;,&amp;#34;title_asset&amp;#34;:&amp;#34;Reximmo Patrimoine 2-Note d&amp;#39;information - Statuts_CA&amp;#34;,&amp;#34;filename&amp;#34;:&amp;#34;Reximmo Patrimoine 2-Note d&amp;#39;information - Statuts_CA&amp;#34;,&amp;#34;filesize&amp;#34;:[&amp;#34;1538316&amp;#34;],&amp;#34;keywords&amp;#34;:&amp;#34;&amp;#34;,&amp;#34;mime_type&amp;#34;:&amp;#34;application/pdf&amp;#34;,&amp;#34;source&amp;#34;:&amp;#34;ged_immobilier&amp;#34;,&amp;#34;source_id&amp;#34;:&amp;#34;immobilier&amp;#34;,&amp;#34;target&amp;#34;:[&amp;#34;Internaute&amp;#34;],&amp;#34;target_label&amp;#34;:&amp;#34;&amp;#34;,&amp;#34;url&amp;#34;:&amp;#34;527&amp;#34;,&amp;#34;updated_date&amp;#34;:&amp;#34;1317247200&amp;#34;,&amp;#34;language&amp;#34;:&amp;#34;FR&amp;#34;,&amp;#34;charter&amp;#34;:[&amp;#34;Crédit Agricole&amp;#34;],&amp;#34;category&amp;#34;:[&amp;#34;Produit&amp;#34;],&amp;#34;content_type&amp;#34;:[&amp;#34;Note information-statuts&amp;#34;],&amp;#34;product_family&amp;#34;:[&amp;#34;SCPI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Immobilier&amp;#34;,&amp;#34;unique_id&amp;#34;:&amp;#34;C2548C10-F4EF-4560-8C0A-31706FB37979&amp;#34;,&amp;#34;shortid&amp;#34;:&amp;#34;rylnDmqnWH&amp;#34;}],&amp;#34;format_query&amp;#34;:&amp;#34;25 documents max - source: ged_immobilier, network: Immobilier, content_format: document, attr_gcm_google_objecttype: GedDocument, language: FR, category: Produit, product_family: SCPI Fiscale, product_sub_family: Malraux, product: REXIMMO PATRIMOINE 2, target: internaute, charter: Crédit Agricole, sort by: updated_date ( desc )&amp;#34;,&amp;#34;limit&amp;#34;:25,&amp;#34;version&amp;#34;:&amp;#34;3.11.1&amp;#34;}]</t>
  </si>
  <si>
    <t>[{&amp;#34;shortid&amp;#34;:&amp;#34;S1icCSS8S&amp;#34;,&amp;#34;query_parameters&amp;#34;:{&amp;#34;source&amp;#34;:&amp;#34;ged_immobilier&amp;#34;,&amp;#34;network&amp;#34;:&amp;#34;Immobilier&amp;#34;,&amp;#34;content_format&amp;#34;:&amp;#34;document&amp;#34;,&amp;#34;attr_gcm_google_objecttype&amp;#34;:&amp;#34;GedDocument&amp;#34;,&amp;#34;charter&amp;#34;:&amp;#34;Crédit Agricole&amp;#34;,&amp;#34;language&amp;#34;:&amp;#34;FR&amp;#34;,&amp;#34;target&amp;#34;:&amp;#34;conseiller&amp;#34;,&amp;#34;category&amp;#34;:&amp;#34;Produit&amp;#34;,&amp;#34;product&amp;#34;:&amp;#34;REXIMMO PATRIMOINE 3&amp;#34;,&amp;#34;product_family&amp;#34;:&amp;#34;SCPI Fiscale&amp;#34;,&amp;#34;product_sub_family&amp;#34;:&amp;#34;Malraux&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576&amp;#34;,&amp;#34;id_asset&amp;#34;:&amp;#34;576&amp;#34;,&amp;#34;title_asset&amp;#34;:&amp;#34;Reximmo Patrimoine 3 - Ordre Achat&amp;#34;,&amp;#34;filename&amp;#34;:&amp;#34;Reximmo Patrimoine 3-Ordre Achat_CA&amp;#34;,&amp;#34;filesize&amp;#34;:[&amp;#34;60737&amp;#34;],&amp;#34;keywords&amp;#34;:&amp;#34;&amp;#34;,&amp;#34;mime_type&amp;#34;:&amp;#34;application/pdf&amp;#34;,&amp;#34;source&amp;#34;:&amp;#34;ged_immobilier&amp;#34;,&amp;#34;source_id&amp;#34;:&amp;#34;immobilier&amp;#34;,&amp;#34;target&amp;#34;:[&amp;#34;Conseiller&amp;#34;],&amp;#34;target_label&amp;#34;:&amp;#34;&amp;#34;,&amp;#34;url&amp;#34;:&amp;#34;576&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9EB45B70-75B3-4713-BF1C-9E7ECA93EE99&amp;#34;,&amp;#34;shortid&amp;#34;:&amp;#34;ryU9CrHLB&amp;#34;},{&amp;#34;id&amp;#34;:&amp;#34;578&amp;#34;,&amp;#34;id_asset&amp;#34;:&amp;#34;578&amp;#34;,&amp;#34;title_asset&amp;#34;:&amp;#34;Reximmo Patrimoine 3 - RBC Marche secondaire&amp;#34;,&amp;#34;filename&amp;#34;:&amp;#34;Reximmo Patrimoine 3-RBC Marche secondaire_CA&amp;#34;,&amp;#34;filesize&amp;#34;:[&amp;#34;141225&amp;#34;],&amp;#34;keywords&amp;#34;:&amp;#34;&amp;#34;,&amp;#34;mime_type&amp;#34;:&amp;#34;application/pdf&amp;#34;,&amp;#34;source&amp;#34;:&amp;#34;ged_immobilier&amp;#34;,&amp;#34;source_id&amp;#34;:&amp;#34;immobilier&amp;#34;,&amp;#34;target&amp;#34;:[&amp;#34;Conseiller&amp;#34;],&amp;#34;target_label&amp;#34;:&amp;#34;&amp;#34;,&amp;#34;url&amp;#34;:&amp;#34;578&amp;#34;,&amp;#34;updated_date&amp;#34;:&amp;#34;1487286000&amp;#34;,&amp;#34;language&amp;#34;:&amp;#34;FR&amp;#34;,&amp;#34;charter&amp;#34;:[&amp;#34;Crédit Agricole&amp;#34;],&amp;#34;category&amp;#34;:[&amp;#34;Produit&amp;#34;],&amp;#34;content_type&amp;#34;:[&amp;#34;Doc. règlementaires liés à la vente&amp;#34;],&amp;#34;product_family&amp;#34;:[&amp;#34;SCPI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Immobilier&amp;#34;,&amp;#34;unique_id&amp;#34;:&amp;#34;2F75502B-2CED-457B-B554-33FFA9E130A6&amp;#34;,&amp;#34;shortid&amp;#34;:&amp;#34;HJlUc0BS8r&amp;#34;}],&amp;#34;format_query&amp;#34;:&amp;#34;25 documents max - source: ged_immobilier, network: Immobilier, content_format: document, attr_gcm_google_objecttype: GedDocument, charter: Crédit Agricole, language: FR, target: conseiller, category: Produit, product: REXIMMO PATRIMOINE 3, product_family: SCPI Fiscale, product_sub_family: Malraux, sort by: updated_date ( desc )&amp;#34;,&amp;#34;limit&amp;#34;:25,&amp;#34;version&amp;#34;:&amp;#34;3.11.1&amp;#34;},{&amp;#34;shortid&amp;#34;:&amp;#34;rySvASSLr&amp;#34;,&amp;#34;query_parameters&amp;#34;:{&amp;#34;source&amp;#34;:&amp;#34;ged_immobilier&amp;#34;,&amp;#34;network&amp;#34;:&amp;#34;Immobilier&amp;#34;,&amp;#34;content_format&amp;#34;:&amp;#34;document&amp;#34;,&amp;#34;attr_gcm_google_objecttype&amp;#34;:&amp;#34;GedDocument&amp;#34;,&amp;#34;product&amp;#34;:&amp;#34;- Toutes les SCPI Fiscales - &amp;#34;,&amp;#34;charter&amp;#34;:&amp;#34;Crédit Agricole&amp;#34;,&amp;#34;language&amp;#34;:&amp;#34;FR&amp;#34;,&amp;#34;target&amp;#34;:&amp;#34;conseiller&amp;#34;,&amp;#34;category&amp;#34;:&amp;#34;Produit&amp;#34;,&amp;#34;content_type&amp;#34;:&amp;#34;Aide à la vente&amp;#34;,&amp;#34;product_family&amp;#34;:&amp;#34;SCPI Fiscal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Immobilier&amp;#34;,&amp;#34;unique_id&amp;#34;:&amp;#34;9CE6D383-490F-43EC-B771-E83D1C42B97D&amp;#34;,&amp;#34;shortid&amp;#34;:&amp;#34;HJzDArrLB&amp;#34;}],&amp;#34;format_query&amp;#34;:&amp;#34;25 documents max - source: ged_immobilier, network: Immobilier, content_format: document, attr_gcm_google_objecttype: GedDocument, product: - Toutes les SCPI Fiscales - , charter: Crédit Agricole, language: FR, target: conseiller, category: Produit, content_type: Aide à la vente, product_family: SCPI Fiscale, product_sub_family: ALL, sort by: updated_date ( desc )&amp;#34;,&amp;#34;limit&amp;#34;:25,&amp;#34;version&amp;#34;:&amp;#34;3.11.1&amp;#34;},{&amp;#34;shortid&amp;#34;:&amp;#34;B1nh0HHIB&amp;#34;,&amp;#34;query_parameters&amp;#34;:{&amp;#34;source&amp;#34;:&amp;#34;ged_immobilier&amp;#34;,&amp;#34;network&amp;#34;:&amp;#34;Immobilier&amp;#34;,&amp;#34;content_format&amp;#34;:&amp;#34;document&amp;#34;,&amp;#34;attr_gcm_google_objecttype&amp;#34;:&amp;#34;GedDocument&amp;#34;,&amp;#34;charter&amp;#34;:&amp;#34;Crédit Agricole&amp;#34;,&amp;#34;language&amp;#34;:&amp;#34;FR&amp;#34;,&amp;#34;target&amp;#34;:&amp;#34;conseiller&amp;#34;,&amp;#34;category&amp;#34;:&amp;#34;Produit&amp;#34;,&amp;#34;content_type&amp;#34;:&amp;#34;Bulletin achat et vente&amp;#34;,&amp;#34;product_sub_family&amp;#34;:&amp;#34;ALL&amp;#34;,&amp;#34;product&amp;#34;:&amp;#34;- Toutes les SCPI -&amp;#34;,&amp;#34;product_family&amp;#34;:&amp;#34;SCP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1t3CHBI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Immobilier&amp;#34;,&amp;#34;unique_id&amp;#34;:&amp;#34;04D249DA-7981-45F0-A950-7C44C1799896&amp;#34;,&amp;#34;shortid&amp;#34;:&amp;#34;HkeYnCSB8S&amp;#34;}],&amp;#34;format_query&amp;#34;:&amp;#34;25 documents max - source: ged_immobilier, network: Immobilier, content_format: document, attr_gcm_google_objecttype: GedDocument, charter: Crédit Agricole, language: FR, target: conseiller, category: Produit, content_type: Bulletin achat et vente, product_sub_family: ALL, product: - Toutes les SCPI -, product_family: SCPI, sort by: updated_date ( desc )&amp;#34;,&amp;#34;limit&amp;#34;:25,&amp;#34;version&amp;#34;:&amp;#34;3.11.1&amp;#34;},{&amp;#34;shortid&amp;#34;:&amp;#34;Sky3IchWS&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content_type&amp;#34;:&amp;#34;Bulletin Trimestriel&amp;#34;,&amp;#34;product_family&amp;#34;:&amp;#34;SCPI Fiscale&amp;#34;,&amp;#34;product_sub_family&amp;#34;:&amp;#34;Malraux&amp;#34;,&amp;#34;product&amp;#34;:&amp;#34;REXIMMO PATRIMOINE 3&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928&amp;#34;,&amp;#34;id_asset&amp;#34;:&amp;#34;928&amp;#34;,&amp;#34;title_asset&amp;#34;:&amp;#34;Reximmo Patrimoine 3 - Bulletin Trimestriel 2019T1&amp;#34;,&amp;#34;filename&amp;#34;:&amp;#34;Reximmo Patrimoine 3-Bulletin Trimestriel 1T2019 Amundi&amp;#34;,&amp;#34;filesize&amp;#34;:[&amp;#34;179986&amp;#34;],&amp;#34;keywords&amp;#34;:&amp;#34;&amp;#34;,&amp;#34;mime_type&amp;#34;:&amp;#34;application/pdf&amp;#34;,&amp;#34;source&amp;#34;:&amp;#34;ged_immobilier&amp;#34;,&amp;#34;source_id&amp;#34;:&amp;#34;immobilier&amp;#34;,&amp;#34;target&amp;#34;:[&amp;#34;Internaute&amp;#34;],&amp;#34;target_label&amp;#34;:&amp;#34;&amp;#34;,&amp;#34;url&amp;#34;:&amp;#34;928&amp;#34;,&amp;#34;updated_date&amp;#34;:&amp;#34;1557784800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44EF6748-673B-438D-AC48-F2EA6BCCE603&amp;#34;,&amp;#34;shortid&amp;#34;:&amp;#34;ryujUc2-B&amp;#34;},{&amp;#34;id&amp;#34;:&amp;#34;568&amp;#34;,&amp;#34;id_asset&amp;#34;:&amp;#34;568&amp;#34;,&amp;#34;title_asset&amp;#34;:&amp;#34;Reximmo Patrimoine 3-Bulletin Trimestriel 2018T4_Amundi&amp;#34;,&amp;#34;filename&amp;#34;:&amp;#34;Reximmo Patrimoine 3-Bulletin Trimestriel 2018T4_Amundi&amp;#34;,&amp;#34;filesize&amp;#34;:[&amp;#34;182412&amp;#34;],&amp;#34;keywords&amp;#34;:&amp;#34;&amp;#34;,&amp;#34;mime_type&amp;#34;:&amp;#34;application/pdf&amp;#34;,&amp;#34;source&amp;#34;:&amp;#34;ged_immobilier&amp;#34;,&amp;#34;source_id&amp;#34;:&amp;#34;immobilier&amp;#34;,&amp;#34;target&amp;#34;:[&amp;#34;Internaute&amp;#34;],&amp;#34;target_label&amp;#34;:&amp;#34;&amp;#34;,&amp;#34;url&amp;#34;:&amp;#34;568&amp;#34;,&amp;#34;updated_date&amp;#34;:&amp;#34;1548802800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7E486DF2-D2E8-4DCA-899F-02A59654A802&amp;#34;,&amp;#34;shortid&amp;#34;:&amp;#34;BylusLq2-r&amp;#34;},{&amp;#34;id&amp;#34;:&amp;#34;564&amp;#34;,&amp;#34;id_asset&amp;#34;:&amp;#34;564&amp;#34;,&amp;#34;title_asset&amp;#34;:&amp;#34;Reximmo Patrimoine 3-Bulletin Trimestriel 2018T3_Amundi&amp;#34;,&amp;#34;filename&amp;#34;:&amp;#34;Reximmo Patrimoine 3-Bulletin Trimestriel 2018T3_Amundi&amp;#34;,&amp;#34;filesize&amp;#34;:[&amp;#34;581877&amp;#34;],&amp;#34;keywords&amp;#34;:&amp;#34;&amp;#34;,&amp;#34;mime_type&amp;#34;:&amp;#34;application/pdf&amp;#34;,&amp;#34;source&amp;#34;:&amp;#34;ged_immobilier&amp;#34;,&amp;#34;source_id&amp;#34;:&amp;#34;immobilier&amp;#34;,&amp;#34;target&amp;#34;:[&amp;#34;Internaute&amp;#34;],&amp;#34;target_label&amp;#34;:&amp;#34;&amp;#34;,&amp;#34;url&amp;#34;:&amp;#34;564&amp;#34;,&amp;#34;updated_date&amp;#34;:&amp;#34;1542063600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57FC741F-AE46-490B-A45D-B00B22297152&amp;#34;,&amp;#34;shortid&amp;#34;:&amp;#34;ryZ_iUchbB&amp;#34;},{&amp;#34;id&amp;#34;:&amp;#34;560&amp;#34;,&amp;#34;id_asset&amp;#34;:&amp;#34;560&amp;#34;,&amp;#34;title_asset&amp;#34;:&amp;#34;Reximmo Patrimoine 3-Bulletin Trimestriel 2018T2_Amundi&amp;#34;,&amp;#34;filename&amp;#34;:&amp;#34;Reximmo Patrimoine 3-Bulletin Trimestriel 2018T2_Amundi&amp;#34;,&amp;#34;filesize&amp;#34;:[&amp;#34;559187&amp;#34;],&amp;#34;keywords&amp;#34;:&amp;#34;&amp;#34;,&amp;#34;mime_type&amp;#34;:&amp;#34;application/pdf&amp;#34;,&amp;#34;source&amp;#34;:&amp;#34;ged_immobilier&amp;#34;,&amp;#34;source_id&amp;#34;:&amp;#34;immobilier&amp;#34;,&amp;#34;target&amp;#34;:[&amp;#34;Internaute&amp;#34;],&amp;#34;target_label&amp;#34;:&amp;#34;&amp;#34;,&amp;#34;url&amp;#34;:&amp;#34;560&amp;#34;,&amp;#34;updated_date&amp;#34;:&amp;#34;1532988000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Immobilier&amp;#34;,&amp;#34;unique_id&amp;#34;:&amp;#34;3FBADF02-FE5D-44EC-9516-BFBF1F226804&amp;#34;,&amp;#34;shortid&amp;#34;:&amp;#34;HyM_iL5n-H&amp;#34;}],&amp;#34;format_query&amp;#34;:&amp;#34;25 documents max - source: ged_immobilier, network: Immobilier, content_format: document, attr_gcm_google_objecttype: GedDocument, language: FR, target: internaute, category: Produit, content_type: Bulletin Trimestriel, product_family: SCPI Fiscale, product_sub_family: Malraux, product: REXIMMO PATRIMOINE 3, charter: Amundi, sort by: updated_date ( desc )&amp;#34;,&amp;#34;limit&amp;#34;:25,&amp;#34;version&amp;#34;:&amp;#34;3.11.1&amp;#34;},{&amp;#34;shortid&amp;#34;:&amp;#34;S1r-P5nbB&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Fiscale&amp;#34;,&amp;#34;product_sub_family&amp;#34;:&amp;#34;Malraux&amp;#34;,&amp;#34;product&amp;#34;:&amp;#34;REXIMMO PATRIMOINE 3&amp;#34;,&amp;#34;charter&amp;#34;:&amp;#34;Amundi&amp;#34;,&amp;#34;content_type&amp;#34;:&amp;#34;Rapport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838&amp;#34;,&amp;#34;id_asset&amp;#34;:&amp;#34;838&amp;#34;,&amp;#34;title_asset&amp;#34;:&amp;#34;Reximmo Patrimoine 3 Rapport annuel 2018&amp;#34;,&amp;#34;filename&amp;#34;:&amp;#34;Reximmo Patrimoine 3 Rapport annuel 2018&amp;#34;,&amp;#34;filesize&amp;#34;:[&amp;#34;3765505&amp;#34;],&amp;#34;keywords&amp;#34;:&amp;#34;&amp;#34;,&amp;#34;mime_type&amp;#34;:&amp;#34;application/pdf&amp;#34;,&amp;#34;source&amp;#34;:&amp;#34;ged_immobilier&amp;#34;,&amp;#34;source_id&amp;#34;:&amp;#34;immobilier&amp;#34;,&amp;#34;target&amp;#34;:[&amp;#34;Internaute&amp;#34;],&amp;#34;target_label&amp;#34;:&amp;#34;&amp;#34;,&amp;#34;url&amp;#34;:&amp;#34;838&amp;#34;,&amp;#34;updated_date&amp;#34;:&amp;#34;1559080800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955351FC-7278-4ED7-8431-69680CB450A9&amp;#34;,&amp;#34;shortid&amp;#34;:&amp;#34;Byzyv53WB&amp;#34;},{&amp;#34;id&amp;#34;:&amp;#34;549&amp;#34;,&amp;#34;id_asset&amp;#34;:&amp;#34;549&amp;#34;,&amp;#34;title_asset&amp;#34;:&amp;#34;Reximmo Patrimoine 3- RA 2017_Amundi&amp;#34;,&amp;#34;filename&amp;#34;:&amp;#34;Reximmo Patrimoine 3- RA 2017_Amundi&amp;#34;,&amp;#34;filesize&amp;#34;:[&amp;#34;1650619&amp;#34;],&amp;#34;keywords&amp;#34;:&amp;#34;&amp;#34;,&amp;#34;mime_type&amp;#34;:&amp;#34;application/pdf&amp;#34;,&amp;#34;source&amp;#34;:&amp;#34;ged_immobilier&amp;#34;,&amp;#34;source_id&amp;#34;:&amp;#34;immobilier&amp;#34;,&amp;#34;target&amp;#34;:[&amp;#34;Internaute&amp;#34;],&amp;#34;target_label&amp;#34;:&amp;#34;&amp;#34;,&amp;#34;url&amp;#34;:&amp;#34;549&amp;#34;,&amp;#34;updated_date&amp;#34;:&amp;#34;1527199200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Immobilier&amp;#34;,&amp;#34;unique_id&amp;#34;:&amp;#34;3E88D814-3119-4A50-BD20-18517F0E9BF5&amp;#34;,&amp;#34;shortid&amp;#34;:&amp;#34;rJxM1vc3ZB&amp;#34;}],&amp;#34;format_query&amp;#34;:&amp;#34;25 documents max - source: ged_immobilier, network: Immobilier, content_format: document, attr_gcm_google_objecttype: GedDocument, language: FR, target: internaute, category: Produit, product_family: SCPI Fiscale, product_sub_family: Malraux, product: REXIMMO PATRIMOINE 3, charter: Amundi, content_type: Rapport annuel, sort by: updated_date ( desc )&amp;#34;,&amp;#34;limit&amp;#34;:25,&amp;#34;version&amp;#34;:&amp;#34;3.11.1&amp;#34;},{&amp;#34;shortid&amp;#34;:&amp;#34;SkKYq9hWB&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charter&amp;#34;:&amp;#34;Crédit Agricole&amp;#34;,&amp;#34;product_family&amp;#34;:&amp;#34;SCPI Fiscale&amp;#34;,&amp;#34;product_sub_family&amp;#34;:&amp;#34;Malraux&amp;#34;,&amp;#34;product&amp;#34;:&amp;#34;REXIMMO PATRIMOINE 3&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552&amp;#34;,&amp;#34;id_asset&amp;#34;:&amp;#34;552&amp;#34;,&amp;#34;title_asset&amp;#34;:&amp;#34;Reximmo Patrimoine 3-Brochure commerciale_CA BP&amp;#34;,&amp;#34;filename&amp;#34;:&amp;#34;Reximmo Patrimoine 3-Brochure commerciale_CA BP&amp;#34;,&amp;#34;filesize&amp;#34;:[&amp;#34;1954656&amp;#34;],&amp;#34;keywords&amp;#34;:&amp;#34;&amp;#34;,&amp;#34;mime_type&amp;#34;:&amp;#34;application/pdf&amp;#34;,&amp;#34;source&amp;#34;:&amp;#34;ged_immobilier&amp;#34;,&amp;#34;source_id&amp;#34;:&amp;#34;immobilier&amp;#34;,&amp;#34;target&amp;#34;:[&amp;#34;Internaute&amp;#34;],&amp;#34;target_label&amp;#34;:&amp;#34;&amp;#34;,&amp;#34;url&amp;#34;:&amp;#34;552&amp;#34;,&amp;#34;updated_date&amp;#34;:&amp;#34;1384210800&amp;#34;,&amp;#34;language&amp;#34;:&amp;#34;FR&amp;#34;,&amp;#34;charter&amp;#34;:[&amp;#34;Crédit Agricole&amp;#34;],&amp;#34;category&amp;#34;:[&amp;#34;Produit&amp;#34;],&amp;#34;content_type&amp;#34;:[&amp;#34;Brochure Commerciale&amp;#34;],&amp;#34;product_family&amp;#34;:[&amp;#34;SCPI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30002A09-55CC-4B80-BBF7-D3C6C928FF5A&amp;#34;,&amp;#34;shortid&amp;#34;:&amp;#34;HJ7M_c2ZS&amp;#34;},{&amp;#34;id&amp;#34;:&amp;#34;553&amp;#34;,&amp;#34;id_asset&amp;#34;:&amp;#34;553&amp;#34;,&amp;#34;title_asset&amp;#34;:&amp;#34;Reximmo Patrimoine 3-Brochure commerciale_CA&amp;#34;,&amp;#34;filename&amp;#34;:&amp;#34;Reximmo Patrimoine 3-Brochure commerciale_CA&amp;#34;,&amp;#34;filesize&amp;#34;:[&amp;#34;650562&amp;#34;],&amp;#34;keywords&amp;#34;:&amp;#34;&amp;#34;,&amp;#34;mime_type&amp;#34;:&amp;#34;application/pdf&amp;#34;,&amp;#34;source&amp;#34;:&amp;#34;ged_immobilier&amp;#34;,&amp;#34;source_id&amp;#34;:&amp;#34;immobilier&amp;#34;,&amp;#34;target&amp;#34;:[&amp;#34;Internaute&amp;#34;],&amp;#34;target_label&amp;#34;:&amp;#34;&amp;#34;,&amp;#34;url&amp;#34;:&amp;#34;553&amp;#34;,&amp;#34;updated_date&amp;#34;:&amp;#34;1384210800&amp;#34;,&amp;#34;language&amp;#34;:&amp;#34;FR&amp;#34;,&amp;#34;charter&amp;#34;:[&amp;#34;Crédit Agricole&amp;#34;],&amp;#34;category&amp;#34;:[&amp;#34;Produit&amp;#34;],&amp;#34;content_type&amp;#34;:[&amp;#34;Brochure Commerciale&amp;#34;],&amp;#34;product_family&amp;#34;:[&amp;#34;SCPI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5C04895F-D436-47CB-A467-6A6905E68508&amp;#34;,&amp;#34;shortid&amp;#34;:&amp;#34;B1lmMdqn-B&amp;#34;},{&amp;#34;id&amp;#34;:&amp;#34;572&amp;#34;,&amp;#34;id_asset&amp;#34;:&amp;#34;572&amp;#34;,&amp;#34;title_asset&amp;#34;:&amp;#34;Reximmo Patrimoine 3-Note information statuts_CA BP&amp;#34;,&amp;#34;filename&amp;#34;:&amp;#34;Reximmo Patrimoine 3-Note information statuts_CA BP&amp;#34;,&amp;#34;filesize&amp;#34;:[&amp;#34;1444498&amp;#34;],&amp;#34;keywords&amp;#34;:&amp;#34;&amp;#34;,&amp;#34;mime_type&amp;#34;:&amp;#34;application/pdf&amp;#34;,&amp;#34;source&amp;#34;:&amp;#34;ged_immobilier&amp;#34;,&amp;#34;source_id&amp;#34;:&amp;#34;immobilier&amp;#34;,&amp;#34;target&amp;#34;:[&amp;#34;Internaute&amp;#34;],&amp;#34;target_label&amp;#34;:&amp;#34;&amp;#34;,&amp;#34;url&amp;#34;:&amp;#34;572&amp;#34;,&amp;#34;updated_date&amp;#34;:&amp;#34;1384210800&amp;#34;,&amp;#34;language&amp;#34;:&amp;#34;FR&amp;#34;,&amp;#34;charter&amp;#34;:[&amp;#34;Crédit Agricole&amp;#34;],&amp;#34;category&amp;#34;:[&amp;#34;Produit&amp;#34;],&amp;#34;content_type&amp;#34;:[&amp;#34;Note information-statuts&amp;#34;],&amp;#34;product_family&amp;#34;:[&amp;#34;SCPI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9B0439C6-81D8-43FC-B15D-A10E16CFB88D&amp;#34;,&amp;#34;shortid&amp;#34;:&amp;#34;rkW7z_q2-B&amp;#34;},{&amp;#34;id&amp;#34;:&amp;#34;573&amp;#34;,&amp;#34;id_asset&amp;#34;:&amp;#34;573&amp;#34;,&amp;#34;title_asset&amp;#34;:&amp;#34;Reximmo Patrimoine 3-Note information statuts_CA&amp;#34;,&amp;#34;filename&amp;#34;:&amp;#34;Reximmo Patrimoine 3-Note information statuts_CA&amp;#34;,&amp;#34;filesize&amp;#34;:[&amp;#34;1199500&amp;#34;],&amp;#34;keywords&amp;#34;:&amp;#34;&amp;#34;,&amp;#34;mime_type&amp;#34;:&amp;#34;application/pdf&amp;#34;,&amp;#34;source&amp;#34;:&amp;#34;ged_immobilier&amp;#34;,&amp;#34;source_id&amp;#34;:&amp;#34;immobilier&amp;#34;,&amp;#34;target&amp;#34;:[&amp;#34;Internaute&amp;#34;],&amp;#34;target_label&amp;#34;:&amp;#34;&amp;#34;,&amp;#34;url&amp;#34;:&amp;#34;573&amp;#34;,&amp;#34;updated_date&amp;#34;:&amp;#34;1384210800&amp;#34;,&amp;#34;language&amp;#34;:&amp;#34;FR&amp;#34;,&amp;#34;charter&amp;#34;:[&amp;#34;Crédit Agricole&amp;#34;],&amp;#34;category&amp;#34;:[&amp;#34;Produit&amp;#34;],&amp;#34;content_type&amp;#34;:[&amp;#34;Note information-statuts&amp;#34;],&amp;#34;product_family&amp;#34;:[&amp;#34;SCPI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Immobilier&amp;#34;,&amp;#34;unique_id&amp;#34;:&amp;#34;1700397F-F00D-4E7C-B029-E7542E6688DE&amp;#34;,&amp;#34;shortid&amp;#34;:&amp;#34;HkMXMu9nWH&amp;#34;}],&amp;#34;format_query&amp;#34;:&amp;#34;25 documents max - source: ged_immobilier, network: Immobilier, content_format: document, attr_gcm_google_objecttype: GedDocument, language: FR, target: internaute, category: Produit, charter: Crédit Agricole, product_family: SCPI Fiscale, product_sub_family: Malraux, product: REXIMMO PATRIMOINE 3, sort by: updated_date ( desc )&amp;#34;,&amp;#34;limit&amp;#34;:25,&amp;#34;version&amp;#34;:&amp;#34;3.11.1&amp;#34;}]</t>
  </si>
  <si>
    <t>[{&amp;#34;shortid&amp;#34;:&amp;#34;HyL3kLBU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Agricole&amp;#34;,&amp;#34;target&amp;#34;:&amp;#34;conseiller&amp;#34;,&amp;#34;category&amp;#34;:&amp;#34;Produit&amp;#34;,&amp;#34;product&amp;#34;:&amp;#34;REXIMMO PATRIMOINE 4&amp;#34;,&amp;#34;product_sub_family&amp;#34;:&amp;#34;Malraux&amp;#34;,&amp;#34;product_family&amp;#34;:&amp;#34;SCPI Fisca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606&amp;#34;,&amp;#34;id_asset&amp;#34;:&amp;#34;606&amp;#34;,&amp;#34;title_asset&amp;#34;:&amp;#34;Reximmo Patrimoine 4 - Ordre Achat&amp;#34;,&amp;#34;filename&amp;#34;:&amp;#34;Reximmo Patrimoine 4-Ordre Achat_CA&amp;#34;,&amp;#34;filesize&amp;#34;:[&amp;#34;60652&amp;#34;],&amp;#34;keywords&amp;#34;:&amp;#34;&amp;#34;,&amp;#34;mime_type&amp;#34;:&amp;#34;application/pdf&amp;#34;,&amp;#34;source&amp;#34;:&amp;#34;ged_immobilier&amp;#34;,&amp;#34;source_id&amp;#34;:&amp;#34;immobilier&amp;#34;,&amp;#34;target&amp;#34;:[&amp;#34;Conseiller&amp;#34;],&amp;#34;target_label&amp;#34;:&amp;#34;&amp;#34;,&amp;#34;url&amp;#34;:&amp;#34;606&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3646EE3D-29D9-4814-8C77-C9B0B568B0C2&amp;#34;,&amp;#34;shortid&amp;#34;:&amp;#34;rk0iJ8SIS&amp;#34;},{&amp;#34;id&amp;#34;:&amp;#34;608&amp;#34;,&amp;#34;id_asset&amp;#34;:&amp;#34;608&amp;#34;,&amp;#34;title_asset&amp;#34;:&amp;#34;Reximmo Patrimoine 4 - RBC marche secondaire&amp;#34;,&amp;#34;filename&amp;#34;:&amp;#34;Reximmo Patrimoine 4-RBC marche secondaire_CA&amp;#34;,&amp;#34;filesize&amp;#34;:[&amp;#34;141432&amp;#34;],&amp;#34;keywords&amp;#34;:&amp;#34;&amp;#34;,&amp;#34;mime_type&amp;#34;:&amp;#34;application/pdf&amp;#34;,&amp;#34;source&amp;#34;:&amp;#34;ged_immobilier&amp;#34;,&amp;#34;source_id&amp;#34;:&amp;#34;immobilier&amp;#34;,&amp;#34;target&amp;#34;:[&amp;#34;Conseiller&amp;#34;],&amp;#34;target_label&amp;#34;:&amp;#34;&amp;#34;,&amp;#34;url&amp;#34;:&amp;#34;608&amp;#34;,&amp;#34;updated_date&amp;#34;:&amp;#34;1487286000&amp;#34;,&amp;#34;language&amp;#34;:&amp;#34;FR&amp;#34;,&amp;#34;charter&amp;#34;:[&amp;#34;Crédit Agricole&amp;#34;],&amp;#34;category&amp;#34;:[&amp;#34;Produit&amp;#34;],&amp;#34;content_type&amp;#34;:[&amp;#34;Doc. règlementaires liés à la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Immobilier&amp;#34;,&amp;#34;unique_id&amp;#34;:&amp;#34;75A423CF-EB76-4461-A805-58DA8CD0AF36&amp;#34;,&amp;#34;shortid&amp;#34;:&amp;#34;r1xRskUBLr&amp;#34;}],&amp;#34;format_query&amp;#34;:&amp;#34;25 documents max - source: ged_immobilier, network: Immobilier, content_format: document, attr_gcm_google_objecttype: GedDocument, language: FR, charter: Crédit Agricole, target: conseiller, category: Produit, product: REXIMMO PATRIMOINE 4, product_sub_family: Malraux, product_family: SCPI Fiscale, sort by: updated_date ( desc )&amp;#34;,&amp;#34;limit&amp;#34;:25,&amp;#34;version&amp;#34;:&amp;#34;3.11.1&amp;#34;},{&amp;#34;shortid&amp;#34;:&amp;#34;HyZCJLrL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Agricole&amp;#34;,&amp;#34;target&amp;#34;:&amp;#34;conseiller&amp;#34;,&amp;#34;category&amp;#34;:&amp;#34;Produit&amp;#34;,&amp;#34;content_type&amp;#34;:&amp;#34;Aide à la vente&amp;#34;,&amp;#34;product_sub_family&amp;#34;:&amp;#34;ALL&amp;#34;,&amp;#34;product&amp;#34;:&amp;#34;- Toutes les SCPI Fiscales - &amp;#34;,&amp;#34;product_family&amp;#34;:&amp;#34;SCPI Fisca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Immobilier&amp;#34;,&amp;#34;unique_id&amp;#34;:&amp;#34;9CE6D383-490F-43EC-B771-E83D1C42B97D&amp;#34;,&amp;#34;shortid&amp;#34;:&amp;#34;HJTayISLH&amp;#34;}],&amp;#34;format_query&amp;#34;:&amp;#34;25 documents max - source: ged_immobilier, network: Immobilier, content_format: document, attr_gcm_google_objecttype: GedDocument, language: FR, charter: Crédit Agricole, target: conseiller, category: Produit, content_type: Aide à la vente, product_sub_family: ALL, product: - Toutes les SCPI Fiscales - , product_family: SCPI Fiscale, sort by: updated_date ( desc )&amp;#34;,&amp;#34;limit&amp;#34;:25,&amp;#34;version&amp;#34;:&amp;#34;3.11.1&amp;#34;},{&amp;#34;shortid&amp;#34;:&amp;#34;rk5xlLrI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Agricole&amp;#34;,&amp;#34;target&amp;#34;:&amp;#34;conseiller&amp;#34;,&amp;#34;category&amp;#34;:&amp;#34;Produit&amp;#34;,&amp;#34;product_family&amp;#34;:&amp;#34;SCPI&amp;#34;,&amp;#34;product_sub_family&amp;#34;:&amp;#34;ALL&amp;#34;,&amp;#34;product&amp;#34;:&amp;#34;- Toutes les SCPI -&amp;#34;,&amp;#34;content_type&amp;#34;:&amp;#34;Bulletin achat et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1Deg8S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Immobilier&amp;#34;,&amp;#34;unique_id&amp;#34;:&amp;#34;04D249DA-7981-45F0-A950-7C44C1799896&amp;#34;,&amp;#34;shortid&amp;#34;:&amp;#34;BkePxe8BLr&amp;#34;}],&amp;#34;format_query&amp;#34;:&amp;#34;25 documents max - source: ged_immobilier, network: Immobilier, content_format: document, attr_gcm_google_objecttype: GedDocument, language: FR, charter: Crédit Agricole, target: conseiller, category: Produit, product_family: SCPI, product_sub_family: ALL, product: - Toutes les SCPI -, content_type: Bulletin achat et vente, sort by: updated_date ( desc )&amp;#34;,&amp;#34;limit&amp;#34;:25,&amp;#34;version&amp;#34;:&amp;#34;3.11.1&amp;#34;},{&amp;#34;shortid&amp;#34;:&amp;#34;SyBh6qh-S&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content_type&amp;#34;:&amp;#34;Bulletin Trimestriel&amp;#34;,&amp;#34;product_family&amp;#34;:&amp;#34;SCPI Fiscale&amp;#34;,&amp;#34;product_sub_family&amp;#34;:&amp;#34;Malraux&amp;#34;,&amp;#34;product&amp;#34;:&amp;#34;REXIMMO PATRIMOINE 4&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931&amp;#34;,&amp;#34;id_asset&amp;#34;:&amp;#34;931&amp;#34;,&amp;#34;title_asset&amp;#34;:&amp;#34;Reximmo Patrimoine 4 - Bulletin Trimestriel 2019T1&amp;#34;,&amp;#34;filename&amp;#34;:&amp;#34;Reximmo Patrimoine 4-Bulletin Trimestriel 1T2019 AMUNDI&amp;#34;,&amp;#34;filesize&amp;#34;:[&amp;#34;190818&amp;#34;],&amp;#34;keywords&amp;#34;:&amp;#34;&amp;#34;,&amp;#34;mime_type&amp;#34;:&amp;#34;application/pdf&amp;#34;,&amp;#34;source&amp;#34;:&amp;#34;ged_immobilier&amp;#34;,&amp;#34;source_id&amp;#34;:&amp;#34;immobilier&amp;#34;,&amp;#34;target&amp;#34;:[&amp;#34;Internaute&amp;#34;],&amp;#34;target_label&amp;#34;:&amp;#34;&amp;#34;,&amp;#34;url&amp;#34;:&amp;#34;931&amp;#34;,&amp;#34;updated_date&amp;#34;:&amp;#34;1557784800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E3D53834-1C67-4C4A-A1EF-745F4D17D087&amp;#34;,&amp;#34;shortid&amp;#34;:&amp;#34;ByghTq2ZB&amp;#34;},{&amp;#34;id&amp;#34;:&amp;#34;599&amp;#34;,&amp;#34;id_asset&amp;#34;:&amp;#34;599&amp;#34;,&amp;#34;title_asset&amp;#34;:&amp;#34;Reximmo Patrimoine 4 - Bulletin Trimestriel 2018T4&amp;#34;,&amp;#34;filename&amp;#34;:&amp;#34;Reximmo Patrimoine 4-Bulletin Trimestriel 2018T4_Amundi&amp;#34;,&amp;#34;filesize&amp;#34;:[&amp;#34;193835&amp;#34;],&amp;#34;keywords&amp;#34;:&amp;#34;&amp;#34;,&amp;#34;mime_type&amp;#34;:&amp;#34;application/pdf&amp;#34;,&amp;#34;source&amp;#34;:&amp;#34;ged_immobilier&amp;#34;,&amp;#34;source_id&amp;#34;:&amp;#34;immobilier&amp;#34;,&amp;#34;target&amp;#34;:[&amp;#34;Internaute&amp;#34;],&amp;#34;target_label&amp;#34;:&amp;#34;&amp;#34;,&amp;#34;url&amp;#34;:&amp;#34;599&amp;#34;,&amp;#34;updated_date&amp;#34;:&amp;#34;1548802800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D56A503B-4310-4FE5-BC7B-E646A2009CE2&amp;#34;,&amp;#34;shortid&amp;#34;:&amp;#34;Hklxh6q3ZB&amp;#34;},{&amp;#34;id&amp;#34;:&amp;#34;595&amp;#34;,&amp;#34;id_asset&amp;#34;:&amp;#34;595&amp;#34;,&amp;#34;title_asset&amp;#34;:&amp;#34;Reximmo Patrimoine 4 - Bulletin Trimestriel 2018T3&amp;#34;,&amp;#34;filename&amp;#34;:&amp;#34;Reximmo Patrimoine 4-Bulletin Trimestriel 2018T3_Amundi&amp;#34;,&amp;#34;filesize&amp;#34;:[&amp;#34;801920&amp;#34;],&amp;#34;keywords&amp;#34;:&amp;#34;&amp;#34;,&amp;#34;mime_type&amp;#34;:&amp;#34;application/pdf&amp;#34;,&amp;#34;source&amp;#34;:&amp;#34;ged_immobilier&amp;#34;,&amp;#34;source_id&amp;#34;:&amp;#34;immobilier&amp;#34;,&amp;#34;target&amp;#34;:[&amp;#34;Internaute&amp;#34;],&amp;#34;target_label&amp;#34;:&amp;#34;&amp;#34;,&amp;#34;url&amp;#34;:&amp;#34;595&amp;#34;,&amp;#34;updated_date&amp;#34;:&amp;#34;1541458800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764C2B58-2CAA-4FA0-B89E-1682A10AEF81&amp;#34;,&amp;#34;shortid&amp;#34;:&amp;#34;Hk-gnp93ZH&amp;#34;},{&amp;#34;id&amp;#34;:&amp;#34;591&amp;#34;,&amp;#34;id_asset&amp;#34;:&amp;#34;591&amp;#34;,&amp;#34;title_asset&amp;#34;:&amp;#34;Reximmo Patrimoine 4 - Bulletin Trimestriel 2018T2&amp;#34;,&amp;#34;filename&amp;#34;:&amp;#34;Reximmo Patrimoine 4-Bulletin Trimestriel 2018T2_Amundi&amp;#34;,&amp;#34;filesize&amp;#34;:[&amp;#34;771052&amp;#34;],&amp;#34;keywords&amp;#34;:&amp;#34;&amp;#34;,&amp;#34;mime_type&amp;#34;:&amp;#34;application/pdf&amp;#34;,&amp;#34;source&amp;#34;:&amp;#34;ged_immobilier&amp;#34;,&amp;#34;source_id&amp;#34;:&amp;#34;immobilier&amp;#34;,&amp;#34;target&amp;#34;:[&amp;#34;Internaute&amp;#34;],&amp;#34;target_label&amp;#34;:&amp;#34;&amp;#34;,&amp;#34;url&amp;#34;:&amp;#34;591&amp;#34;,&amp;#34;updated_date&amp;#34;:&amp;#34;1532988000&amp;#34;,&amp;#34;language&amp;#34;:&amp;#34;FR&amp;#34;,&amp;#34;charter&amp;#34;:[&amp;#34;Amundi&amp;#34;],&amp;#34;category&amp;#34;:[&amp;#34;Produit&amp;#34;],&amp;#34;content_type&amp;#34;:[&amp;#34;Bulletin Trimestriel&amp;#34;],&amp;#34;product_family&amp;#34;:[&amp;#34;SCPI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Immobilier&amp;#34;,&amp;#34;unique_id&amp;#34;:&amp;#34;8237FBB6-F819-4590-BF36-ECFC3B5C61F0&amp;#34;,&amp;#34;shortid&amp;#34;:&amp;#34;B1zxhT53ZS&amp;#34;}],&amp;#34;format_query&amp;#34;:&amp;#34;25 documents max - source: ged_immobilier, network: Immobilier, content_format: document, attr_gcm_google_objecttype: GedDocument, language: FR, charter: Amundi, target: internaute, category: Produit, content_type: Bulletin Trimestriel, product_family: SCPI Fiscale, product_sub_family: Malraux, product: REXIMMO PATRIMOINE 4, sort by: updated_date ( desc )&amp;#34;,&amp;#34;limit&amp;#34;:25,&amp;#34;version&amp;#34;:&amp;#34;3.11.1&amp;#34;},{&amp;#34;shortid&amp;#34;:&amp;#34;Skxaa9hZB&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product_family&amp;#34;:&amp;#34;SCPI Fiscale&amp;#34;,&amp;#34;product_sub_family&amp;#34;:&amp;#34;Malraux&amp;#34;,&amp;#34;product&amp;#34;:&amp;#34;REXIMMO PATRIMOINE 4&amp;#34;,&amp;#34;content_type&amp;#34;:&amp;#34;Rapport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839&amp;#34;,&amp;#34;id_asset&amp;#34;:&amp;#34;839&amp;#34;,&amp;#34;title_asset&amp;#34;:&amp;#34;Reximmo Patrimoine 4 - Rapport Annuel  2018 &amp;#34;,&amp;#34;filename&amp;#34;:&amp;#34;Reximmo Patrimoine 4 Rapport Annuel  2018&amp;#34;,&amp;#34;filesize&amp;#34;:[&amp;#34;3760904&amp;#34;],&amp;#34;keywords&amp;#34;:&amp;#34;&amp;#34;,&amp;#34;mime_type&amp;#34;:&amp;#34;application/pdf&amp;#34;,&amp;#34;source&amp;#34;:&amp;#34;ged_immobilier&amp;#34;,&amp;#34;source_id&amp;#34;:&amp;#34;immobilier&amp;#34;,&amp;#34;target&amp;#34;:[&amp;#34;Internaute&amp;#34;],&amp;#34;target_label&amp;#34;:&amp;#34;&amp;#34;,&amp;#34;url&amp;#34;:&amp;#34;839&amp;#34;,&amp;#34;updated_date&amp;#34;:&amp;#34;1559080800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13705952-F8A6-495F-A24F-BEF8C9270096&amp;#34;,&amp;#34;shortid&amp;#34;:&amp;#34;B1pnaqn-r&amp;#34;},{&amp;#34;id&amp;#34;:&amp;#34;614&amp;#34;,&amp;#34;id_asset&amp;#34;:&amp;#34;614&amp;#34;,&amp;#34;title_asset&amp;#34;:&amp;#34;Reximmo Patrimoine 4 - Rapport Annuel 2017&amp;#34;,&amp;#34;filename&amp;#34;:&amp;#34;Reximmo Patrimoine 4- RA 2017_Amundi&amp;#34;,&amp;#34;filesize&amp;#34;:[&amp;#34;1653773&amp;#34;],&amp;#34;keywords&amp;#34;:&amp;#34;&amp;#34;,&amp;#34;mime_type&amp;#34;:&amp;#34;application/pdf&amp;#34;,&amp;#34;source&amp;#34;:&amp;#34;ged_immobilier&amp;#34;,&amp;#34;source_id&amp;#34;:&amp;#34;immobilier&amp;#34;,&amp;#34;target&amp;#34;:[&amp;#34;Internaute&amp;#34;],&amp;#34;target_label&amp;#34;:&amp;#34;&amp;#34;,&amp;#34;url&amp;#34;:&amp;#34;614&amp;#34;,&amp;#34;updated_date&amp;#34;:&amp;#34;1527199200&amp;#34;,&amp;#34;language&amp;#34;:&amp;#34;FR&amp;#34;,&amp;#34;charter&amp;#34;:[&amp;#34;Amundi&amp;#34;],&amp;#34;category&amp;#34;:[&amp;#34;Produit&amp;#34;],&amp;#34;content_type&amp;#34;:[&amp;#34;Rapport annuel&amp;#34;],&amp;#34;product_family&amp;#34;:[&amp;#34;SCPI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Immobilier&amp;#34;,&amp;#34;unique_id&amp;#34;:&amp;#34;58AF1D37-ED84-40C9-9680-624BF1E3F933&amp;#34;,&amp;#34;shortid&amp;#34;:&amp;#34;HJl6naqh-S&amp;#34;}],&amp;#34;format_query&amp;#34;:&amp;#34;25 documents max - source: ged_immobilier, network: Immobilier, content_format: document, attr_gcm_google_objecttype: GedDocument, language: FR, charter: Amundi, target: internaute, category: Produit, product_family: SCPI Fiscale, product_sub_family: Malraux, product: REXIMMO PATRIMOINE 4, content_type: Rapport annuel, sort by: updated_date ( desc )&amp;#34;,&amp;#34;limit&amp;#34;:25,&amp;#34;version&amp;#34;:&amp;#34;3.11.1&amp;#34;},{&amp;#34;shortid&amp;#34;:&amp;#34;SJR66cn-r&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product_family&amp;#34;:&amp;#34;SCPI Fiscale&amp;#34;,&amp;#34;product_sub_family&amp;#34;:&amp;#34;Malraux&amp;#34;,&amp;#34;product&amp;#34;:&amp;#34;REXIMMO PATRIMOINE 4&amp;#34;,&amp;#34;charter&amp;#34;:&amp;#34;Crédit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604&amp;#34;,&amp;#34;id_asset&amp;#34;:&amp;#34;604&amp;#34;,&amp;#34;title_asset&amp;#34;:&amp;#34;Reximmo Patrimoine 4 - Note information statuts&amp;#34;,&amp;#34;filename&amp;#34;:&amp;#34;Reximmo Patrimoine 4-Note information statuts_CA&amp;#34;,&amp;#34;filesize&amp;#34;:[&amp;#34;2038440&amp;#34;],&amp;#34;keywords&amp;#34;:&amp;#34;&amp;#34;,&amp;#34;mime_type&amp;#34;:&amp;#34;application/pdf&amp;#34;,&amp;#34;source&amp;#34;:&amp;#34;ged_immobilier&amp;#34;,&amp;#34;source_id&amp;#34;:&amp;#34;immobilier&amp;#34;,&amp;#34;target&amp;#34;:[&amp;#34;Internaute&amp;#34;],&amp;#34;target_label&amp;#34;:&amp;#34;&amp;#34;,&amp;#34;url&amp;#34;:&amp;#34;604&amp;#34;,&amp;#34;updated_date&amp;#34;:&amp;#34;1433109600&amp;#34;,&amp;#34;language&amp;#34;:&amp;#34;FR&amp;#34;,&amp;#34;charter&amp;#34;:[&amp;#34;Crédit Agricole&amp;#34;],&amp;#34;category&amp;#34;:[&amp;#34;Produit&amp;#34;],&amp;#34;content_type&amp;#34;:[&amp;#34;Note information-statuts&amp;#34;],&amp;#34;product_family&amp;#34;:[&amp;#34;SCPI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FDD2E382-F295-4D2B-81B9-E79E89B0B0E5&amp;#34;,&amp;#34;shortid&amp;#34;:&amp;#34;HkLaT5nWS&amp;#34;},{&amp;#34;id&amp;#34;:&amp;#34;617&amp;#34;,&amp;#34;id_asset&amp;#34;:&amp;#34;617&amp;#34;,&amp;#34;title_asset&amp;#34;:&amp;#34;Reximmo Patrimoine 4 - Brochure commerciale&amp;#34;,&amp;#34;filename&amp;#34;:&amp;#34;Reximmo Patrimoine 4-Brochure commerciale_CA&amp;#34;,&amp;#34;filesize&amp;#34;:[&amp;#34;1407826&amp;#34;],&amp;#34;keywords&amp;#34;:&amp;#34;&amp;#34;,&amp;#34;mime_type&amp;#34;:&amp;#34;application/pdf&amp;#34;,&amp;#34;source&amp;#34;:&amp;#34;ged_immobilier&amp;#34;,&amp;#34;source_id&amp;#34;:&amp;#34;immobilier&amp;#34;,&amp;#34;target&amp;#34;:[&amp;#34;Internaute&amp;#34;],&amp;#34;target_label&amp;#34;:&amp;#34;&amp;#34;,&amp;#34;url&amp;#34;:&amp;#34;617&amp;#34;,&amp;#34;updated_date&amp;#34;:&amp;#34;1433109600&amp;#34;,&amp;#34;language&amp;#34;:&amp;#34;FR&amp;#34;,&amp;#34;charter&amp;#34;:[&amp;#34;Crédit Agricole&amp;#34;],&amp;#34;category&amp;#34;:[&amp;#34;Produit&amp;#34;],&amp;#34;content_type&amp;#34;:[&amp;#34;Brochure Commerciale&amp;#34;],&amp;#34;product_family&amp;#34;:[&amp;#34;SCPI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Immobilier&amp;#34;,&amp;#34;unique_id&amp;#34;:&amp;#34;A281D8F6-BC9A-4963-A65B-6050C04C9F54&amp;#34;,&amp;#34;shortid&amp;#34;:&amp;#34;r1xIpacnWH&amp;#34;}],&amp;#34;format_query&amp;#34;:&amp;#34;25 documents max - source: ged_immobilier, network: Immobilier, content_format: document, attr_gcm_google_objecttype: GedDocument, language: FR, target: internaute, category: Produit, product_family: SCPI Fiscale, product_sub_family: Malraux, product: REXIMMO PATRIMOINE 4, charter: Crédit Agricole, sort by: updated_date ( desc )&amp;#34;,&amp;#34;limit&amp;#34;:25,&amp;#34;version&amp;#34;:&amp;#34;3.11.1&amp;#34;}]</t>
  </si>
  <si>
    <t>[{&amp;#34;shortid&amp;#34;:&amp;#34;rJy5LrSIS&amp;#34;,&amp;#34;query_parameters&amp;#34;:{&amp;#34;source&amp;#34;:&amp;#34;ged_immobilier&amp;#34;,&amp;#34;network&amp;#34;:&amp;#34;Immobilier&amp;#34;,&amp;#34;content_format&amp;#34;:&amp;#34;document&amp;#34;,&amp;#34;attr_gcm_google_objecttype&amp;#34;:&amp;#34;GedDocument&amp;#34;,&amp;#34;product&amp;#34;:&amp;#34;RIVOLI AVENIR PATRIMOINE&amp;#34;,&amp;#34;charter&amp;#34;:&amp;#34;Crédit Agricole&amp;#34;,&amp;#34;language&amp;#34;:&amp;#34;FR&amp;#34;,&amp;#34;target&amp;#34;:&amp;#34;conseiller&amp;#34;,&amp;#34;category&amp;#34;:&amp;#34;Produit&amp;#34;,&amp;#34;content_type&amp;#34;:&amp;#34;Bulletin achat et vente&amp;#34;,&amp;#34;product_family&amp;#34;:&amp;#34;SCPI&amp;#34;,&amp;#34;product_sub_family&amp;#34;:&amp;#34;Bureaux&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385&amp;#34;,&amp;#34;id_asset&amp;#34;:&amp;#34;385&amp;#34;,&amp;#34;title_asset&amp;#34;:&amp;#34;2019 - RAP Kit de souscription CA&amp;#34;,&amp;#34;filename&amp;#34;:&amp;#34;2019 - RAP Kit de souscription CA&amp;#34;,&amp;#34;filesize&amp;#34;:[&amp;#34;5145754&amp;#34;],&amp;#34;keywords&amp;#34;:&amp;#34;&amp;#34;,&amp;#34;mime_type&amp;#34;:&amp;#34;application/pdf&amp;#34;,&amp;#34;source&amp;#34;:&amp;#34;ged_immobilier&amp;#34;,&amp;#34;source_id&amp;#34;:&amp;#34;immobilier&amp;#34;,&amp;#34;target&amp;#34;:[&amp;#34;Conseiller&amp;#34;],&amp;#34;target_label&amp;#34;:&amp;#34;&amp;#34;,&amp;#34;url&amp;#34;:&amp;#34;385&amp;#34;,&amp;#34;updated_date&amp;#34;:&amp;#34;1554069600&amp;#34;,&amp;#34;language&amp;#34;:&amp;#34;FR&amp;#34;,&amp;#34;charter&amp;#34;:[&amp;#34;Crédit Agricole&amp;#34;],&amp;#34;category&amp;#34;:[&amp;#34;Produit&amp;#34;],&amp;#34;content_type&amp;#34;:[&amp;#34;Bulletin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7482F57B-142E-49ED-8BFE-14F7AFB48052&amp;#34;,&amp;#34;shortid&amp;#34;:&amp;#34;B1BKY8rB8H&amp;#34;},{&amp;#34;id&amp;#34;:&amp;#34;386&amp;#34;,&amp;#34;id_asset&amp;#34;:&amp;#34;386&amp;#34;,&amp;#34;title_asset&amp;#34;:&amp;#34;2019 Fip RAP 2019-04&amp;#34;,&amp;#34;filename&amp;#34;:&amp;#34;2019 Fip RAP 2019-04&amp;#34;,&amp;#34;filesize&amp;#34;:[&amp;#34;202148&amp;#34;],&amp;#34;keywords&amp;#34;:&amp;#34;&amp;#34;,&amp;#34;mime_type&amp;#34;:&amp;#34;application/pdf&amp;#34;,&amp;#34;source&amp;#34;:&amp;#34;ged_immobilier&amp;#34;,&amp;#34;source_id&amp;#34;:&amp;#34;immobilier&amp;#34;,&amp;#34;target&amp;#34;:[&amp;#34;Conseiller&amp;#34;],&amp;#34;target_label&amp;#34;:&amp;#34;&amp;#34;,&amp;#34;url&amp;#34;:&amp;#34;386&amp;#34;,&amp;#34;updated_date&amp;#34;:&amp;#34;1554069600&amp;#34;,&amp;#34;language&amp;#34;:&amp;#34;FR&amp;#34;,&amp;#34;charter&amp;#34;:[&amp;#34;Crédit Agricole&amp;#34;],&amp;#34;category&amp;#34;:[&amp;#34;Produit&amp;#34;],&amp;#34;content_type&amp;#34;:[&amp;#34;Bulletin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4C1AFE93-8B8E-498A-B290-E5C148F92EA9&amp;#34;,&amp;#34;shortid&amp;#34;:&amp;#34;SkUYtLrrUS&amp;#34;},{&amp;#34;id&amp;#34;:&amp;#34;387&amp;#34;,&amp;#34;id_asset&amp;#34;:&amp;#34;387&amp;#34;,&amp;#34;title_asset&amp;#34;:&amp;#34;2019 RAP - bulletin de retrait CA&amp;#34;,&amp;#34;filename&amp;#34;:&amp;#34;2019 RAP - bulletin de retrait CA&amp;#34;,&amp;#34;filesize&amp;#34;:[&amp;#34;61212&amp;#34;],&amp;#34;keywords&amp;#34;:&amp;#34;&amp;#34;,&amp;#34;mime_type&amp;#34;:&amp;#34;application/pdf&amp;#34;,&amp;#34;source&amp;#34;:&amp;#34;ged_immobilier&amp;#34;,&amp;#34;source_id&amp;#34;:&amp;#34;immobilier&amp;#34;,&amp;#34;target&amp;#34;:[&amp;#34;Conseiller&amp;#34;],&amp;#34;target_label&amp;#34;:&amp;#34;&amp;#34;,&amp;#34;url&amp;#34;:&amp;#34;387&amp;#34;,&amp;#34;updated_date&amp;#34;:&amp;#34;1554069600&amp;#34;,&amp;#34;language&amp;#34;:&amp;#34;FR&amp;#34;,&amp;#34;charter&amp;#34;:[&amp;#34;Crédit Agricole&amp;#34;],&amp;#34;category&amp;#34;:[&amp;#34;Produit&amp;#34;],&amp;#34;content_type&amp;#34;:[&amp;#34;Bulletin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BAFB256A-143A-44CC-9C49-1B7973915B6D&amp;#34;,&amp;#34;shortid&amp;#34;:&amp;#34;BkwKtUSBLB&amp;#34;},{&amp;#34;id&amp;#34;:&amp;#34;388&amp;#34;,&amp;#34;id_asset&amp;#34;:&amp;#34;388&amp;#34;,&amp;#34;title_asset&amp;#34;:&amp;#34;2019 RAP - bulletin de souscription CA INSCRIP&amp;#34;,&amp;#34;filename&amp;#34;:&amp;#34;2019 RAP - bulletin de souscription CA INSCRIP&amp;#34;,&amp;#34;filesize&amp;#34;:[&amp;#34;134769&amp;#34;],&amp;#34;keywords&amp;#34;:&amp;#34;&amp;#34;,&amp;#34;mime_type&amp;#34;:&amp;#34;application/pdf&amp;#34;,&amp;#34;source&amp;#34;:&amp;#34;ged_immobilier&amp;#34;,&amp;#34;source_id&amp;#34;:&amp;#34;immobilier&amp;#34;,&amp;#34;target&amp;#34;:[&amp;#34;Conseiller&amp;#34;],&amp;#34;target_label&amp;#34;:&amp;#34;&amp;#34;,&amp;#34;url&amp;#34;:&amp;#34;388&amp;#34;,&amp;#34;updated_date&amp;#34;:&amp;#34;1554069600&amp;#34;,&amp;#34;language&amp;#34;:&amp;#34;FR&amp;#34;,&amp;#34;charter&amp;#34;:[&amp;#34;Crédit Agricole&amp;#34;],&amp;#34;category&amp;#34;:[&amp;#34;Produit&amp;#34;],&amp;#34;content_type&amp;#34;:[&amp;#34;Bulletin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5B7E6DCC-B940-4824-A095-A0A68B115704&amp;#34;,&amp;#34;shortid&amp;#34;:&amp;#34;S1_KYUHS8r&amp;#34;},{&amp;#34;id&amp;#34;:&amp;#34;389&amp;#34;,&amp;#34;id_asset&amp;#34;:&amp;#34;389&amp;#34;,&amp;#34;title_asset&amp;#34;:&amp;#34;2019 RAP - bulletin de souscription CA&amp;#34;,&amp;#34;filename&amp;#34;:&amp;#34;2019 RAP - bulletin de souscription CA&amp;#34;,&amp;#34;filesize&amp;#34;:[&amp;#34;59229&amp;#34;],&amp;#34;keywords&amp;#34;:&amp;#34;&amp;#34;,&amp;#34;mime_type&amp;#34;:&amp;#34;application/pdf&amp;#34;,&amp;#34;source&amp;#34;:&amp;#34;ged_immobilier&amp;#34;,&amp;#34;source_id&amp;#34;:&amp;#34;immobilier&amp;#34;,&amp;#34;target&amp;#34;:[&amp;#34;Conseiller&amp;#34;],&amp;#34;target_label&amp;#34;:&amp;#34;&amp;#34;,&amp;#34;url&amp;#34;:&amp;#34;389&amp;#34;,&amp;#34;updated_date&amp;#34;:&amp;#34;1554069600&amp;#34;,&amp;#34;language&amp;#34;:&amp;#34;FR&amp;#34;,&amp;#34;charter&amp;#34;:[&amp;#34;Crédit Agricole&amp;#34;],&amp;#34;category&amp;#34;:[&amp;#34;Produit&amp;#34;],&amp;#34;content_type&amp;#34;:[&amp;#34;Bulletin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E7F36DA2-6DD6-4905-B749-855F31329169&amp;#34;,&amp;#34;shortid&amp;#34;:&amp;#34;HytFFUBS8B&amp;#34;},{&amp;#34;id&amp;#34;:&amp;#34;391&amp;#34;,&amp;#34;id_asset&amp;#34;:&amp;#34;391&amp;#34;,&amp;#34;title_asset&amp;#34;:&amp;#34;RAP RBC 2019&amp;#34;,&amp;#34;filename&amp;#34;:&amp;#34;RAP RBC 2019&amp;#34;,&amp;#34;filesize&amp;#34;:[&amp;#34;84209&amp;#34;],&amp;#34;keywords&amp;#34;:&amp;#34;&amp;#34;,&amp;#34;mime_type&amp;#34;:&amp;#34;application/pdf&amp;#34;,&amp;#34;source&amp;#34;:&amp;#34;ged_immobilier&amp;#34;,&amp;#34;source_id&amp;#34;:&amp;#34;immobilier&amp;#34;,&amp;#34;target&amp;#34;:[&amp;#34;Conseiller&amp;#34;],&amp;#34;target_label&amp;#34;:&amp;#34;&amp;#34;,&amp;#34;url&amp;#34;:&amp;#34;391&amp;#34;,&amp;#34;updated_date&amp;#34;:&amp;#34;1554069600&amp;#34;,&amp;#34;language&amp;#34;:&amp;#34;FR&amp;#34;,&amp;#34;charter&amp;#34;:[&amp;#34;Crédit Agricole&amp;#34;],&amp;#34;category&amp;#34;:[&amp;#34;Produit&amp;#34;],&amp;#34;content_type&amp;#34;:[&amp;#34;Bulletin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Immobilier&amp;#34;,&amp;#34;unique_id&amp;#34;:&amp;#34;34546BF4-86E9-4605-820A-262C88BFF3F7&amp;#34;,&amp;#34;shortid&amp;#34;:&amp;#34;Hy9KFLBHIH&amp;#34;}],&amp;#34;format_query&amp;#34;:&amp;#34;25 documents max - source: ged_immobilier, network: Immobilier, content_format: document, attr_gcm_google_objecttype: GedDocument, product: RIVOLI AVENIR PATRIMOINE, charter: Crédit Agricole, language: FR, target: conseiller, category: Produit, content_type: Bulletin achat et vente, product_family: SCPI, product_sub_family: Bureaux, sort by: updated_date ( desc )&amp;#34;,&amp;#34;limit&amp;#34;:25,&amp;#34;version&amp;#34;:&amp;#34;3.11.1&amp;#34;},{&amp;#34;shortid&amp;#34;:&amp;#34;H1QWxhnbH&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product_family&amp;#34;:&amp;#34;SCPI&amp;#34;,&amp;#34;product&amp;#34;:&amp;#34;RIVOLI AVENIR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833&amp;#34;,&amp;#34;id_asset&amp;#34;:&amp;#34;833&amp;#34;,&amp;#34;title_asset&amp;#34;:&amp;#34;Rivoli Avenir Patrimoine - Rapport Annuel  2018 &amp;#34;,&amp;#34;filename&amp;#34;:&amp;#34;RA 2018 + annexes Rivoli Avenir Patrimoine&amp;#34;,&amp;#34;filesize&amp;#34;:[&amp;#34;4988002&amp;#34;],&amp;#34;keywords&amp;#34;:&amp;#34;&amp;#34;,&amp;#34;mime_type&amp;#34;:&amp;#34;application/pdf&amp;#34;,&amp;#34;source&amp;#34;:&amp;#34;ged_immobilier&amp;#34;,&amp;#34;source_id&amp;#34;:&amp;#34;immobilier&amp;#34;,&amp;#34;target&amp;#34;:[&amp;#34;Internaute&amp;#34;],&amp;#34;target_label&amp;#34;:&amp;#34;&amp;#34;,&amp;#34;url&amp;#34;:&amp;#34;833&amp;#34;,&amp;#34;updated_date&amp;#34;:&amp;#34;1559080800&amp;#34;,&amp;#34;language&amp;#34;:&amp;#34;FR&amp;#34;,&amp;#34;charter&amp;#34;:[&amp;#34;Amundi&amp;#34;],&amp;#34;category&amp;#34;:[&amp;#34;Produit&amp;#34;],&amp;#34;content_type&amp;#34;:[&amp;#34;Rapport annuel&amp;#34;],&amp;#34;product_family&amp;#34;:[&amp;#34;SCPI&amp;#34;],&amp;#34;product_sub_family&amp;#34;:[&amp;#34;Bureaux&amp;#34;],&amp;#34;product&amp;#34;:[&amp;#34;RIVOLI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8065BC98-A879-4544-A672-E1CBA538A05D&amp;#34;,&amp;#34;shortid&amp;#34;:&amp;#34;rk6exn3Wr&amp;#34;},{&amp;#34;id&amp;#34;:&amp;#34;819&amp;#34;,&amp;#34;id_asset&amp;#34;:&amp;#34;819&amp;#34;,&amp;#34;title_asset&amp;#34;:&amp;#34;Rivoli Avenir Patrimoine - Bulletin Trimestriel 2019T1&amp;#34;,&amp;#34;filename&amp;#34;:&amp;#34;Rivoli Avenir Patrimoine-Bulletin Trimestriel 1T2019 AMUNDI&amp;#34;,&amp;#34;filesize&amp;#34;:[&amp;#34;241552&amp;#34;],&amp;#34;keywords&amp;#34;:&amp;#34;&amp;#34;,&amp;#34;mime_type&amp;#34;:&amp;#34;application/pdf&amp;#34;,&amp;#34;source&amp;#34;:&amp;#34;ged_immobilier&amp;#34;,&amp;#34;source_id&amp;#34;:&amp;#34;immobilier&amp;#34;,&amp;#34;target&amp;#34;:[&amp;#34;Internaute&amp;#34;],&amp;#34;target_label&amp;#34;:&amp;#34;&amp;#34;,&amp;#34;url&amp;#34;:&amp;#34;819&amp;#34;,&amp;#34;updated_date&amp;#34;:&amp;#34;1558476000&amp;#34;,&amp;#34;language&amp;#34;:&amp;#34;FR&amp;#34;,&amp;#34;charter&amp;#34;:[&amp;#34;Amundi&amp;#34;],&amp;#34;category&amp;#34;:[&amp;#34;Produit&amp;#34;],&amp;#34;content_type&amp;#34;:[&amp;#34;Bulletin Trimestriel&amp;#34;],&amp;#34;product_family&amp;#34;:[&amp;#34;SCPI&amp;#34;],&amp;#34;product_sub_family&amp;#34;:[&amp;#34;Bureaux&amp;#34;],&amp;#34;product&amp;#34;:[&amp;#34;RIVOLI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2C34F5BF-1564-49A4-BE5B-54A9DE4EF471&amp;#34;,&amp;#34;shortid&amp;#34;:&amp;#34;HkgTxennbB&amp;#34;},{&amp;#34;id&amp;#34;:&amp;#34;383&amp;#34;,&amp;#34;id_asset&amp;#34;:&amp;#34;383&amp;#34;,&amp;#34;title_asset&amp;#34;:&amp;#34;Rivoli Avenir Patrimoine - DICI&amp;#34;,&amp;#34;filename&amp;#34;:&amp;#34;Rivoli Avenir Patrimoine - DICI&amp;#34;,&amp;#34;filesize&amp;#34;:[&amp;#34;102735&amp;#34;],&amp;#34;keywords&amp;#34;:&amp;#34;&amp;#34;,&amp;#34;mime_type&amp;#34;:&amp;#34;application/pdf&amp;#34;,&amp;#34;source&amp;#34;:&amp;#34;ged_immobilier&amp;#34;,&amp;#34;source_id&amp;#34;:&amp;#34;immobilier&amp;#34;,&amp;#34;target&amp;#34;:[&amp;#34;Internaute&amp;#34;],&amp;#34;target_label&amp;#34;:&amp;#34;&amp;#34;,&amp;#34;url&amp;#34;:&amp;#34;383&amp;#34;,&amp;#34;updated_date&amp;#34;:&amp;#34;1554069600&amp;#34;,&amp;#34;language&amp;#34;:&amp;#34;FR&amp;#34;,&amp;#34;charter&amp;#34;:[&amp;#34;Amundi&amp;#34;],&amp;#34;category&amp;#34;:[&amp;#34;Produit&amp;#34;],&amp;#34;content_type&amp;#34;:[&amp;#34;DICI&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1D8DB6C1-A24E-4428-9D61-232D163203F6&amp;#34;,&amp;#34;shortid&amp;#34;:&amp;#34;SkZpelnh-H&amp;#34;},{&amp;#34;id&amp;#34;:&amp;#34;384&amp;#34;,&amp;#34;id_asset&amp;#34;:&amp;#34;384&amp;#34;,&amp;#34;title_asset&amp;#34;:&amp;#34;Rivoli Avenir Patrimoine - Brochure commerciale&amp;#34;,&amp;#34;filename&amp;#34;:&amp;#34;Rivoli Avenir Patrimoine - Brochure commerciale&amp;#34;,&amp;#34;filesize&amp;#34;:[&amp;#34;2068985&amp;#34;],&amp;#34;keywords&amp;#34;:&amp;#34;&amp;#34;,&amp;#34;mime_type&amp;#34;:&amp;#34;application/pdf&amp;#34;,&amp;#34;source&amp;#34;:&amp;#34;ged_immobilier&amp;#34;,&amp;#34;source_id&amp;#34;:&amp;#34;immobilier&amp;#34;,&amp;#34;target&amp;#34;:[&amp;#34;Internaute&amp;#34;],&amp;#34;target_label&amp;#34;:&amp;#34;&amp;#34;,&amp;#34;url&amp;#34;:&amp;#34;384&amp;#34;,&amp;#34;updated_date&amp;#34;:&amp;#34;1554069600&amp;#34;,&amp;#34;language&amp;#34;:&amp;#34;FR&amp;#34;,&amp;#34;charter&amp;#34;:[&amp;#34;Amundi&amp;#34;],&amp;#34;category&amp;#34;:[&amp;#34;Produit&amp;#34;],&amp;#34;content_type&amp;#34;:[&amp;#34;Brochure Commerciale&amp;#34;],&amp;#34;product_family&amp;#34;:[&amp;#34;SCPI&amp;#34;],&amp;#34;product_sub_family&amp;#34;:[&amp;#34;Bureaux&amp;#34;],&amp;#34;product&amp;#34;:[&amp;#34;RIVOLI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93F49610-42F2-4262-88F1-3BAE533681BA&amp;#34;,&amp;#34;shortid&amp;#34;:&amp;#34;H1zagennZB&amp;#34;},{&amp;#34;id&amp;#34;:&amp;#34;390&amp;#34;,&amp;#34;id_asset&amp;#34;:&amp;#34;390&amp;#34;,&amp;#34;title_asset&amp;#34;:&amp;#34;Rivoli Avenir Patrimoine - Note Info et Statuts&amp;#34;,&amp;#34;filename&amp;#34;:&amp;#34;Rivoli Avenir Patrimoine - Note Info et Statuts&amp;#34;,&amp;#34;filesize&amp;#34;:[&amp;#34;636184&amp;#34;],&amp;#34;keywords&amp;#34;:&amp;#34;&amp;#34;,&amp;#34;mime_type&amp;#34;:&amp;#34;application/pdf&amp;#34;,&amp;#34;source&amp;#34;:&amp;#34;ged_immobilier&amp;#34;,&amp;#34;source_id&amp;#34;:&amp;#34;immobilier&amp;#34;,&amp;#34;target&amp;#34;:[&amp;#34;Internaute&amp;#34;],&amp;#34;target_label&amp;#34;:&amp;#34;&amp;#34;,&amp;#34;url&amp;#34;:&amp;#34;390&amp;#34;,&amp;#34;updated_date&amp;#34;:&amp;#34;1554069600&amp;#34;,&amp;#34;language&amp;#34;:&amp;#34;FR&amp;#34;,&amp;#34;charter&amp;#34;:[&amp;#34;Amundi&amp;#34;],&amp;#34;category&amp;#34;:[&amp;#34;Produit&amp;#34;],&amp;#34;content_type&amp;#34;:[&amp;#34;Note information-statuts&amp;#34;],&amp;#34;product_family&amp;#34;:[&amp;#34;SCPI&amp;#34;],&amp;#34;product_sub_family&amp;#34;:[&amp;#34;Bureaux&amp;#34;],&amp;#34;product&amp;#34;:[&amp;#34;RIVOLI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DF111D1F-8939-4776-A385-C3ACF36A59D9&amp;#34;,&amp;#34;shortid&amp;#34;:&amp;#34;r1Q6lgh3-r&amp;#34;},{&amp;#34;id&amp;#34;:&amp;#34;395&amp;#34;,&amp;#34;id_asset&amp;#34;:&amp;#34;395&amp;#34;,&amp;#34;title_asset&amp;#34;:&amp;#34;Rivoli Avenir Patrimoine  - Bulletin de retrait - Clients Directs&amp;#34;,&amp;#34;filename&amp;#34;:&amp;#34;Rivoli Avenir Patrimoine  - Bulletin de retrait - Clients Directs&amp;#34;,&amp;#34;filesize&amp;#34;:[&amp;#34;68111&amp;#34;],&amp;#34;keywords&amp;#34;:&amp;#34;&amp;#34;,&amp;#34;mime_type&amp;#34;:&amp;#34;application/pdf&amp;#34;,&amp;#34;source&amp;#34;:&amp;#34;ged_immobilier&amp;#34;,&amp;#34;source_id&amp;#34;:&amp;#34;immobilier&amp;#34;,&amp;#34;target&amp;#34;:[&amp;#34;Internaute&amp;#34;],&amp;#34;target_label&amp;#34;:&amp;#34;&amp;#34;,&amp;#34;url&amp;#34;:&amp;#34;395&amp;#34;,&amp;#34;updated_date&amp;#34;:&amp;#34;1554069600&amp;#34;,&amp;#34;language&amp;#34;:&amp;#34;FR&amp;#34;,&amp;#34;charter&amp;#34;:[&amp;#34;Amundi&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7B098EAD-9D35-4CC7-919A-3B7B7B0EB64F&amp;#34;,&amp;#34;shortid&amp;#34;:&amp;#34;BkEall3h-r&amp;#34;},{&amp;#34;id&amp;#34;:&amp;#34;811&amp;#34;,&amp;#34;id_asset&amp;#34;:&amp;#34;811&amp;#34;,&amp;#34;title_asset&amp;#34;:&amp;#34;Rivoli Avenir Patrimoine - Bulletin Trimestriel 2018T4&amp;#34;,&amp;#34;filename&amp;#34;:&amp;#34;Rivoli Avenir Patrimoine - Bulletin Trimestriel 4T2018&amp;#34;,&amp;#34;filesize&amp;#34;:[&amp;#34;636234&amp;#34;],&amp;#34;keywords&amp;#34;:&amp;#34;&amp;#34;,&amp;#34;mime_type&amp;#34;:&amp;#34;application/pdf&amp;#34;,&amp;#34;source&amp;#34;:&amp;#34;ged_immobilier&amp;#34;,&amp;#34;source_id&amp;#34;:&amp;#34;immobilier&amp;#34;,&amp;#34;target&amp;#34;:[&amp;#34;Internaute&amp;#34;],&amp;#34;target_label&amp;#34;:&amp;#34;&amp;#34;,&amp;#34;url&amp;#34;:&amp;#34;811&amp;#34;,&amp;#34;updated_date&amp;#34;:&amp;#34;1548802800&amp;#34;,&amp;#34;language&amp;#34;:&amp;#34;FR&amp;#34;,&amp;#34;charter&amp;#34;:[&amp;#34;Amundi&amp;#34;],&amp;#34;category&amp;#34;:[&amp;#34;Produit&amp;#34;],&amp;#34;content_type&amp;#34;:[&amp;#34;Bulletin Trimestriel&amp;#34;],&amp;#34;product_family&amp;#34;:[&amp;#34;SCPI&amp;#34;],&amp;#34;product_sub_family&amp;#34;:[&amp;#34;Bureaux&amp;#34;],&amp;#34;product&amp;#34;:[&amp;#34;RIVOLI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2BEC84F1-C9DB-489B-8C6A-02AE439C0C0C&amp;#34;,&amp;#34;shortid&amp;#34;:&amp;#34;H1Hpggh3-r&amp;#34;},{&amp;#34;id&amp;#34;:&amp;#34;914&amp;#34;,&amp;#34;id_asset&amp;#34;:&amp;#34;914&amp;#34;,&amp;#34;title_asset&amp;#34;:&amp;#34;Rivoli Avenir Patrimoine - Bilan 2018 et Perspectives 2019&amp;#34;,&amp;#34;filename&amp;#34;:&amp;#34;Bilan_RAP_2018-VF&amp;#34;,&amp;#34;filesize&amp;#34;:[&amp;#34;247266&amp;#34;],&amp;#34;keywords&amp;#34;:&amp;#34;&amp;#34;,&amp;#34;mime_type&amp;#34;:&amp;#34;application/pdf&amp;#34;,&amp;#34;source&amp;#34;:&amp;#34;ged_immobilier&amp;#34;,&amp;#34;source_id&amp;#34;:&amp;#34;immobilier&amp;#34;,&amp;#34;target&amp;#34;:[&amp;#34;Internaute&amp;#34;],&amp;#34;target_label&amp;#34;:&amp;#34;&amp;#34;,&amp;#34;url&amp;#34;:&amp;#34;914&amp;#34;,&amp;#34;updated_date&amp;#34;:&amp;#34;1548802800&amp;#34;,&amp;#34;language&amp;#34;:&amp;#34;FR&amp;#34;,&amp;#34;charter&amp;#34;:[&amp;#34;Amundi&amp;#34;],&amp;#34;category&amp;#34;:[&amp;#34;Produit&amp;#34;],&amp;#34;content_type&amp;#34;:[&amp;#34;Reporting&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1D2F3401-FB65-48DE-BD32-4327A7F50AA1&amp;#34;,&amp;#34;shortid&amp;#34;:&amp;#34;HJUTgen3bB&amp;#34;},{&amp;#34;id&amp;#34;:&amp;#34;810&amp;#34;,&amp;#34;id_asset&amp;#34;:&amp;#34;810&amp;#34;,&amp;#34;title_asset&amp;#34;:&amp;#34;Rivoli Avenir Patrimoine - Bulletin Trimestriel 2018T3&amp;#34;,&amp;#34;filename&amp;#34;:&amp;#34;Rivoli Avenir Patrimoine - Bulletin Trimestriel 3T2018&amp;#34;,&amp;#34;filesize&amp;#34;:[&amp;#34;874256&amp;#34;],&amp;#34;keywords&amp;#34;:&amp;#34;&amp;#34;,&amp;#34;mime_type&amp;#34;:&amp;#34;application/pdf&amp;#34;,&amp;#34;source&amp;#34;:&amp;#34;ged_immobilier&amp;#34;,&amp;#34;source_id&amp;#34;:&amp;#34;immobilier&amp;#34;,&amp;#34;target&amp;#34;:[&amp;#34;Internaute&amp;#34;],&amp;#34;target_label&amp;#34;:&amp;#34;&amp;#34;,&amp;#34;url&amp;#34;:&amp;#34;810&amp;#34;,&amp;#34;updated_date&amp;#34;:&amp;#34;1540940400&amp;#34;,&amp;#34;language&amp;#34;:&amp;#34;FR&amp;#34;,&amp;#34;charter&amp;#34;:[&amp;#34;Amundi&amp;#34;],&amp;#34;category&amp;#34;:[&amp;#34;Produit&amp;#34;],&amp;#34;content_type&amp;#34;:[&amp;#34;Bulletin Trimestriel&amp;#34;],&amp;#34;product_family&amp;#34;:[&amp;#34;SCPI&amp;#34;],&amp;#34;product_sub_family&amp;#34;:[&amp;#34;Bureaux&amp;#34;],&amp;#34;product&amp;#34;:[&amp;#34;RIVOLI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2B8FE38E-A848-4193-87B1-CDAD9D4E745B&amp;#34;,&amp;#34;shortid&amp;#34;:&amp;#34;BkDpxln2WS&amp;#34;},{&amp;#34;id&amp;#34;:&amp;#34;809&amp;#34;,&amp;#34;id_asset&amp;#34;:&amp;#34;809&amp;#34;,&amp;#34;title_asset&amp;#34;:&amp;#34;Rivoli Avenir Patrimoine - Bulletin Trimestriel 2018T2&amp;#34;,&amp;#34;filename&amp;#34;:&amp;#34;Rivoli Avenir Patrimoine - Bulletin Trimestriel 2T2018&amp;#34;,&amp;#34;filesize&amp;#34;:[&amp;#34;823246&amp;#34;],&amp;#34;keywords&amp;#34;:&amp;#34;&amp;#34;,&amp;#34;mime_type&amp;#34;:&amp;#34;application/pdf&amp;#34;,&amp;#34;source&amp;#34;:&amp;#34;ged_immobilier&amp;#34;,&amp;#34;source_id&amp;#34;:&amp;#34;immobilier&amp;#34;,&amp;#34;target&amp;#34;:[&amp;#34;Internaute&amp;#34;],&amp;#34;target_label&amp;#34;:&amp;#34;&amp;#34;,&amp;#34;url&amp;#34;:&amp;#34;809&amp;#34;,&amp;#34;updated_date&amp;#34;:&amp;#34;1532988000&amp;#34;,&amp;#34;language&amp;#34;:&amp;#34;FR&amp;#34;,&amp;#34;charter&amp;#34;:[&amp;#34;Amundi&amp;#34;],&amp;#34;category&amp;#34;:[&amp;#34;Produit&amp;#34;],&amp;#34;content_type&amp;#34;:[&amp;#34;Bulletin Trimestriel&amp;#34;],&amp;#34;product_family&amp;#34;:[&amp;#34;SCPI&amp;#34;],&amp;#34;product_sub_family&amp;#34;:[&amp;#34;Bureaux&amp;#34;],&amp;#34;product&amp;#34;:[&amp;#34;RIVOLI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44CFF77A-18A4-4113-8BF3-4E052B070286&amp;#34;,&amp;#34;shortid&amp;#34;:&amp;#34;BJdalgh2ZH&amp;#34;},{&amp;#34;id&amp;#34;:&amp;#34;812&amp;#34;,&amp;#34;id_asset&amp;#34;:&amp;#34;812&amp;#34;,&amp;#34;title_asset&amp;#34;:&amp;#34;Rivoli Avenir Patrimoine - Rapport Annuel 2017&amp;#34;,&amp;#34;filename&amp;#34;:&amp;#34;Rivoli Avenir Patrimoine - RA 2017&amp;#34;,&amp;#34;filesize&amp;#34;:[&amp;#34;3344651&amp;#34;],&amp;#34;keywords&amp;#34;:&amp;#34;&amp;#34;,&amp;#34;mime_type&amp;#34;:&amp;#34;application/pdf&amp;#34;,&amp;#34;source&amp;#34;:&amp;#34;ged_immobilier&amp;#34;,&amp;#34;source_id&amp;#34;:&amp;#34;immobilier&amp;#34;,&amp;#34;target&amp;#34;:[&amp;#34;Internaute&amp;#34;],&amp;#34;target_label&amp;#34;:&amp;#34;&amp;#34;,&amp;#34;url&amp;#34;:&amp;#34;812&amp;#34;,&amp;#34;updated_date&amp;#34;:&amp;#34;1526335200&amp;#34;,&amp;#34;language&amp;#34;:&amp;#34;FR&amp;#34;,&amp;#34;charter&amp;#34;:[&amp;#34;Amundi&amp;#34;],&amp;#34;category&amp;#34;:[&amp;#34;Produit&amp;#34;],&amp;#34;content_type&amp;#34;:[&amp;#34;Rapport annuel&amp;#34;],&amp;#34;product_family&amp;#34;:[&amp;#34;SCPI&amp;#34;],&amp;#34;product_sub_family&amp;#34;:[&amp;#34;Bureaux&amp;#34;],&amp;#34;product&amp;#34;:[&amp;#34;RIVOLI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Immobilier&amp;#34;,&amp;#34;unique_id&amp;#34;:&amp;#34;59957C89-88B8-476C-947F-38A2A91B0B6A&amp;#34;,&amp;#34;shortid&amp;#34;:&amp;#34;rJFTxlh2Zr&amp;#34;}],&amp;#34;format_query&amp;#34;:&amp;#34;25 documents max - source: ged_immobilier, network: Immobilier, content_format: document, attr_gcm_google_objecttype: GedDocument, language: FR, charter: Amundi, target: internaute, category: Produit, product_family: SCPI, product: RIVOLI AVENIR PATRIMOINE, sort by: updated_date ( desc )&amp;#34;,&amp;#34;limit&amp;#34;:25,&amp;#34;version&amp;#34;:&amp;#34;3.11.1&amp;#34;}]</t>
  </si>
  <si>
    <t>[{&amp;#34;shortid&amp;#34;:&amp;#34;H1QWxhnbH&amp;#34;,&amp;#34;query_parameters&amp;#34;:{&amp;#34;source&amp;#34;:&amp;#34;ged_immobilier&amp;#34;,&amp;#34;network&amp;#34;:&amp;#34;Immobilier&amp;#34;,&amp;#34;content_format&amp;#34;:&amp;#34;document&amp;#34;,&amp;#34;attr_gcm_google_objecttype&amp;#34;:&amp;#34;GedDocument&amp;#34;,&amp;#34;language&amp;#34;:&amp;#34;FR&amp;#34;,&amp;#34;charter&amp;#34;:&amp;#34;Amundi&amp;#34;,&amp;#34;target&amp;#34;:&amp;#34;internaute&amp;#34;,&amp;#34;category&amp;#34;:&amp;#34;Produit&amp;#34;,&amp;#34;product_family&amp;#34;:&amp;#34;SCPI&amp;#34;,&amp;#34;product&amp;#34;:&amp;#34;RIVOLI AVENIR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833&amp;#34;,&amp;#34;id_asset&amp;#34;:&amp;#34;833&amp;#34;,&amp;#34;title_asset&amp;#34;:&amp;#34;Rivoli Avenir Patrimoine - Rapport Annuel  2018 &amp;#34;,&amp;#34;filename&amp;#34;:&amp;#34;RA 2018 + annexes Rivoli Avenir Patrimoine&amp;#34;,&amp;#34;filesize&amp;#34;:[&amp;#34;4988002&amp;#34;],&amp;#34;keywords&amp;#34;:&amp;#34;&amp;#34;,&amp;#34;mime_type&amp;#34;:&amp;#34;application/pdf&amp;#34;,&amp;#34;source&amp;#34;:&amp;#34;ged_immobilier&amp;#34;,&amp;#34;source_id&amp;#34;:&amp;#34;immobilier&amp;#34;,&amp;#34;target&amp;#34;:[&amp;#34;Internaute&amp;#34;],&amp;#34;target_label&amp;#34;:&amp;#34;&amp;#34;,&amp;#34;url&amp;#34;:&amp;#34;833&amp;#34;,&amp;#34;updated_date&amp;#34;:&amp;#34;1559080800&amp;#34;,&amp;#34;language&amp;#34;:&amp;#34;FR&amp;#34;,&amp;#34;charter&amp;#34;:[&amp;#34;Amundi&amp;#34;],&amp;#34;category&amp;#34;:[&amp;#34;Produit&amp;#34;],&amp;#34;content_type&amp;#34;:[&amp;#34;Rapport annuel&amp;#34;],&amp;#34;product_family&amp;#34;:[&amp;#34;SCPI&amp;#34;],&amp;#34;product_sub_family&amp;#34;:[&amp;#34;Bureaux&amp;#34;],&amp;#34;product&amp;#34;:[&amp;#34;RIVOLI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8065BC98-A879-4544-A672-E1CBA538A05D&amp;#34;,&amp;#34;shortid&amp;#34;:&amp;#34;rk6exn3Wr&amp;#34;},{&amp;#34;id&amp;#34;:&amp;#34;819&amp;#34;,&amp;#34;id_asset&amp;#34;:&amp;#34;819&amp;#34;,&amp;#34;title_asset&amp;#34;:&amp;#34;Rivoli Avenir Patrimoine - Bulletin Trimestriel 2019T1&amp;#34;,&amp;#34;filename&amp;#34;:&amp;#34;Rivoli Avenir Patrimoine-Bulletin Trimestriel 1T2019 AMUNDI&amp;#34;,&amp;#34;filesize&amp;#34;:[&amp;#34;241552&amp;#34;],&amp;#34;keywords&amp;#34;:&amp;#34;&amp;#34;,&amp;#34;mime_type&amp;#34;:&amp;#34;application/pdf&amp;#34;,&amp;#34;source&amp;#34;:&amp;#34;ged_immobilier&amp;#34;,&amp;#34;source_id&amp;#34;:&amp;#34;immobilier&amp;#34;,&amp;#34;target&amp;#34;:[&amp;#34;Internaute&amp;#34;],&amp;#34;target_label&amp;#34;:&amp;#34;&amp;#34;,&amp;#34;url&amp;#34;:&amp;#34;819&amp;#34;,&amp;#34;updated_date&amp;#34;:&amp;#34;1558476000&amp;#34;,&amp;#34;language&amp;#34;:&amp;#34;FR&amp;#34;,&amp;#34;charter&amp;#34;:[&amp;#34;Amundi&amp;#34;],&amp;#34;category&amp;#34;:[&amp;#34;Produit&amp;#34;],&amp;#34;content_type&amp;#34;:[&amp;#34;Bulletin Trimestriel&amp;#34;],&amp;#34;product_family&amp;#34;:[&amp;#34;SCPI&amp;#34;],&amp;#34;product_sub_family&amp;#34;:[&amp;#34;Bureaux&amp;#34;],&amp;#34;product&amp;#34;:[&amp;#34;RIVOLI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2C34F5BF-1564-49A4-BE5B-54A9DE4EF471&amp;#34;,&amp;#34;shortid&amp;#34;:&amp;#34;HkgTxennbB&amp;#34;},{&amp;#34;id&amp;#34;:&amp;#34;383&amp;#34;,&amp;#34;id_asset&amp;#34;:&amp;#34;383&amp;#34;,&amp;#34;title_asset&amp;#34;:&amp;#34;Rivoli Avenir Patrimoine - DICI&amp;#34;,&amp;#34;filename&amp;#34;:&amp;#34;Rivoli Avenir Patrimoine - DICI&amp;#34;,&amp;#34;filesize&amp;#34;:[&amp;#34;102735&amp;#34;],&amp;#34;keywords&amp;#34;:&amp;#34;&amp;#34;,&amp;#34;mime_type&amp;#34;:&amp;#34;application/pdf&amp;#34;,&amp;#34;source&amp;#34;:&amp;#34;ged_immobilier&amp;#34;,&amp;#34;source_id&amp;#34;:&amp;#34;immobilier&amp;#34;,&amp;#34;target&amp;#34;:[&amp;#34;Internaute&amp;#34;],&amp;#34;target_label&amp;#34;:&amp;#34;&amp;#34;,&amp;#34;url&amp;#34;:&amp;#34;383&amp;#34;,&amp;#34;updated_date&amp;#34;:&amp;#34;1554069600&amp;#34;,&amp;#34;language&amp;#34;:&amp;#34;FR&amp;#34;,&amp;#34;charter&amp;#34;:[&amp;#34;Amundi&amp;#34;],&amp;#34;category&amp;#34;:[&amp;#34;Produit&amp;#34;],&amp;#34;content_type&amp;#34;:[&amp;#34;DICI&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1D8DB6C1-A24E-4428-9D61-232D163203F6&amp;#34;,&amp;#34;shortid&amp;#34;:&amp;#34;SkZpelnh-H&amp;#34;},{&amp;#34;id&amp;#34;:&amp;#34;384&amp;#34;,&amp;#34;id_asset&amp;#34;:&amp;#34;384&amp;#34;,&amp;#34;title_asset&amp;#34;:&amp;#34;Rivoli Avenir Patrimoine - Brochure commerciale&amp;#34;,&amp;#34;filename&amp;#34;:&amp;#34;Rivoli Avenir Patrimoine - Brochure commerciale&amp;#34;,&amp;#34;filesize&amp;#34;:[&amp;#34;2068985&amp;#34;],&amp;#34;keywords&amp;#34;:&amp;#34;&amp;#34;,&amp;#34;mime_type&amp;#34;:&amp;#34;application/pdf&amp;#34;,&amp;#34;source&amp;#34;:&amp;#34;ged_immobilier&amp;#34;,&amp;#34;source_id&amp;#34;:&amp;#34;immobilier&amp;#34;,&amp;#34;target&amp;#34;:[&amp;#34;Internaute&amp;#34;],&amp;#34;target_label&amp;#34;:&amp;#34;&amp;#34;,&amp;#34;url&amp;#34;:&amp;#34;384&amp;#34;,&amp;#34;updated_date&amp;#34;:&amp;#34;1554069600&amp;#34;,&amp;#34;language&amp;#34;:&amp;#34;FR&amp;#34;,&amp;#34;charter&amp;#34;:[&amp;#34;Amundi&amp;#34;],&amp;#34;category&amp;#34;:[&amp;#34;Produit&amp;#34;],&amp;#34;content_type&amp;#34;:[&amp;#34;Brochure Commerciale&amp;#34;],&amp;#34;product_family&amp;#34;:[&amp;#34;SCPI&amp;#34;],&amp;#34;product_sub_family&amp;#34;:[&amp;#34;Bureaux&amp;#34;],&amp;#34;product&amp;#34;:[&amp;#34;RIVOLI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93F49610-42F2-4262-88F1-3BAE533681BA&amp;#34;,&amp;#34;shortid&amp;#34;:&amp;#34;H1zagennZB&amp;#34;},{&amp;#34;id&amp;#34;:&amp;#34;390&amp;#34;,&amp;#34;id_asset&amp;#34;:&amp;#34;390&amp;#34;,&amp;#34;title_asset&amp;#34;:&amp;#34;Rivoli Avenir Patrimoine - Note Info et Statuts&amp;#34;,&amp;#34;filename&amp;#34;:&amp;#34;Rivoli Avenir Patrimoine - Note Info et Statuts&amp;#34;,&amp;#34;filesize&amp;#34;:[&amp;#34;636184&amp;#34;],&amp;#34;keywords&amp;#34;:&amp;#34;&amp;#34;,&amp;#34;mime_type&amp;#34;:&amp;#34;application/pdf&amp;#34;,&amp;#34;source&amp;#34;:&amp;#34;ged_immobilier&amp;#34;,&amp;#34;source_id&amp;#34;:&amp;#34;immobilier&amp;#34;,&amp;#34;target&amp;#34;:[&amp;#34;Internaute&amp;#34;],&amp;#34;target_label&amp;#34;:&amp;#34;&amp;#34;,&amp;#34;url&amp;#34;:&amp;#34;390&amp;#34;,&amp;#34;updated_date&amp;#34;:&amp;#34;1554069600&amp;#34;,&amp;#34;language&amp;#34;:&amp;#34;FR&amp;#34;,&amp;#34;charter&amp;#34;:[&amp;#34;Amundi&amp;#34;],&amp;#34;category&amp;#34;:[&amp;#34;Produit&amp;#34;],&amp;#34;content_type&amp;#34;:[&amp;#34;Note information-statuts&amp;#34;],&amp;#34;product_family&amp;#34;:[&amp;#34;SCPI&amp;#34;],&amp;#34;product_sub_family&amp;#34;:[&amp;#34;Bureaux&amp;#34;],&amp;#34;product&amp;#34;:[&amp;#34;RIVOLI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DF111D1F-8939-4776-A385-C3ACF36A59D9&amp;#34;,&amp;#34;shortid&amp;#34;:&amp;#34;r1Q6lgh3-r&amp;#34;},{&amp;#34;id&amp;#34;:&amp;#34;395&amp;#34;,&amp;#34;id_asset&amp;#34;:&amp;#34;395&amp;#34;,&amp;#34;title_asset&amp;#34;:&amp;#34;Rivoli Avenir Patrimoine  - Bulletin de retrait - Clients Directs&amp;#34;,&amp;#34;filename&amp;#34;:&amp;#34;Rivoli Avenir Patrimoine  - Bulletin de retrait - Clients Directs&amp;#34;,&amp;#34;filesize&amp;#34;:[&amp;#34;68111&amp;#34;],&amp;#34;keywords&amp;#34;:&amp;#34;&amp;#34;,&amp;#34;mime_type&amp;#34;:&amp;#34;application/pdf&amp;#34;,&amp;#34;source&amp;#34;:&amp;#34;ged_immobilier&amp;#34;,&amp;#34;source_id&amp;#34;:&amp;#34;immobilier&amp;#34;,&amp;#34;target&amp;#34;:[&amp;#34;Internaute&amp;#34;],&amp;#34;target_label&amp;#34;:&amp;#34;&amp;#34;,&amp;#34;url&amp;#34;:&amp;#34;395&amp;#34;,&amp;#34;updated_date&amp;#34;:&amp;#34;1554069600&amp;#34;,&amp;#34;language&amp;#34;:&amp;#34;FR&amp;#34;,&amp;#34;charter&amp;#34;:[&amp;#34;Amundi&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7B098EAD-9D35-4CC7-919A-3B7B7B0EB64F&amp;#34;,&amp;#34;shortid&amp;#34;:&amp;#34;BkEall3h-r&amp;#34;},{&amp;#34;id&amp;#34;:&amp;#34;811&amp;#34;,&amp;#34;id_asset&amp;#34;:&amp;#34;811&amp;#34;,&amp;#34;title_asset&amp;#34;:&amp;#34;Rivoli Avenir Patrimoine - Bulletin Trimestriel 2018T4&amp;#34;,&amp;#34;filename&amp;#34;:&amp;#34;Rivoli Avenir Patrimoine - Bulletin Trimestriel 4T2018&amp;#34;,&amp;#34;filesize&amp;#34;:[&amp;#34;636234&amp;#34;],&amp;#34;keywords&amp;#34;:&amp;#34;&amp;#34;,&amp;#34;mime_type&amp;#34;:&amp;#34;application/pdf&amp;#34;,&amp;#34;source&amp;#34;:&amp;#34;ged_immobilier&amp;#34;,&amp;#34;source_id&amp;#34;:&amp;#34;immobilier&amp;#34;,&amp;#34;target&amp;#34;:[&amp;#34;Internaute&amp;#34;],&amp;#34;target_label&amp;#34;:&amp;#34;&amp;#34;,&amp;#34;url&amp;#34;:&amp;#34;811&amp;#34;,&amp;#34;updated_date&amp;#34;:&amp;#34;1548802800&amp;#34;,&amp;#34;language&amp;#34;:&amp;#34;FR&amp;#34;,&amp;#34;charter&amp;#34;:[&amp;#34;Amundi&amp;#34;],&amp;#34;category&amp;#34;:[&amp;#34;Produit&amp;#34;],&amp;#34;content_type&amp;#34;:[&amp;#34;Bulletin Trimestriel&amp;#34;],&amp;#34;product_family&amp;#34;:[&amp;#34;SCPI&amp;#34;],&amp;#34;product_sub_family&amp;#34;:[&amp;#34;Bureaux&amp;#34;],&amp;#34;product&amp;#34;:[&amp;#34;RIVOLI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2BEC84F1-C9DB-489B-8C6A-02AE439C0C0C&amp;#34;,&amp;#34;shortid&amp;#34;:&amp;#34;H1Hpggh3-r&amp;#34;},{&amp;#34;id&amp;#34;:&amp;#34;914&amp;#34;,&amp;#34;id_asset&amp;#34;:&amp;#34;914&amp;#34;,&amp;#34;title_asset&amp;#34;:&amp;#34;Rivoli Avenir Patrimoine - Bilan 2018 et Perspectives 2019&amp;#34;,&amp;#34;filename&amp;#34;:&amp;#34;Bilan_RAP_2018-VF&amp;#34;,&amp;#34;filesize&amp;#34;:[&amp;#34;247266&amp;#34;],&amp;#34;keywords&amp;#34;:&amp;#34;&amp;#34;,&amp;#34;mime_type&amp;#34;:&amp;#34;application/pdf&amp;#34;,&amp;#34;source&amp;#34;:&amp;#34;ged_immobilier&amp;#34;,&amp;#34;source_id&amp;#34;:&amp;#34;immobilier&amp;#34;,&amp;#34;target&amp;#34;:[&amp;#34;Internaute&amp;#34;],&amp;#34;target_label&amp;#34;:&amp;#34;&amp;#34;,&amp;#34;url&amp;#34;:&amp;#34;914&amp;#34;,&amp;#34;updated_date&amp;#34;:&amp;#34;1548802800&amp;#34;,&amp;#34;language&amp;#34;:&amp;#34;FR&amp;#34;,&amp;#34;charter&amp;#34;:[&amp;#34;Amundi&amp;#34;],&amp;#34;category&amp;#34;:[&amp;#34;Produit&amp;#34;],&amp;#34;content_type&amp;#34;:[&amp;#34;Reporting&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1D2F3401-FB65-48DE-BD32-4327A7F50AA1&amp;#34;,&amp;#34;shortid&amp;#34;:&amp;#34;HJUTgen3bB&amp;#34;},{&amp;#34;id&amp;#34;:&amp;#34;810&amp;#34;,&amp;#34;id_asset&amp;#34;:&amp;#34;810&amp;#34;,&amp;#34;title_asset&amp;#34;:&amp;#34;Rivoli Avenir Patrimoine - Bulletin Trimestriel 2018T3&amp;#34;,&amp;#34;filename&amp;#34;:&amp;#34;Rivoli Avenir Patrimoine - Bulletin Trimestriel 3T2018&amp;#34;,&amp;#34;filesize&amp;#34;:[&amp;#34;874256&amp;#34;],&amp;#34;keywords&amp;#34;:&amp;#34;&amp;#34;,&amp;#34;mime_type&amp;#34;:&amp;#34;application/pdf&amp;#34;,&amp;#34;source&amp;#34;:&amp;#34;ged_immobilier&amp;#34;,&amp;#34;source_id&amp;#34;:&amp;#34;immobilier&amp;#34;,&amp;#34;target&amp;#34;:[&amp;#34;Internaute&amp;#34;],&amp;#34;target_label&amp;#34;:&amp;#34;&amp;#34;,&amp;#34;url&amp;#34;:&amp;#34;810&amp;#34;,&amp;#34;updated_date&amp;#34;:&amp;#34;1540940400&amp;#34;,&amp;#34;language&amp;#34;:&amp;#34;FR&amp;#34;,&amp;#34;charter&amp;#34;:[&amp;#34;Amundi&amp;#34;],&amp;#34;category&amp;#34;:[&amp;#34;Produit&amp;#34;],&amp;#34;content_type&amp;#34;:[&amp;#34;Bulletin Trimestriel&amp;#34;],&amp;#34;product_family&amp;#34;:[&amp;#34;SCPI&amp;#34;],&amp;#34;product_sub_family&amp;#34;:[&amp;#34;Bureaux&amp;#34;],&amp;#34;product&amp;#34;:[&amp;#34;RIVOLI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2B8FE38E-A848-4193-87B1-CDAD9D4E745B&amp;#34;,&amp;#34;shortid&amp;#34;:&amp;#34;BkDpxln2WS&amp;#34;},{&amp;#34;id&amp;#34;:&amp;#34;809&amp;#34;,&amp;#34;id_asset&amp;#34;:&amp;#34;809&amp;#34;,&amp;#34;title_asset&amp;#34;:&amp;#34;Rivoli Avenir Patrimoine - Bulletin Trimestriel 2018T2&amp;#34;,&amp;#34;filename&amp;#34;:&amp;#34;Rivoli Avenir Patrimoine - Bulletin Trimestriel 2T2018&amp;#34;,&amp;#34;filesize&amp;#34;:[&amp;#34;823246&amp;#34;],&amp;#34;keywords&amp;#34;:&amp;#34;&amp;#34;,&amp;#34;mime_type&amp;#34;:&amp;#34;application/pdf&amp;#34;,&amp;#34;source&amp;#34;:&amp;#34;ged_immobilier&amp;#34;,&amp;#34;source_id&amp;#34;:&amp;#34;immobilier&amp;#34;,&amp;#34;target&amp;#34;:[&amp;#34;Internaute&amp;#34;],&amp;#34;target_label&amp;#34;:&amp;#34;&amp;#34;,&amp;#34;url&amp;#34;:&amp;#34;809&amp;#34;,&amp;#34;updated_date&amp;#34;:&amp;#34;1532988000&amp;#34;,&amp;#34;language&amp;#34;:&amp;#34;FR&amp;#34;,&amp;#34;charter&amp;#34;:[&amp;#34;Amundi&amp;#34;],&amp;#34;category&amp;#34;:[&amp;#34;Produit&amp;#34;],&amp;#34;content_type&amp;#34;:[&amp;#34;Bulletin Trimestriel&amp;#34;],&amp;#34;product_family&amp;#34;:[&amp;#34;SCPI&amp;#34;],&amp;#34;product_sub_family&amp;#34;:[&amp;#34;Bureaux&amp;#34;],&amp;#34;product&amp;#34;:[&amp;#34;RIVOLI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44CFF77A-18A4-4113-8BF3-4E052B070286&amp;#34;,&amp;#34;shortid&amp;#34;:&amp;#34;BJdalgh2ZH&amp;#34;},{&amp;#34;id&amp;#34;:&amp;#34;812&amp;#34;,&amp;#34;id_asset&amp;#34;:&amp;#34;812&amp;#34;,&amp;#34;title_asset&amp;#34;:&amp;#34;Rivoli Avenir Patrimoine - Rapport Annuel 2017&amp;#34;,&amp;#34;filename&amp;#34;:&amp;#34;Rivoli Avenir Patrimoine - RA 2017&amp;#34;,&amp;#34;filesize&amp;#34;:[&amp;#34;3344651&amp;#34;],&amp;#34;keywords&amp;#34;:&amp;#34;&amp;#34;,&amp;#34;mime_type&amp;#34;:&amp;#34;application/pdf&amp;#34;,&amp;#34;source&amp;#34;:&amp;#34;ged_immobilier&amp;#34;,&amp;#34;source_id&amp;#34;:&amp;#34;immobilier&amp;#34;,&amp;#34;target&amp;#34;:[&amp;#34;Internaute&amp;#34;],&amp;#34;target_label&amp;#34;:&amp;#34;&amp;#34;,&amp;#34;url&amp;#34;:&amp;#34;812&amp;#34;,&amp;#34;updated_date&amp;#34;:&amp;#34;1526335200&amp;#34;,&amp;#34;language&amp;#34;:&amp;#34;FR&amp;#34;,&amp;#34;charter&amp;#34;:[&amp;#34;Amundi&amp;#34;],&amp;#34;category&amp;#34;:[&amp;#34;Produit&amp;#34;],&amp;#34;content_type&amp;#34;:[&amp;#34;Rapport annuel&amp;#34;],&amp;#34;product_family&amp;#34;:[&amp;#34;SCPI&amp;#34;],&amp;#34;product_sub_family&amp;#34;:[&amp;#34;Bureaux&amp;#34;],&amp;#34;product&amp;#34;:[&amp;#34;RIVOLI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Immobilier&amp;#34;,&amp;#34;unique_id&amp;#34;:&amp;#34;59957C89-88B8-476C-947F-38A2A91B0B6A&amp;#34;,&amp;#34;shortid&amp;#34;:&amp;#34;rJFTxlh2Zr&amp;#34;}],&amp;#34;format_query&amp;#34;:&amp;#34;25 documents max - source: ged_immobilier, network: Immobilier, content_format: document, attr_gcm_google_objecttype: GedDocument, language: FR, charter: Amundi, target: internaute, category: Produit, product_family: SCPI, product: RIVOLI AVENIR PATRIMOINE, sort by: updated_date ( desc )&amp;#34;,&amp;#34;limit&amp;#34;:25,&amp;#34;version&amp;#34;:&amp;#34;3.11.1&amp;#34;}]</t>
  </si>
  <si>
    <t>[{&amp;#34;shortid&amp;#34;:&amp;#34;Skt67ZVGd&amp;#34;,&amp;#34;query&amp;#34;:null,&amp;#34;limit&amp;#34;:null,&amp;#34;type&amp;#34;:&amp;#34;documents&amp;#34;,&amp;#34;version&amp;#34;:&amp;#34;3.11.1&amp;#34;,&amp;#34;documents&amp;#34;:[{&amp;#34;id&amp;#34;:&amp;#34;2443&amp;#34;,&amp;#34;id_asset&amp;#34;:&amp;#34;2443&amp;#34;,&amp;#34;title_asset&amp;#34;:&amp;#34;Book fiscal Exercice 2020 - LCL&amp;#34;,&amp;#34;filename&amp;#34;:&amp;#34;Book fiscal Exercice 2020 - LCL&amp;#34;,&amp;#34;filesize&amp;#34;:[&amp;#34;720318&amp;#34;],&amp;#34;keywords&amp;#34;:&amp;#34;&amp;#34;,&amp;#34;mime_type&amp;#34;:&amp;#34;application/pdf&amp;#34;,&amp;#34;source&amp;#34;:&amp;#34;ged_immobilier&amp;#34;,&amp;#34;source_id&amp;#34;:&amp;#34;immobilier&amp;#34;,&amp;#34;target&amp;#34;:[&amp;#34;Conseiller&amp;#34;],&amp;#34;target_label&amp;#34;:&amp;#34;&amp;#34;,&amp;#34;url&amp;#34;:&amp;#34;2443&amp;#34;,&amp;#34;updated_date&amp;#34;:&amp;#34;1613948400&amp;#34;,&amp;#34;language&amp;#34;:&amp;#34;FR&amp;#34;,&amp;#34;charter&amp;#34;:[&amp;#34;LCL (BP et BdP)&amp;#34;],&amp;#34;category&amp;#34;:[&amp;#34;Espace Privé Conseillers&amp;#34;],&amp;#34;content_type&amp;#34;:[&amp;#34;Actualités des Offre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6C45011E-74C2-436D-9901-C10BB7452437&amp;#34;,&amp;#34;shortid&amp;#34;:&amp;#34;HJqo7bNfu&amp;#34;}]},{&amp;#34;shortid&amp;#34;:&amp;#34;ryhmkWVzO&amp;#34;,&amp;#34;query_parameters&amp;#34;:{&amp;#34;source&amp;#34;:&amp;#34;ged_immobilier&amp;#34;,&amp;#34;network&amp;#34;:&amp;#34;Immobilier&amp;#34;,&amp;#34;content_format&amp;#34;:&amp;#34;document&amp;#34;,&amp;#34;attr_gcm_google_objecttype&amp;#34;:&amp;#34;GedDocument&amp;#34;,&amp;#34;category&amp;#34;:&amp;#34;Produit&amp;#34;,&amp;#34;content_type&amp;#34;:&amp;#34;Informations Fiscales&amp;#34;,&amp;#34;target&amp;#34;:&amp;#34;internaute&amp;#34;,&amp;#34;charter&amp;#34;:&amp;#34;Amundi&amp;#34;,&amp;#34;product_family&amp;#34;:&amp;#34;SCP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1989&amp;#34;,&amp;#34;id_asset&amp;#34;:&amp;#34;1989&amp;#34;,&amp;#34;title_asset&amp;#34;:&amp;#34;lettre dispense du prelevement a titre d acompte exo 2021&amp;#34;,&amp;#34;filename&amp;#34;:&amp;#34;lettre dispense du prelevement a titre d acompte exo 2021&amp;#34;,&amp;#34;filesize&amp;#34;:[&amp;#34;522272&amp;#34;],&amp;#34;keywords&amp;#34;:&amp;#34;&amp;#34;,&amp;#34;mime_type&amp;#34;:&amp;#34;application/pdf&amp;#34;,&amp;#34;source&amp;#34;:&amp;#34;ged_immobilier&amp;#34;,&amp;#34;source_id&amp;#34;:&amp;#34;immobilier&amp;#34;,&amp;#34;target&amp;#34;:[&amp;#34;Internaute&amp;#34;],&amp;#34;target_label&amp;#34;:&amp;#34;&amp;#34;,&amp;#34;url&amp;#34;:&amp;#34;1989&amp;#34;,&amp;#34;updated_date&amp;#34;:&amp;#34;1595973600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C016598D-3F22-4AF7-88E5-2BF500E2B0C8&amp;#34;,&amp;#34;shortid&amp;#34;:&amp;#34;SkDQyZVM_&amp;#34;},{&amp;#34;id&amp;#34;:&amp;#34;1727&amp;#34;,&amp;#34;id_asset&amp;#34;:&amp;#34;1727&amp;#34;,&amp;#34;title_asset&amp;#34;:&amp;#34;Fiche Fiscalité des SCPI au 01-01-2020&amp;#34;,&amp;#34;filename&amp;#34;:&amp;#34;Fiche Fiscalité des SCPI au 01-01-2020&amp;#34;,&amp;#34;filesize&amp;#34;:[&amp;#34;1094608&amp;#34;],&amp;#34;keywords&amp;#34;:&amp;#34;&amp;#34;,&amp;#34;mime_type&amp;#34;:&amp;#34;application/pdf&amp;#34;,&amp;#34;source&amp;#34;:&amp;#34;ged_immobilier&amp;#34;,&amp;#34;source_id&amp;#34;:&amp;#34;immobilier&amp;#34;,&amp;#34;target&amp;#34;:[&amp;#34;Internaute&amp;#34;],&amp;#34;target_label&amp;#34;:&amp;#34;&amp;#34;,&amp;#34;url&amp;#34;:&amp;#34;1727&amp;#34;,&amp;#34;updated_date&amp;#34;:&amp;#34;1590530400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E2A1401-AF65-4BB3-BA2B-813EDF694EAA&amp;#34;,&amp;#34;shortid&amp;#34;:&amp;#34;rJePXyZEMO&amp;#34;},{&amp;#34;id&amp;#34;:&amp;#34;1690&amp;#34;,&amp;#34;id_asset&amp;#34;:&amp;#34;1690&amp;#34;,&amp;#34;title_asset&amp;#34;:&amp;#34;Valeurs IFI au 1er janvier 2020 - SCPI et OPCI&amp;#34;,&amp;#34;filename&amp;#34;:&amp;#34;Valeurs_IFI_2020-01-01_SCPI_OPCI&amp;#34;,&amp;#34;filesize&amp;#34;:[&amp;#34;208089&amp;#34;],&amp;#34;keywords&amp;#34;:&amp;#34;&amp;#34;,&amp;#34;mime_type&amp;#34;:&amp;#34;application/pdf&amp;#34;,&amp;#34;source&amp;#34;:&amp;#34;ged_immobilier&amp;#34;,&amp;#34;source_id&amp;#34;:&amp;#34;immobilier&amp;#34;,&amp;#34;target&amp;#34;:[&amp;#34;Internaute&amp;#34;],&amp;#34;target_label&amp;#34;:&amp;#34;&amp;#34;,&amp;#34;url&amp;#34;:&amp;#34;1690&amp;#34;,&amp;#34;updated_date&amp;#34;:&amp;#34;1583708400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Immobilier&amp;#34;,&amp;#34;unique_id&amp;#34;:&amp;#34;DF5A92B0-87A2-49D1-951E-222B3A0667B6&amp;#34;,&amp;#34;shortid&amp;#34;:&amp;#34;SyWDmkb4zd&amp;#34;}],&amp;#34;format_query&amp;#34;:&amp;#34;25 documents max - source: ged_immobilier, network: Immobilier, content_format: document, attr_gcm_google_objecttype: GedDocument, category: Produit, content_type: Informations Fiscales, target: internaute, charter: Amundi, product_family: SCPI, sort by: updated_date ( desc )&amp;#34;,&amp;#34;limit&amp;#34;:25,&amp;#34;version&amp;#34;:&amp;#34;3.11.1&amp;#34;}]</t>
  </si>
  <si>
    <t>[{&amp;#34;shortid&amp;#34;:&amp;#34;ryhmkWVzO&amp;#34;,&amp;#34;query_parameters&amp;#34;:{&amp;#34;source&amp;#34;:&amp;#34;ged_immobilier&amp;#34;,&amp;#34;network&amp;#34;:&amp;#34;Immobilier&amp;#34;,&amp;#34;content_format&amp;#34;:&amp;#34;document&amp;#34;,&amp;#34;attr_gcm_google_objecttype&amp;#34;:&amp;#34;GedDocument&amp;#34;,&amp;#34;category&amp;#34;:&amp;#34;Produit&amp;#34;,&amp;#34;content_type&amp;#34;:&amp;#34;Informations Fiscales&amp;#34;,&amp;#34;target&amp;#34;:&amp;#34;internaute&amp;#34;,&amp;#34;charter&amp;#34;:&amp;#34;Amundi&amp;#34;,&amp;#34;product_family&amp;#34;:&amp;#34;SCP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1989&amp;#34;,&amp;#34;id_asset&amp;#34;:&amp;#34;1989&amp;#34;,&amp;#34;title_asset&amp;#34;:&amp;#34;lettre dispense du prelevement a titre d acompte exo 2021&amp;#34;,&amp;#34;filename&amp;#34;:&amp;#34;lettre dispense du prelevement a titre d acompte exo 2021&amp;#34;,&amp;#34;filesize&amp;#34;:[&amp;#34;522272&amp;#34;],&amp;#34;keywords&amp;#34;:&amp;#34;&amp;#34;,&amp;#34;mime_type&amp;#34;:&amp;#34;application/pdf&amp;#34;,&amp;#34;source&amp;#34;:&amp;#34;ged_immobilier&amp;#34;,&amp;#34;source_id&amp;#34;:&amp;#34;immobilier&amp;#34;,&amp;#34;target&amp;#34;:[&amp;#34;Internaute&amp;#34;],&amp;#34;target_label&amp;#34;:&amp;#34;&amp;#34;,&amp;#34;url&amp;#34;:&amp;#34;1989&amp;#34;,&amp;#34;updated_date&amp;#34;:&amp;#34;1595973600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C016598D-3F22-4AF7-88E5-2BF500E2B0C8&amp;#34;,&amp;#34;shortid&amp;#34;:&amp;#34;SkDQyZVM_&amp;#34;},{&amp;#34;id&amp;#34;:&amp;#34;1727&amp;#34;,&amp;#34;id_asset&amp;#34;:&amp;#34;1727&amp;#34;,&amp;#34;title_asset&amp;#34;:&amp;#34;Fiche Fiscalité des SCPI au 01-01-2020&amp;#34;,&amp;#34;filename&amp;#34;:&amp;#34;Fiche Fiscalité des SCPI au 01-01-2020&amp;#34;,&amp;#34;filesize&amp;#34;:[&amp;#34;1094608&amp;#34;],&amp;#34;keywords&amp;#34;:&amp;#34;&amp;#34;,&amp;#34;mime_type&amp;#34;:&amp;#34;application/pdf&amp;#34;,&amp;#34;source&amp;#34;:&amp;#34;ged_immobilier&amp;#34;,&amp;#34;source_id&amp;#34;:&amp;#34;immobilier&amp;#34;,&amp;#34;target&amp;#34;:[&amp;#34;Internaute&amp;#34;],&amp;#34;target_label&amp;#34;:&amp;#34;&amp;#34;,&amp;#34;url&amp;#34;:&amp;#34;1727&amp;#34;,&amp;#34;updated_date&amp;#34;:&amp;#34;1590530400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E2A1401-AF65-4BB3-BA2B-813EDF694EAA&amp;#34;,&amp;#34;shortid&amp;#34;:&amp;#34;rJePXyZEMO&amp;#34;},{&amp;#34;id&amp;#34;:&amp;#34;1690&amp;#34;,&amp;#34;id_asset&amp;#34;:&amp;#34;1690&amp;#34;,&amp;#34;title_asset&amp;#34;:&amp;#34;Valeurs IFI au 1er janvier 2020 - SCPI et OPCI&amp;#34;,&amp;#34;filename&amp;#34;:&amp;#34;Valeurs_IFI_2020-01-01_SCPI_OPCI&amp;#34;,&amp;#34;filesize&amp;#34;:[&amp;#34;208089&amp;#34;],&amp;#34;keywords&amp;#34;:&amp;#34;&amp;#34;,&amp;#34;mime_type&amp;#34;:&amp;#34;application/pdf&amp;#34;,&amp;#34;source&amp;#34;:&amp;#34;ged_immobilier&amp;#34;,&amp;#34;source_id&amp;#34;:&amp;#34;immobilier&amp;#34;,&amp;#34;target&amp;#34;:[&amp;#34;Internaute&amp;#34;],&amp;#34;target_label&amp;#34;:&amp;#34;&amp;#34;,&amp;#34;url&amp;#34;:&amp;#34;1690&amp;#34;,&amp;#34;updated_date&amp;#34;:&amp;#34;1583708400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Immobilier&amp;#34;,&amp;#34;unique_id&amp;#34;:&amp;#34;DF5A92B0-87A2-49D1-951E-222B3A0667B6&amp;#34;,&amp;#34;shortid&amp;#34;:&amp;#34;SyWDmkb4zd&amp;#34;}],&amp;#34;format_query&amp;#34;:&amp;#34;25 documents max - source: ged_immobilier, network: Immobilier, content_format: document, attr_gcm_google_objecttype: GedDocument, category: Produit, content_type: Informations Fiscales, target: internaute, charter: Amundi, product_family: SCPI, sort by: updated_date ( desc )&amp;#34;,&amp;#34;limit&amp;#34;:25,&amp;#34;version&amp;#34;:&amp;#34;3.11.1&amp;#34;},{&amp;#34;shortid&amp;#34;:&amp;#34;Skt67ZVGd&amp;#34;,&amp;#34;query&amp;#34;:null,&amp;#34;limit&amp;#34;:null,&amp;#34;type&amp;#34;:&amp;#34;documents&amp;#34;,&amp;#34;version&amp;#34;:&amp;#34;3.11.1&amp;#34;,&amp;#34;documents&amp;#34;:[{&amp;#34;id&amp;#34;:&amp;#34;2443&amp;#34;,&amp;#34;id_asset&amp;#34;:&amp;#34;2443&amp;#34;,&amp;#34;title_asset&amp;#34;:&amp;#34;Book fiscal Exercice 2020 - LCL&amp;#34;,&amp;#34;filename&amp;#34;:&amp;#34;Book fiscal Exercice 2020 - LCL&amp;#34;,&amp;#34;filesize&amp;#34;:[&amp;#34;720318&amp;#34;],&amp;#34;keywords&amp;#34;:&amp;#34;&amp;#34;,&amp;#34;mime_type&amp;#34;:&amp;#34;application/pdf&amp;#34;,&amp;#34;source&amp;#34;:&amp;#34;ged_immobilier&amp;#34;,&amp;#34;source_id&amp;#34;:&amp;#34;immobilier&amp;#34;,&amp;#34;target&amp;#34;:[&amp;#34;Conseiller&amp;#34;],&amp;#34;target_label&amp;#34;:&amp;#34;&amp;#34;,&amp;#34;url&amp;#34;:&amp;#34;2443&amp;#34;,&amp;#34;updated_date&amp;#34;:&amp;#34;1613948400&amp;#34;,&amp;#34;language&amp;#34;:&amp;#34;FR&amp;#34;,&amp;#34;charter&amp;#34;:[&amp;#34;LCL (BP et BdP)&amp;#34;],&amp;#34;category&amp;#34;:[&amp;#34;Espace Privé Conseillers&amp;#34;],&amp;#34;content_type&amp;#34;:[&amp;#34;Actualités des Offre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Immobilier&amp;#34;,&amp;#34;unique_id&amp;#34;:&amp;#34;6C45011E-74C2-436D-9901-C10BB7452437&amp;#34;,&amp;#34;shortid&amp;#34;:&amp;#34;HJqo7bNfu&amp;#34;}]}]</t>
  </si>
  <si>
    <t>[{&amp;#34;shortid&amp;#34;:&amp;#34;ryhmkWVzO&amp;#34;,&amp;#34;query_parameters&amp;#34;:{&amp;#34;source&amp;#34;:&amp;#34;ged_immobilier&amp;#34;,&amp;#34;network&amp;#34;:&amp;#34;Immobilier&amp;#34;,&amp;#34;content_format&amp;#34;:&amp;#34;document&amp;#34;,&amp;#34;attr_gcm_google_objecttype&amp;#34;:&amp;#34;GedDocument&amp;#34;,&amp;#34;category&amp;#34;:&amp;#34;Produit&amp;#34;,&amp;#34;content_type&amp;#34;:&amp;#34;Informations Fiscales&amp;#34;,&amp;#34;target&amp;#34;:&amp;#34;internaute&amp;#34;,&amp;#34;charter&amp;#34;:&amp;#34;Amundi&amp;#34;,&amp;#34;product_family&amp;#34;:&amp;#34;SCP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1989&amp;#34;,&amp;#34;id_asset&amp;#34;:&amp;#34;1989&amp;#34;,&amp;#34;title_asset&amp;#34;:&amp;#34;lettre dispense du prelevement a titre d acompte exo 2021&amp;#34;,&amp;#34;filename&amp;#34;:&amp;#34;lettre dispense du prelevement a titre d acompte exo 2021&amp;#34;,&amp;#34;filesize&amp;#34;:[&amp;#34;522272&amp;#34;],&amp;#34;keywords&amp;#34;:&amp;#34;&amp;#34;,&amp;#34;mime_type&amp;#34;:&amp;#34;application/pdf&amp;#34;,&amp;#34;source&amp;#34;:&amp;#34;ged_immobilier&amp;#34;,&amp;#34;source_id&amp;#34;:&amp;#34;immobilier&amp;#34;,&amp;#34;target&amp;#34;:[&amp;#34;Internaute&amp;#34;],&amp;#34;target_label&amp;#34;:&amp;#34;&amp;#34;,&amp;#34;url&amp;#34;:&amp;#34;1989&amp;#34;,&amp;#34;updated_date&amp;#34;:&amp;#34;1595973600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C016598D-3F22-4AF7-88E5-2BF500E2B0C8&amp;#34;,&amp;#34;shortid&amp;#34;:&amp;#34;SkDQyZVM_&amp;#34;},{&amp;#34;id&amp;#34;:&amp;#34;1727&amp;#34;,&amp;#34;id_asset&amp;#34;:&amp;#34;1727&amp;#34;,&amp;#34;title_asset&amp;#34;:&amp;#34;Fiche Fiscalité des SCPI au 01-01-2020&amp;#34;,&amp;#34;filename&amp;#34;:&amp;#34;Fiche Fiscalité des SCPI au 01-01-2020&amp;#34;,&amp;#34;filesize&amp;#34;:[&amp;#34;1094608&amp;#34;],&amp;#34;keywords&amp;#34;:&amp;#34;&amp;#34;,&amp;#34;mime_type&amp;#34;:&amp;#34;application/pdf&amp;#34;,&amp;#34;source&amp;#34;:&amp;#34;ged_immobilier&amp;#34;,&amp;#34;source_id&amp;#34;:&amp;#34;immobilier&amp;#34;,&amp;#34;target&amp;#34;:[&amp;#34;Internaute&amp;#34;],&amp;#34;target_label&amp;#34;:&amp;#34;&amp;#34;,&amp;#34;url&amp;#34;:&amp;#34;1727&amp;#34;,&amp;#34;updated_date&amp;#34;:&amp;#34;1590530400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E2A1401-AF65-4BB3-BA2B-813EDF694EAA&amp;#34;,&amp;#34;shortid&amp;#34;:&amp;#34;rJePXyZEMO&amp;#34;},{&amp;#34;id&amp;#34;:&amp;#34;1690&amp;#34;,&amp;#34;id_asset&amp;#34;:&amp;#34;1690&amp;#34;,&amp;#34;title_asset&amp;#34;:&amp;#34;Valeurs IFI au 1er janvier 2020 - SCPI et OPCI&amp;#34;,&amp;#34;filename&amp;#34;:&amp;#34;Valeurs_IFI_2020-01-01_SCPI_OPCI&amp;#34;,&amp;#34;filesize&amp;#34;:[&amp;#34;208089&amp;#34;],&amp;#34;keywords&amp;#34;:&amp;#34;&amp;#34;,&amp;#34;mime_type&amp;#34;:&amp;#34;application/pdf&amp;#34;,&amp;#34;source&amp;#34;:&amp;#34;ged_immobilier&amp;#34;,&amp;#34;source_id&amp;#34;:&amp;#34;immobilier&amp;#34;,&amp;#34;target&amp;#34;:[&amp;#34;Internaute&amp;#34;],&amp;#34;target_label&amp;#34;:&amp;#34;&amp;#34;,&amp;#34;url&amp;#34;:&amp;#34;1690&amp;#34;,&amp;#34;updated_date&amp;#34;:&amp;#34;1583708400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Immobilier&amp;#34;,&amp;#34;unique_id&amp;#34;:&amp;#34;DF5A92B0-87A2-49D1-951E-222B3A0667B6&amp;#34;,&amp;#34;shortid&amp;#34;:&amp;#34;SyWDmkb4zd&amp;#34;}],&amp;#34;format_query&amp;#34;:&amp;#34;25 documents max - source: ged_immobilier, network: Immobilier, content_format: document, attr_gcm_google_objecttype: GedDocument, category: Produit, content_type: Informations Fiscales, target: internaute, charter: Amundi, product_family: SCPI, sort by: updated_date ( desc )&amp;#34;,&amp;#34;limit&amp;#34;:25,&amp;#34;version&amp;#34;:&amp;#34;3.11.1&amp;#34;}]</t>
  </si>
  <si>
    <t>[{&amp;#34;shortid&amp;#34;:&amp;#34;rJ9BhEhzr&amp;#34;,&amp;#34;query_parameters&amp;#34;:{&amp;#34;source&amp;#34;:&amp;#34;ged_immobilier&amp;#34;,&amp;#34;network&amp;#34;:&amp;#34;Immobilier&amp;#34;,&amp;#34;content_format&amp;#34;:&amp;#34;document&amp;#34;,&amp;#34;attr_gcm_google_objecttype&amp;#34;:&amp;#34;GedDocument&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883&amp;#34;,&amp;#34;id_asset&amp;#34;:&amp;#34;883&amp;#34;,&amp;#34;title_asset&amp;#34;:&amp;#34;BOOK AG GF LCL  Exercice 2018&amp;#34;,&amp;#34;filename&amp;#34;:&amp;#34;BOOK AG GF LCL  Exercice 2018&amp;#34;,&amp;#34;filesize&amp;#34;:[&amp;#34;8508871&amp;#34;],&amp;#34;keywords&amp;#34;:&amp;#34;&amp;#34;,&amp;#34;mime_type&amp;#34;:&amp;#34;application\/pdf&amp;#34;,&amp;#34;source&amp;#34;:&amp;#34;ged_immobilier&amp;#34;,&amp;#34;source_id&amp;#34;:&amp;#34;immobilier&amp;#34;,&amp;#34;target&amp;#34;:[&amp;#34;Conseiller&amp;#34;],&amp;#34;target_label&amp;#34;:&amp;#34;&amp;#34;,&amp;#34;url&amp;#34;:&amp;#34;883&amp;#34;,&amp;#34;updated_date&amp;#34;:&amp;#34;1561068000&amp;#34;,&amp;#34;language&amp;#34;:&amp;#34;FR&amp;#34;,&amp;#34;charter&amp;#34;:[&amp;#34;LCL (BP et BdP)&amp;#34;],&amp;#34;category&amp;#34;:[&amp;#34;Produit&amp;#34;],&amp;#34;content_type&amp;#34;:[&amp;#34;Assembl\u00e9es G\u00e9n\u00e9rales&amp;#34;],&amp;#34;product_family&amp;#34;:[&amp;#34;Groupements Fonciers&amp;#34;],&amp;#34;product_sub_family&amp;#34;:[&amp;#34;Forestier&amp;#34;],&amp;#34;product&amp;#34;:[&amp;#34;- Tous les GFF -&amp;#34;],&amp;#34;network&amp;#34;:&amp;#34;Immobilier&amp;#34;,&amp;#34;content_format&amp;#34;:&amp;#34;document&amp;#34;,&amp;#34;attr_gcm_google_objecttype&amp;#34;:[&amp;#34;GedDocument&amp;#34;],&amp;#34;source_label&amp;#34;:&amp;#34;GED Edito Immobilier&amp;#34;,&amp;#34;unique_id&amp;#34;:&amp;#34;AF89D950-6402-4D68-9BDD-DBAAC8E50C86&amp;#34;,&amp;#34;shortid&amp;#34;:&amp;#34;ryiEn4nzB&amp;#34;},{&amp;#34;id&amp;#34;:&amp;#34;442&amp;#34;,&amp;#34;id_asset&amp;#34;:&amp;#34;442&amp;#34;,&amp;#34;title_asset&amp;#34;:&amp;#34;Ordre achat Select Logement-LCL-032019&amp;#34;,&amp;#34;filename&amp;#34;:&amp;#34;Ordre achat Select Logement-LCL-032019&amp;#34;,&amp;#34;filesize&amp;#34;:[&amp;#34;59153&amp;#34;],&amp;#34;keywords&amp;#34;:&amp;#34;&amp;#34;,&amp;#34;mime_type&amp;#34;:&amp;#34;application\/pdf&amp;#34;,&amp;#34;source&amp;#34;:&amp;#34;ged_immobilier&amp;#34;,&amp;#34;source_id&amp;#34;:&amp;#34;immobilier&amp;#34;,&amp;#34;target&amp;#34;:[&amp;#34;Conseiller&amp;#34;],&amp;#34;target_label&amp;#34;:&amp;#34;&amp;#34;,&amp;#34;url&amp;#34;:&amp;#34;442&amp;#34;,&amp;#34;updated_date&amp;#34;:&amp;#34;1557093600&amp;#34;,&amp;#34;language&amp;#34;:&amp;#34;FR&amp;#34;,&amp;#34;charter&amp;#34;:[&amp;#34;LCL (BP et BdP)&amp;#34;],&amp;#34;category&amp;#34;:[&amp;#34;Produit&amp;#34;],&amp;#34;content_type&amp;#34;:[&amp;#34;Bulletin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F73301ED-3054-4751-AB21-6056D753F2C7&amp;#34;,&amp;#34;shortid&amp;#34;:&amp;#34;S1ej4h42GH&amp;#34;},{&amp;#34;id&amp;#34;:&amp;#34;443&amp;#34;,&amp;#34;id_asset&amp;#34;:&amp;#34;443&amp;#34;,&amp;#34;title_asset&amp;#34;:&amp;#34;Ordre Vente-8 SCPI-LCL-032019&amp;#34;,&amp;#34;filename&amp;#34;:&amp;#34;Ordre Vente-8 SCPI-LCL-032019&amp;#34;,&amp;#34;filesize&amp;#34;:[&amp;#34;63591&amp;#34;],&amp;#34;keywords&amp;#34;:&amp;#34;&amp;#34;,&amp;#34;mime_type&amp;#34;:&amp;#34;application\/pdf&amp;#34;,&amp;#34;source&amp;#34;:&amp;#34;ged_immobilier&amp;#34;,&amp;#34;source_id&amp;#34;:&amp;#34;immobilier&amp;#34;,&amp;#34;target&amp;#34;:[&amp;#34;Conseiller&amp;#34;],&amp;#34;target_label&amp;#34;:&amp;#34;&amp;#34;,&amp;#34;url&amp;#34;:&amp;#34;443&amp;#34;,&amp;#34;updated_date&amp;#34;:&amp;#34;1557093600&amp;#34;,&amp;#34;language&amp;#34;:&amp;#34;FR&amp;#34;,&amp;#34;charter&amp;#34;:[&amp;#34;LCL (BP et BdP)&amp;#34;],&amp;#34;category&amp;#34;:[&amp;#34;Produit&amp;#34;],&amp;#34;content_type&amp;#34;:[&amp;#34;Bulletin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93AC36AA-D37D-46B9-9DFA-FA4661ECCD75&amp;#34;,&amp;#34;shortid&amp;#34;:&amp;#34;SyWjNn42GS&amp;#34;},{&amp;#34;id&amp;#34;:&amp;#34;444&amp;#34;,&amp;#34;id_asset&amp;#34;:&amp;#34;444&amp;#34;,&amp;#34;title_asset&amp;#34;:&amp;#34;Formulaire ModifAnnulation-LCL-1217-V1&amp;#34;,&amp;#34;filename&amp;#34;:&amp;#34;Formulaire ModifAnnulation-LCL-1217-V1&amp;#34;,&amp;#34;filesize&amp;#34;:[&amp;#34;49629&amp;#34;],&amp;#34;keywords&amp;#34;:&amp;#34;&amp;#34;,&amp;#34;mime_type&amp;#34;:&amp;#34;application\/pdf&amp;#34;,&amp;#34;source&amp;#34;:&amp;#34;ged_immobilier&amp;#34;,&amp;#34;source_id&amp;#34;:&amp;#34;immobilier&amp;#34;,&amp;#34;target&amp;#34;:[&amp;#34;Conseiller&amp;#34;],&amp;#34;target_label&amp;#34;:&amp;#34;&amp;#34;,&amp;#34;url&amp;#34;:&amp;#34;444&amp;#34;,&amp;#34;updated_date&amp;#34;:&amp;#34;1557093600&amp;#34;,&amp;#34;language&amp;#34;:&amp;#34;FR&amp;#34;,&amp;#34;charter&amp;#34;:[&amp;#34;LCL (BP et BdP)&amp;#34;],&amp;#34;category&amp;#34;:[&amp;#34;Produit&amp;#34;],&amp;#34;content_type&amp;#34;:[&amp;#34;Bulletin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7E96CC71-B026-49AF-9883-4AC3897C9DE2&amp;#34;,&amp;#34;shortid&amp;#34;:&amp;#34;r1zjN2VnMB&amp;#34;},{&amp;#34;id&amp;#34;:&amp;#34;457&amp;#34;,&amp;#34;id_asset&amp;#34;:&amp;#34;457&amp;#34;,&amp;#34;title_asset&amp;#34;:&amp;#34;RA 2017 Amundi Selection Logement LCL&amp;#34;,&amp;#34;filename&amp;#34;:&amp;#34;RA 2017 Amundi Selection Logement LCL&amp;#34;,&amp;#34;filesize&amp;#34;:[&amp;#34;1488146&amp;#34;],&amp;#34;keywords&amp;#34;:&amp;#34;&amp;#34;,&amp;#34;mime_type&amp;#34;:&amp;#34;application\/pdf&amp;#34;,&amp;#34;source&amp;#34;:&amp;#34;ged_immobilier&amp;#34;,&amp;#34;source_id&amp;#34;:&amp;#34;immobilier&amp;#34;,&amp;#34;target&amp;#34;:[&amp;#34;Internaute&amp;#34;],&amp;#34;target_label&amp;#34;:&amp;#34;&amp;#34;,&amp;#34;url&amp;#34;:&amp;#34;457&amp;#34;,&amp;#34;updated_date&amp;#34;:&amp;#34;1557093600&amp;#34;,&amp;#34;language&amp;#34;:&amp;#34;FR&amp;#34;,&amp;#34;charter&amp;#34;:[&amp;#34;LCL (BP et BdP)&amp;#34;],&amp;#34;category&amp;#34;:[&amp;#34;Produit&amp;#34;],&amp;#34;content_type&amp;#34;:[&amp;#34;Rapport annuel&amp;#34;],&amp;#34;product_family&amp;#34;:[&amp;#34;SCPI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40A5212E-FEE3-4D41-A7BE-AE904BF6D91A&amp;#34;,&amp;#34;shortid&amp;#34;:&amp;#34;ryQjNnN3Gr&amp;#34;},{&amp;#34;id&amp;#34;:&amp;#34;732&amp;#34;,&amp;#34;id_asset&amp;#34;:&amp;#34;732&amp;#34;,&amp;#34;title_asset&amp;#34;:&amp;#34;LCL OPCIMMO - Reporting 2019-03&amp;#34;,&amp;#34;filename&amp;#34;:&amp;#34;LCL OPCIMMO-Reporting 2019-03-FR&amp;#34;,&amp;#34;filesize&amp;#34;:[&amp;#34;198121&amp;#34;],&amp;#34;keywords&amp;#34;:&amp;#34;&amp;#34;,&amp;#34;mime_type&amp;#34;:&amp;#34;application\/pdf&amp;#34;,&amp;#34;source&amp;#34;:&amp;#34;ged_immobilier&amp;#34;,&amp;#34;source_id&amp;#34;:&amp;#34;immobilier&amp;#34;,&amp;#34;target&amp;#34;:[&amp;#34;Internaute&amp;#34;],&amp;#34;target_label&amp;#34;:&amp;#34;&amp;#34;,&amp;#34;url&amp;#34;:&amp;#34;732&amp;#34;,&amp;#34;updated_date&amp;#34;:&amp;#34;1556834400&amp;#34;,&amp;#34;language&amp;#34;:&amp;#34;FR&amp;#34;,&amp;#34;charter&amp;#34;:[&amp;#34;LCL (BP et BdP)&amp;#34;],&amp;#34;category&amp;#34;:[&amp;#34;Produit&amp;#34;],&amp;#34;content_type&amp;#34;:[&amp;#34;Reporting&amp;#34;],&amp;#34;product_family&amp;#34;:[&amp;#34;OPCI&amp;#34;],&amp;#34;product_sub_family&amp;#34;:[&amp;#34;OPCIMMO&amp;#34;],&amp;#34;product&amp;#34;:[&amp;#34;LCL OPCIMMO&amp;#34;],&amp;#34;network&amp;#34;:&amp;#34;Immobilier&amp;#34;,&amp;#34;content_format&amp;#34;:&amp;#34;document&amp;#34;,&amp;#34;attr_gcm_google_objecttype&amp;#34;:[&amp;#34;GedDocument&amp;#34;],&amp;#34;source_label&amp;#34;:&amp;#34;GED Edito Immobilier&amp;#34;,&amp;#34;unique_id&amp;#34;:&amp;#34;A67F9D1B-168C-4860-AD15-3318CB5AD94A&amp;#34;,&amp;#34;shortid&amp;#34;:&amp;#34;rJNoV343fH&amp;#34;},{&amp;#34;id&amp;#34;:&amp;#34;332&amp;#34;,&amp;#34;id_asset&amp;#34;:&amp;#34;332&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mp;#34;,&amp;#34;charter&amp;#34;:[&amp;#34;LCL (BP et BdP)&amp;#34;],&amp;#34;category&amp;#34;:[&amp;#34;Produit&amp;#34;],&amp;#34;content_type&amp;#34;:[&amp;#34;Aide \u00e0 la vente&amp;#34;],&amp;#34;product_family&amp;#34;:[&amp;#34;SCPI&amp;#34;],&amp;#34;product_sub_family&amp;#34;:[&amp;#34;Bureaux&amp;#34;],&amp;#34;product&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ryBs43E2zH&amp;#34;},{&amp;#34;id&amp;#34;:&amp;#34;731&amp;#34;,&amp;#34;id_asset&amp;#34;:&amp;#34;731&amp;#34;,&amp;#34;title_asset&amp;#34;:&amp;#34;LCL OPCIMMO - Reporting 2019-02&amp;#34;,&amp;#34;filename&amp;#34;:&amp;#34;LCL OPCIMMO-Reporting 2019-02-FR&amp;#34;,&amp;#34;filesize&amp;#34;:[&amp;#34;197651&amp;#34;],&amp;#34;keywords&amp;#34;:&amp;#34;&amp;#34;,&amp;#34;mime_type&amp;#34;:&amp;#34;application\/pdf&amp;#34;,&amp;#34;source&amp;#34;:&amp;#34;ged_immobilier&amp;#34;,&amp;#34;source_id&amp;#34;:&amp;#34;immobilier&amp;#34;,&amp;#34;target&amp;#34;:[&amp;#34;Internaute&amp;#34;],&amp;#34;target_label&amp;#34;:&amp;#34;&amp;#34;,&amp;#34;url&amp;#34;:&amp;#34;731&amp;#34;,&amp;#34;updated_date&amp;#34;:&amp;#34;1555279200&amp;#34;,&amp;#34;language&amp;#34;:&amp;#34;FR&amp;#34;,&amp;#34;charter&amp;#34;:[&amp;#34;LCL (BP et BdP)&amp;#34;],&amp;#34;category&amp;#34;:[&amp;#34;Produit&amp;#34;],&amp;#34;content_type&amp;#34;:[&amp;#34;Reporting&amp;#34;],&amp;#34;product_family&amp;#34;:[&amp;#34;OPCI&amp;#34;],&amp;#34;product_sub_family&amp;#34;:[&amp;#34;OPCIMMO&amp;#34;],&amp;#34;product&amp;#34;:[&amp;#34;LCL OPCIMMO&amp;#34;],&amp;#34;network&amp;#34;:&amp;#34;Immobilier&amp;#34;,&amp;#34;content_format&amp;#34;:&amp;#34;document&amp;#34;,&amp;#34;attr_gcm_google_objecttype&amp;#34;:[&amp;#34;GedDocument&amp;#34;],&amp;#34;source_label&amp;#34;:&amp;#34;GED Edito Immobilier&amp;#34;,&amp;#34;unique_id&amp;#34;:&amp;#34;C3E37337-A8FD-410C-9EBA-66606CFA0453&amp;#34;,&amp;#34;shortid&amp;#34;:&amp;#34;BJUsVhE3zH&amp;#34;},{&amp;#34;id&amp;#34;:&amp;#34;373&amp;#34;,&amp;#34;id_asset&amp;#34;:&amp;#34;373&amp;#34;,&amp;#34;title_asset&amp;#34;:&amp;#34;2019 - RAP - Bulltin de souscription LCL&amp;#34;,&amp;#34;filename&amp;#34;:&amp;#34;2019 - RAP - Bulltin de souscription LCL&amp;#34;,&amp;#34;filesize&amp;#34;:[&amp;#34;59767&amp;#34;],&amp;#34;keywords&amp;#34;:&amp;#34;&amp;#34;,&amp;#34;mime_type&amp;#34;:&amp;#34;application\/pdf&amp;#34;,&amp;#34;source&amp;#34;:&amp;#34;ged_immobilier&amp;#34;,&amp;#34;source_id&amp;#34;:&amp;#34;immobilier&amp;#34;,&amp;#34;target&amp;#34;:[&amp;#34;Conseiller&amp;#34;],&amp;#34;target_label&amp;#34;:&amp;#34;&amp;#34;,&amp;#34;url&amp;#34;:&amp;#34;373&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FD0626DD-0937-4C52-883A-BDBBC560CCC5&amp;#34;,&amp;#34;shortid&amp;#34;:&amp;#34;ryDs4nNnMB&amp;#34;},{&amp;#34;id&amp;#34;:&amp;#34;374&amp;#34;,&amp;#34;id_asset&amp;#34;:&amp;#34;374&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374&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4D9C4297-7E72-4065-B5AB-0985129D776F&amp;#34;,&amp;#34;shortid&amp;#34;:&amp;#34;ry_iV2V2zH&amp;#34;},{&amp;#34;id&amp;#34;:&amp;#34;377&amp;#34;,&amp;#34;id_asset&amp;#34;:&amp;#34;377&amp;#34;,&amp;#34;title_asset&amp;#34;:&amp;#34;2019 - RAP bulletin de RETRAIT LCL&amp;#34;,&amp;#34;filename&amp;#34;:&amp;#34;2019 - RAP bulletin de RETRAIT LCL&amp;#34;,&amp;#34;filesize&amp;#34;:[&amp;#34;62097&amp;#34;],&amp;#34;keywords&amp;#34;:&amp;#34;&amp;#34;,&amp;#34;mime_type&amp;#34;:&amp;#34;application\/pdf&amp;#34;,&amp;#34;source&amp;#34;:&amp;#34;ged_immobilier&amp;#34;,&amp;#34;source_id&amp;#34;:&amp;#34;immobilier&amp;#34;,&amp;#34;target&amp;#34;:[&amp;#34;Conseiller&amp;#34;],&amp;#34;target_label&amp;#34;:&amp;#34;&amp;#34;,&amp;#34;url&amp;#34;:&amp;#34;377&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75B8D7E7-2CE1-4AAF-8E5E-CFCBB8E14ABF&amp;#34;,&amp;#34;shortid&amp;#34;:&amp;#34;H1Fj4hN2zB&amp;#34;},{&amp;#34;id&amp;#34;:&amp;#34;378&amp;#34;,&amp;#34;id_asset&amp;#34;:&amp;#34;378&amp;#34;,&amp;#34;title_asset&amp;#34;:&amp;#34;2019 - RAP Bulletin de souscription LCL INSCRIP&amp;#34;,&amp;#34;filename&amp;#34;:&amp;#34;2019 - RAP Bulletin de souscription LCL INSCRIP&amp;#34;,&amp;#34;filesize&amp;#34;:[&amp;#34;126365&amp;#34;],&amp;#34;keywords&amp;#34;:&amp;#34;&amp;#34;,&amp;#34;mime_type&amp;#34;:&amp;#34;application\/pdf&amp;#34;,&amp;#34;source&amp;#34;:&amp;#34;ged_immobilier&amp;#34;,&amp;#34;source_id&amp;#34;:&amp;#34;immobilier&amp;#34;,&amp;#34;target&amp;#34;:[&amp;#34;Conseiller&amp;#34;],&amp;#34;target_label&amp;#34;:&amp;#34;&amp;#34;,&amp;#34;url&amp;#34;:&amp;#34;378&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B64123BB-F390-4167-89E4-30DB214FF977&amp;#34;,&amp;#34;shortid&amp;#34;:&amp;#34;Hk5jEhEnMr&amp;#34;},{&amp;#34;id&amp;#34;:&amp;#34;300&amp;#34;,&amp;#34;id_asset&amp;#34;:&amp;#34;300&amp;#34;,&amp;#34;title_asset&amp;#34;:&amp;#34;BOOK SCI - Dossier AG exercice 2017 - ao\u00fbt 2018&amp;#34;,&amp;#34;filename&amp;#34;:&amp;#34;BOOK SCI - Dossier AG exercice 2017 - ao\u00fbt 2018&amp;#34;,&amp;#34;filesize&amp;#34;:[&amp;#34;4453911&amp;#34;],&amp;#34;keywords&amp;#34;:&amp;#34;&amp;#34;,&amp;#34;mime_type&amp;#34;:&amp;#34;application\/pdf&amp;#34;,&amp;#34;source&amp;#34;:&amp;#34;ged_immobilier&amp;#34;,&amp;#34;source_id&amp;#34;:&amp;#34;immobilier&amp;#34;,&amp;#34;target&amp;#34;:[&amp;#34;Conseiller&amp;#34;],&amp;#34;target_label&amp;#34;:&amp;#34;&amp;#34;,&amp;#34;url&amp;#34;:&amp;#34;300&amp;#34;,&amp;#34;updated_date&amp;#34;:&amp;#34;1554069600&amp;#34;,&amp;#34;language&amp;#34;:&amp;#34;FR&amp;#34;,&amp;#34;charter&amp;#34;:[&amp;#34;LCL (BP et BdP)&amp;#34;],&amp;#34;category&amp;#34;:[&amp;#34;Produit&amp;#34;],&amp;#34;content_type&amp;#34;:[&amp;#34;Assembl\u00e9es G\u00e9n\u00e9rales&amp;#34;],&amp;#34;product_family&amp;#34;:[&amp;#34;SCI&amp;#34;],&amp;#34;product_sub_family&amp;#34;:[&amp;#34;- Toutes les SCI -&amp;#34;],&amp;#34;product&amp;#34;:[&amp;#34;- Toutes les SCI -&amp;#34;],&amp;#34;network&amp;#34;:&amp;#34;Immobilier&amp;#34;,&amp;#34;content_format&amp;#34;:&amp;#34;document&amp;#34;,&amp;#34;attr_gcm_google_objecttype&amp;#34;:[&amp;#34;GedDocument&amp;#34;],&amp;#34;source_label&amp;#34;:&amp;#34;GED Edito Immobilier&amp;#34;,&amp;#34;unique_id&amp;#34;:&amp;#34;18E22476-163C-4483-B2D2-F98A8C678C1E&amp;#34;,&amp;#34;shortid&amp;#34;:&amp;#34;SJij4h43zr&amp;#34;},{&amp;#34;id&amp;#34;:&amp;#34;301&amp;#34;,&amp;#34;id_asset&amp;#34;:&amp;#34;301&amp;#34;,&amp;#34;title_asset&amp;#34;:&amp;#34;SPECIMEN - lettre 7\u00b0 Acpte liquidat\u00b0 SCI Clos du Moulin&amp;#34;,&amp;#34;filename&amp;#34;:&amp;#34;SPECIMEN - lettre 7\u00b0 Acpte liquidat\u00b0 SCI Clos du Moulin 31012019&amp;#34;,&amp;#34;filesize&amp;#34;:[&amp;#34;129383&amp;#34;],&amp;#34;keywords&amp;#34;:&amp;#34;&amp;#34;,&amp;#34;mime_type&amp;#34;:&amp;#34;application\/pdf&amp;#34;,&amp;#34;source&amp;#34;:&amp;#34;ged_immobilier&amp;#34;,&amp;#34;source_id&amp;#34;:&amp;#34;immobilier&amp;#34;,&amp;#34;target&amp;#34;:[&amp;#34;Conseiller&amp;#34;],&amp;#34;target_label&amp;#34;:&amp;#34;&amp;#34;,&amp;#34;url&amp;#34;:&amp;#34;301&amp;#34;,&amp;#34;updated_date&amp;#34;:&amp;#34;1554069600&amp;#34;,&amp;#34;language&amp;#34;:&amp;#34;FR&amp;#34;,&amp;#34;charter&amp;#34;:[&amp;#34;LCL (BP et BdP)&amp;#34;],&amp;#34;category&amp;#34;:[&amp;#34;Produit&amp;#34;],&amp;#34;content_type&amp;#34;:[&amp;#34;Lettres aux porteurs&amp;#34;],&amp;#34;product_family&amp;#34;:[&amp;#34;SCI&amp;#34;],&amp;#34;product_sub_family&amp;#34;:&amp;#34;&amp;#34;,&amp;#34;product&amp;#34;:[&amp;#34;SCI LE CLOS DU MOULIN&amp;#34;],&amp;#34;network&amp;#34;:&amp;#34;Immobilier&amp;#34;,&amp;#34;content_format&amp;#34;:&amp;#34;document&amp;#34;,&amp;#34;attr_gcm_google_objecttype&amp;#34;:[&amp;#34;GedDocument&amp;#34;],&amp;#34;source_label&amp;#34;:&amp;#34;GED Edito Immobilier&amp;#34;,&amp;#34;unique_id&amp;#34;:&amp;#34;4CCABE5C-CC9A-4398-BE1A-5B3DFFE8E9F6&amp;#34;,&amp;#34;shortid&amp;#34;:&amp;#34;BJhoEn4nMB&amp;#34;},{&amp;#34;id&amp;#34;:&amp;#34;645&amp;#34;,&amp;#34;id_asset&amp;#34;:&amp;#34;645&amp;#34;,&amp;#34;title_asset&amp;#34;:&amp;#34;Premely Habitat-Ordre Vente_LCL&amp;#34;,&amp;#34;filename&amp;#34;:&amp;#34;Premely Habitat-Ordre Vente_LCL&amp;#34;,&amp;#34;filesize&amp;#34;:[&amp;#34;61848&amp;#34;],&amp;#34;keywords&amp;#34;:&amp;#34;&amp;#34;,&amp;#34;mime_type&amp;#34;:&amp;#34;application\/pdf&amp;#34;,&amp;#34;source&amp;#34;:&amp;#34;ged_immobilier&amp;#34;,&amp;#34;source_id&amp;#34;:&amp;#34;immobilier&amp;#34;,&amp;#34;target&amp;#34;:[&amp;#34;Conseiller&amp;#34;],&amp;#34;target_label&amp;#34;:&amp;#34;&amp;#34;,&amp;#34;url&amp;#34;:&amp;#34;645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Fiscale&amp;#34;],&amp;#34;product_sub_family&amp;#34;:[&amp;#34;Scellier&amp;#34;],&amp;#34;product&amp;#34;:[&amp;#34;PREMELY HABITAT&amp;#34;],&amp;#34;network&amp;#34;:&amp;#34;Immobilier&amp;#34;,&amp;#34;content_format&amp;#34;:&amp;#34;document&amp;#34;,&amp;#34;attr_gcm_google_objecttype&amp;#34;:[&amp;#34;GedDocument&amp;#34;],&amp;#34;source_label&amp;#34;:&amp;#34;GED Edito Immobilier&amp;#34;,&amp;#34;unique_id&amp;#34;:&amp;#34;B4239681-21E7-4639-A2DB-E8DF1D9DBD87&amp;#34;,&amp;#34;shortid&amp;#34;:&amp;#34;H1aiV3N3GB&amp;#34;},{&amp;#34;id&amp;#34;:&amp;#34;669&amp;#34;,&amp;#34;id_asset&amp;#34;:&amp;#34;669&amp;#34;,&amp;#34;title_asset&amp;#34;:&amp;#34;Premely Habitat2-Ordre Vente_LCL&amp;#34;,&amp;#34;filename&amp;#34;:&amp;#34;Premely Habitat2-Ordre Vente_LCL&amp;#34;,&amp;#34;filesize&amp;#34;:[&amp;#34;61848&amp;#34;],&amp;#34;keywords&amp;#34;:&amp;#34;&amp;#34;,&amp;#34;mime_type&amp;#34;:&amp;#34;application\/pdf&amp;#34;,&amp;#34;source&amp;#34;:&amp;#34;ged_immobilier&amp;#34;,&amp;#34;source_id&amp;#34;:&amp;#34;immobilier&amp;#34;,&amp;#34;target&amp;#34;:[&amp;#34;Conseiller&amp;#34;],&amp;#34;target_label&amp;#34;:&amp;#34;&amp;#34;,&amp;#34;url&amp;#34;:&amp;#34;669&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Fiscale&amp;#34;],&amp;#34;product_sub_family&amp;#34;:[&amp;#34;Scellier&amp;#34;],&amp;#34;product&amp;#34;:[&amp;#34;PREMELY HABITAT 2&amp;#34;],&amp;#34;network&amp;#34;:&amp;#34;Immobilier&amp;#34;,&amp;#34;content_format&amp;#34;:&amp;#34;document&amp;#34;,&amp;#34;attr_gcm_google_objecttype&amp;#34;:[&amp;#34;GedDocument&amp;#34;],&amp;#34;source_label&amp;#34;:&amp;#34;GED Edito Immobilier&amp;#34;,&amp;#34;unique_id&amp;#34;:&amp;#34;3D6C770C-BB59-4CBD-ABAF-137D7255FA1F&amp;#34;,&amp;#34;shortid&amp;#34;:&amp;#34;rJCiVnV3zH&amp;#34;},{&amp;#34;id&amp;#34;:&amp;#34;495&amp;#34;,&amp;#34;id_asset&amp;#34;:&amp;#34;495&amp;#34;,&amp;#34;title_asset&amp;#34;:&amp;#34;SCPI Fiscales_Ordre Vente_LCL&amp;#34;,&amp;#34;filename&amp;#34;:&amp;#34;SCPI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ykxs4242zB&amp;#34;},{&amp;#34;id&amp;#34;:&amp;#34;577&amp;#34;,&amp;#34;id_asset&amp;#34;:&amp;#34;577&amp;#34;,&amp;#34;title_asset&amp;#34;:&amp;#34;Reximmo Patrimoine 3-Ordre achat_LCL&amp;#34;,&amp;#34;filename&amp;#34;:&amp;#34;Reximmo Patrimoine 3-Ordre achat_LCL&amp;#34;,&amp;#34;filesize&amp;#34;:[&amp;#34;59212&amp;#34;],&amp;#34;keywords&amp;#34;:&amp;#34;&amp;#34;,&amp;#34;mime_type&amp;#34;:&amp;#34;application\/pdf&amp;#34;,&amp;#34;source&amp;#34;:&amp;#34;ged_immobilier&amp;#34;,&amp;#34;source_id&amp;#34;:&amp;#34;immobilier&amp;#34;,&amp;#34;target&amp;#34;:[&amp;#34;Conseiller&amp;#34;],&amp;#34;target_label&amp;#34;:&amp;#34;&amp;#34;,&amp;#34;url&amp;#34;:&amp;#34;577&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E8626F0A-3D2F-4EE7-9D86-3400B2BDDE9A&amp;#34;,&amp;#34;shortid&amp;#34;:&amp;#34;HJxlsEhVhMH&amp;#34;},{&amp;#34;id&amp;#34;:&amp;#34;607&amp;#34;,&amp;#34;id_asset&amp;#34;:&amp;#34;607&amp;#34;,&amp;#34;title_asset&amp;#34;:&amp;#34;Reximmo Patrimoine 4-Ordre Achat_LCL&amp;#34;,&amp;#34;filename&amp;#34;:&amp;#34;Reximmo Patrimoine 4-Ordre Achat_LCL&amp;#34;,&amp;#34;filesize&amp;#34;:[&amp;#34;59208&amp;#34;],&amp;#34;keywords&amp;#34;:&amp;#34;&amp;#34;,&amp;#34;mime_type&amp;#34;:&amp;#34;application\/pdf&amp;#34;,&amp;#34;source&amp;#34;:&amp;#34;ged_immobilier&amp;#34;,&amp;#34;source_id&amp;#34;:&amp;#34;immobilier&amp;#34;,&amp;#34;target&amp;#34;:[&amp;#34;Conseiller&amp;#34;],&amp;#34;target_label&amp;#34;:&amp;#34;&amp;#34;,&amp;#34;url&amp;#34;:&amp;#34;607&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6AB6EC62-6118-4944-A80B-F357CF521C31&amp;#34;,&amp;#34;shortid&amp;#34;:&amp;#34;HJbljN3NhMr&amp;#34;},{&amp;#34;id&amp;#34;:&amp;#34;530&amp;#34;,&amp;#34;id_asset&amp;#34;:&amp;#34;530&amp;#34;,&amp;#34;title_asset&amp;#34;:&amp;#34;Reximmo Patrimoine 2-Ordre achat_LCL&amp;#34;,&amp;#34;filename&amp;#34;:&amp;#34;Reximmo Patrimoine 2-Ordre achat_LCL&amp;#34;,&amp;#34;filesize&amp;#34;:[&amp;#34;59222&amp;#34;],&amp;#34;keywords&amp;#34;:&amp;#34;&amp;#34;,&amp;#34;mime_type&amp;#34;:&amp;#34;application\/pdf&amp;#34;,&amp;#34;source&amp;#34;:&amp;#34;ged_immobilier&amp;#34;,&amp;#34;source_id&amp;#34;:&amp;#34;immobilier&amp;#34;,&amp;#34;target&amp;#34;:[&amp;#34;Conseiller&amp;#34;],&amp;#34;target_label&amp;#34;:&amp;#34;&amp;#34;,&amp;#34;url&amp;#34;:&amp;#34;530&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0E6C0D67-3F2C-4750-9054-B56E1DE1194C&amp;#34;,&amp;#34;shortid&amp;#34;:&amp;#34;SJzxiN3VnMr&amp;#34;},{&amp;#34;id&amp;#34;:&amp;#34;410&amp;#34;,&amp;#34;id_asset&amp;#34;:&amp;#34;410&amp;#34;,&amp;#34;title_asset&amp;#34;:&amp;#34;Ordre achat DEFI FONCIER-LCL-032019&amp;#34;,&amp;#34;filename&amp;#34;:&amp;#34;Ordre achat DEFI FONCIER-LCL-032019&amp;#34;,&amp;#34;filesize&amp;#34;:[&amp;#34;59196&amp;#34;],&amp;#34;keywords&amp;#34;:&amp;#34;&amp;#34;,&amp;#34;mime_type&amp;#34;:&amp;#34;application\/pdf&amp;#34;,&amp;#34;source&amp;#34;:&amp;#34;ged_immobilier&amp;#34;,&amp;#34;source_id&amp;#34;:&amp;#34;immobilier&amp;#34;,&amp;#34;target&amp;#34;:[&amp;#34;Conseiller&amp;#34;],&amp;#34;target_label&amp;#34;:&amp;#34;&amp;#34;,&amp;#34;url&amp;#34;:&amp;#34;410&amp;#34;,&amp;#34;updated_date&amp;#34;:&amp;#34;1551308400&amp;#34;,&amp;#34;language&amp;#34;:&amp;#34;FR&amp;#34;,&amp;#34;charter&amp;#34;:[&amp;#34;LCL (BP et BdP)&amp;#34;],&amp;#34;category&amp;#34;:[&amp;#34;Produit&amp;#34;],&amp;#34;content_type&amp;#34;:[&amp;#34;Bulletin achat et vente&amp;#34;],&amp;#34;product_family&amp;#34;:[&amp;#34;SCPI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30983E5E-671F-4C72-B96F-63B2B442211D&amp;#34;,&amp;#34;shortid&amp;#34;:&amp;#34;H1QgjN2NnfS&amp;#34;},{&amp;#34;id&amp;#34;:&amp;#34;411&amp;#34;,&amp;#34;id_asset&amp;#34;:&amp;#34;411&amp;#34;,&amp;#34;title_asset&amp;#34;:&amp;#34;Ordre Vente-8 SCPI-LCL&amp;#34;,&amp;#34;filename&amp;#34;:&amp;#34;Ordre Vente-8 SCPI-LCL&amp;#34;,&amp;#34;filesize&amp;#34;:[&amp;#34;63591&amp;#34;],&amp;#34;keywords&amp;#34;:&amp;#34;&amp;#34;,&amp;#34;mime_type&amp;#34;:&amp;#34;application\/pdf&amp;#34;,&amp;#34;source&amp;#34;:&amp;#34;ged_immobilier&amp;#34;,&amp;#34;source_id&amp;#34;:&amp;#34;immobilier&amp;#34;,&amp;#34;target&amp;#34;:[&amp;#34;Conseiller&amp;#34;],&amp;#34;target_label&amp;#34;:&amp;#34;&amp;#34;,&amp;#34;url&amp;#34;:&amp;#34;411&amp;#34;,&amp;#34;updated_date&amp;#34;:&amp;#34;1551308400&amp;#34;,&amp;#34;language&amp;#34;:&amp;#34;FR&amp;#34;,&amp;#34;charter&amp;#34;:[&amp;#34;LCL (BP et BdP)&amp;#34;],&amp;#34;category&amp;#34;:[&amp;#34;Produit&amp;#34;],&amp;#34;content_type&amp;#34;:[&amp;#34;Bulletin achat et vente&amp;#34;],&amp;#34;product_family&amp;#34;:[&amp;#34;SCPI D\u00e9fi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FAAD5DED-8DC7-43B3-A8D0-7D2865AC0D27&amp;#34;,&amp;#34;shortid&amp;#34;:&amp;#34;ryEgjE3VnMH&amp;#34;},{&amp;#34;id&amp;#34;:&amp;#34;489&amp;#34;,&amp;#34;id_asset&amp;#34;:&amp;#34;489&amp;#34;,&amp;#34;title_asset&amp;#34;:&amp;#34;Reximmo Patrimoine-Ordre achat_LCL&amp;#34;,&amp;#34;filename&amp;#34;:&amp;#34;Reximmo Patrimoine-Ordre achat_LCL&amp;#34;,&amp;#34;filesize&amp;#34;:[&amp;#34;59163&amp;#34;],&amp;#34;keywords&amp;#34;:&amp;#34;&amp;#34;,&amp;#34;mime_type&amp;#34;:&amp;#34;application\/pdf&amp;#34;,&amp;#34;source&amp;#34;:&amp;#34;ged_immobilier&amp;#34;,&amp;#34;source_id&amp;#34;:&amp;#34;immobilier&amp;#34;,&amp;#34;target&amp;#34;:[&amp;#34;Conseiller&amp;#34;],&amp;#34;target_label&amp;#34;:&amp;#34;&amp;#34;,&amp;#34;url&amp;#34;:&amp;#34;489&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ED7D7847-BFC9-4707-8780-69D2FA920648&amp;#34;,&amp;#34;shortid&amp;#34;:&amp;#34;ryrxsEhN3zH&amp;#34;},{&amp;#34;id&amp;#34;:&amp;#34;642&amp;#34;,&amp;#34;id_asset&amp;#34;:&amp;#34;642&amp;#34;,&amp;#34;title_asset&amp;#34;:&amp;#34;Premely Habitat-Ordre Achat_LCL&amp;#34;,&amp;#34;filename&amp;#34;:&amp;#34;Premely Habitat-Ordre Achat_LCL&amp;#34;,&amp;#34;filesize&amp;#34;:[&amp;#34;58903&amp;#34;],&amp;#34;keywords&amp;#34;:&amp;#34;&amp;#34;,&amp;#34;mime_type&amp;#34;:&amp;#34;application\/pdf&amp;#34;,&amp;#34;source&amp;#34;:&amp;#34;ged_immobilier&amp;#34;,&amp;#34;source_id&amp;#34;:&amp;#34;immobilier&amp;#34;,&amp;#34;target&amp;#34;:[&amp;#34;Conseiller&amp;#34;],&amp;#34;target_label&amp;#34;:&amp;#34;&amp;#34;,&amp;#34;url&amp;#34;:&amp;#34;642&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Fiscale&amp;#34;],&amp;#34;product_sub_family&amp;#34;:[&amp;#34;Scellier&amp;#34;],&amp;#34;product&amp;#34;:[&amp;#34;PREMELY HABITAT&amp;#34;],&amp;#34;network&amp;#34;:&amp;#34;Immobilier&amp;#34;,&amp;#34;content_format&amp;#34;:&amp;#34;document&amp;#34;,&amp;#34;attr_gcm_google_objecttype&amp;#34;:[&amp;#34;GedDocument&amp;#34;],&amp;#34;source_label&amp;#34;:&amp;#34;GED Edito Immobilier&amp;#34;,&amp;#34;unique_id&amp;#34;:&amp;#34;9DCE50B1-63F2-4F3B-8667-57E1D15DBE44&amp;#34;,&amp;#34;shortid&amp;#34;:&amp;#34;rJLejEh42zr&amp;#34;},{&amp;#34;id&amp;#34;:&amp;#34;666&amp;#34;,&amp;#34;id_asset&amp;#34;:&amp;#34;666&amp;#34;,&amp;#34;title_asset&amp;#34;:&amp;#34;Premely Habitat2-Ordre Achat_LCL&amp;#34;,&amp;#34;filename&amp;#34;:&amp;#34;Premely Habitat2-Ordre Achat_LCL&amp;#34;,&amp;#34;filesize&amp;#34;:[&amp;#34;59041&amp;#34;],&amp;#34;keywords&amp;#34;:&amp;#34;&amp;#34;,&amp;#34;mime_type&amp;#34;:&amp;#34;application\/pdf&amp;#34;,&amp;#34;source&amp;#34;:&amp;#34;ged_immobilier&amp;#34;,&amp;#34;source_id&amp;#34;:&amp;#34;immobilier&amp;#34;,&amp;#34;target&amp;#34;:[&amp;#34;Conseiller&amp;#34;],&amp;#34;target_label&amp;#34;:&amp;#34;&amp;#34;,&amp;#34;url&amp;#34;:&amp;#34;666&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Fiscale&amp;#34;],&amp;#34;product_sub_family&amp;#34;:[&amp;#34;Scellier&amp;#34;],&amp;#34;product&amp;#34;:[&amp;#34;PREMELY HABITAT 2&amp;#34;],&amp;#34;network&amp;#34;:&amp;#34;Immobilier&amp;#34;,&amp;#34;content_format&amp;#34;:&amp;#34;document&amp;#34;,&amp;#34;attr_gcm_google_objecttype&amp;#34;:[&amp;#34;GedDocument&amp;#34;],&amp;#34;source_label&amp;#34;:&amp;#34;GED Edito Immobilier&amp;#34;,&amp;#34;unique_id&amp;#34;:&amp;#34;F7399ED4-8AE1-4792-ACED-2510862D541C&amp;#34;,&amp;#34;shortid&amp;#34;:&amp;#34;rkPxiE2NnzS&amp;#34;}],&amp;#34;format_query&amp;#34;:&amp;#34;25 documents max - source: ged_immobilier, network: Immobilier, content_format: document, attr_gcm_google_objecttype: GedDocument, charter: LCL (BP et BdP), sort by: updated_date ( desc )&amp;#34;,&amp;#34;limit&amp;#34;:25,&amp;#34;version&amp;#34;:&amp;#34;3.11.1&amp;#34;}]</t>
  </si>
  <si>
    <t>[{&amp;#34;shortid&amp;#34;:&amp;#34;SJWJLlNBB&amp;#34;,&amp;#34;query_parameters&amp;#34;:{&amp;#34;source&amp;#34;:&amp;#34;ged_immobilier&amp;#34;,&amp;#34;network&amp;#34;:&amp;#34;Immobilier&amp;#34;,&amp;#34;content_format&amp;#34;:&amp;#34;document&amp;#34;,&amp;#34;attr_gcm_google_objecttype&amp;#34;:&amp;#34;GedDocument&amp;#34;,&amp;#34;product&amp;#34;:&amp;#34;EDISSIMMO&amp;#34;,&amp;#34;product_family&amp;#34;:&amp;#34;SCPI&amp;#34;,&amp;#34;category&amp;#34;:&amp;#34;Produit&amp;#34;,&amp;#34;target&amp;#34;:&amp;#34;conseiller&amp;#34;,&amp;#34;charter&amp;#34;:&amp;#34;Cré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251&amp;#34;,&amp;#34;id_asset&amp;#34;:&amp;#34;251&amp;#34;,&amp;#34;title_asset&amp;#34;:&amp;#34;Edissimmo - Bulletin retrait - CA - 082018&amp;#34;,&amp;#34;filename&amp;#34;:&amp;#34;Edissimmo - Bulletin retrait - CA - 082018&amp;#34;,&amp;#34;filesize&amp;#34;:[&amp;#34;57963&amp;#34;],&amp;#34;keywords&amp;#34;:&amp;#34;&amp;#34;,&amp;#34;mime_type&amp;#34;:&amp;#34;application/pdf&amp;#34;,&amp;#34;source&amp;#34;:&amp;#34;ged_immobilier&amp;#34;,&amp;#34;source_id&amp;#34;:&amp;#34;immobilier&amp;#34;,&amp;#34;target&amp;#34;:[&amp;#34;Conseiller&amp;#34;],&amp;#34;target_label&amp;#34;:&amp;#34;&amp;#34;,&amp;#34;url&amp;#34;:&amp;#34;251&amp;#34;,&amp;#34;updated_date&amp;#34;:&amp;#34;1540418400&amp;#34;,&amp;#34;language&amp;#34;:&amp;#34;FR&amp;#34;,&amp;#34;charter&amp;#34;:[&amp;#34;Crédit Agricole&amp;#34;],&amp;#34;category&amp;#34;:[&amp;#34;Produit&amp;#34;],&amp;#34;content_type&amp;#34;:[&amp;#34;Bulletin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21C88E54-3339-4579-882E-D83DBD02C3C4&amp;#34;,&amp;#34;shortid&amp;#34;:&amp;#34;HJgCBeNHS&amp;#34;},{&amp;#34;id&amp;#34;:&amp;#34;252&amp;#34;,&amp;#34;id_asset&amp;#34;:&amp;#34;252&amp;#34;,&amp;#34;title_asset&amp;#34;:&amp;#34;Edissimmo - Bulletin souscription - CA - 082018&amp;#34;,&amp;#34;filename&amp;#34;:&amp;#34;Edissimmo - Bulletin souscription - CA - 082018&amp;#34;,&amp;#34;filesize&amp;#34;:[&amp;#34;58480&amp;#34;],&amp;#34;keywords&amp;#34;:&amp;#34;&amp;#34;,&amp;#34;mime_type&amp;#34;:&amp;#34;application/pdf&amp;#34;,&amp;#34;source&amp;#34;:&amp;#34;ged_immobilier&amp;#34;,&amp;#34;source_id&amp;#34;:&amp;#34;immobilier&amp;#34;,&amp;#34;target&amp;#34;:[&amp;#34;Conseiller&amp;#34;],&amp;#34;target_label&amp;#34;:&amp;#34;&amp;#34;,&amp;#34;url&amp;#34;:&amp;#34;252&amp;#34;,&amp;#34;updated_date&amp;#34;:&amp;#34;1540418400&amp;#34;,&amp;#34;language&amp;#34;:&amp;#34;FR&amp;#34;,&amp;#34;charter&amp;#34;:[&amp;#34;Crédit Agricole&amp;#34;],&amp;#34;category&amp;#34;:[&amp;#34;Produit&amp;#34;],&amp;#34;content_type&amp;#34;:[&amp;#34;Bulletin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69711B3A-661C-429A-B6CC-6AF81A4B53B1&amp;#34;,&amp;#34;shortid&amp;#34;:&amp;#34;rJle0BlErS&amp;#34;},{&amp;#34;id&amp;#34;:&amp;#34;253&amp;#34;,&amp;#34;id_asset&amp;#34;:&amp;#34;253&amp;#34;,&amp;#34;title_asset&amp;#34;:&amp;#34;Edissimmo - Bulletin souscription inscriptible - CA - 082018&amp;#34;,&amp;#34;filename&amp;#34;:&amp;#34;Edissimmo - Bulletin souscription inscriptible - CA - 082018&amp;#34;,&amp;#34;filesize&amp;#34;:[&amp;#34;143877&amp;#34;],&amp;#34;keywords&amp;#34;:&amp;#34;&amp;#34;,&amp;#34;mime_type&amp;#34;:&amp;#34;application/pdf&amp;#34;,&amp;#34;source&amp;#34;:&amp;#34;ged_immobilier&amp;#34;,&amp;#34;source_id&amp;#34;:&amp;#34;immobilier&amp;#34;,&amp;#34;target&amp;#34;:[&amp;#34;Conseiller&amp;#34;],&amp;#34;target_label&amp;#34;:&amp;#34;&amp;#34;,&amp;#34;url&amp;#34;:&amp;#34;253&amp;#34;,&amp;#34;updated_date&amp;#34;:&amp;#34;1540418400&amp;#34;,&amp;#34;language&amp;#34;:&amp;#34;FR&amp;#34;,&amp;#34;charter&amp;#34;:[&amp;#34;Crédit Agricole&amp;#34;],&amp;#34;category&amp;#34;:[&amp;#34;Produit&amp;#34;],&amp;#34;content_type&amp;#34;:[&amp;#34;Bulletin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BA740EBF-6C63-4A9F-A6CC-7F040AC03053&amp;#34;,&amp;#34;shortid&amp;#34;:&amp;#34;S1-eRSxEBr&amp;#34;},{&amp;#34;id&amp;#34;:&amp;#34;247&amp;#34;,&amp;#34;id_asset&amp;#34;:&amp;#34;247&amp;#34;,&amp;#34;title_asset&amp;#34;:&amp;#34;Edissimmo - RBC - CA - 2018&amp;#34;,&amp;#34;filename&amp;#34;:&amp;#34;Edissimmo - RBC - CA - 2018&amp;#34;,&amp;#34;filesize&amp;#34;:[&amp;#34;83798&amp;#34;],&amp;#34;keywords&amp;#34;:&amp;#34;&amp;#34;,&amp;#34;mime_type&amp;#34;:&amp;#34;application/pdf&amp;#34;,&amp;#34;source&amp;#34;:&amp;#34;ged_immobilier&amp;#34;,&amp;#34;source_id&amp;#34;:&amp;#34;immobilier&amp;#34;,&amp;#34;target&amp;#34;:[&amp;#34;Conseiller&amp;#34;],&amp;#34;target_label&amp;#34;:&amp;#34;&amp;#34;,&amp;#34;url&amp;#34;:&amp;#34;247&amp;#34;,&amp;#34;updated_date&amp;#34;:&amp;#34;1514934000&amp;#34;,&amp;#34;language&amp;#34;:&amp;#34;FR&amp;#34;,&amp;#34;charter&amp;#34;:[&amp;#34;Crédit Agricole&amp;#34;],&amp;#34;category&amp;#34;:[&amp;#34;Produit&amp;#34;],&amp;#34;content_type&amp;#34;:[&amp;#34;Documents règlementaires liés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40B81EFE-0529-41FB-B0A0-9C653C8A2E83&amp;#34;,&amp;#34;shortid&amp;#34;:&amp;#34;r1zl0HeVBH&amp;#34;},{&amp;#34;id&amp;#34;:&amp;#34;245&amp;#34;,&amp;#34;id_asset&amp;#34;:&amp;#34;245&amp;#34;,&amp;#34;title_asset&amp;#34;:&amp;#34;Edissimmo - FIP - CA - 2017-10&amp;#34;,&amp;#34;filename&amp;#34;:&amp;#34;Edissimmo - FIP - CA - 2017-10&amp;#34;,&amp;#34;filesize&amp;#34;:[&amp;#34;156565&amp;#34;],&amp;#34;keywords&amp;#34;:&amp;#34;&amp;#34;,&amp;#34;mime_type&amp;#34;:&amp;#34;application/pdf&amp;#34;,&amp;#34;source&amp;#34;:&amp;#34;ged_immobilier&amp;#34;,&amp;#34;source_id&amp;#34;:&amp;#34;immobilier&amp;#34;,&amp;#34;target&amp;#34;:[&amp;#34;Conseiller&amp;#34;],&amp;#34;target_label&amp;#34;:&amp;#34;&amp;#34;,&amp;#34;url&amp;#34;:&amp;#34;245&amp;#34;,&amp;#34;updated_date&amp;#34;:&amp;#34;1507672800&amp;#34;,&amp;#34;language&amp;#34;:&amp;#34;FR&amp;#34;,&amp;#34;charter&amp;#34;:[&amp;#34;Crédit Agricole&amp;#34;],&amp;#34;category&amp;#34;:[&amp;#34;Produit&amp;#34;],&amp;#34;content_type&amp;#34;:[&amp;#34;Documents règlementaires liés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61EED6B3-9547-48E4-9671-BD8F79681AE9&amp;#34;,&amp;#34;shortid&amp;#34;:&amp;#34;BJXl0SxESB&amp;#34;},{&amp;#34;id&amp;#34;:&amp;#34;246&amp;#34;,&amp;#34;id_asset&amp;#34;:&amp;#34;246&amp;#34;,&amp;#34;title_asset&amp;#34;:&amp;#34;Edissimmo - Q5 -CA - 2017-07&amp;#34;,&amp;#34;filename&amp;#34;:&amp;#34;Edissimmo - Q5 - CA - 2017-07&amp;#34;,&amp;#34;filesize&amp;#34;:[&amp;#34;741231&amp;#34;],&amp;#34;keywords&amp;#34;:&amp;#34;&amp;#34;,&amp;#34;mime_type&amp;#34;:&amp;#34;application/pdf&amp;#34;,&amp;#34;source&amp;#34;:&amp;#34;ged_immobilier&amp;#34;,&amp;#34;source_id&amp;#34;:&amp;#34;immobilier&amp;#34;,&amp;#34;target&amp;#34;:[&amp;#34;Conseiller&amp;#34;],&amp;#34;target_label&amp;#34;:&amp;#34;&amp;#34;,&amp;#34;url&amp;#34;:&amp;#34;246&amp;#34;,&amp;#34;updated_date&amp;#34;:&amp;#34;1501711200&amp;#34;,&amp;#34;language&amp;#34;:&amp;#34;FR&amp;#34;,&amp;#34;charter&amp;#34;:[&amp;#34;Crédit Agricole&amp;#34;],&amp;#34;category&amp;#34;:[&amp;#34;Produit&amp;#34;],&amp;#34;content_type&amp;#34;:[&amp;#34;Aide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F3CCDFAB-8F15-49A4-AEEB-B904C17054EC&amp;#34;,&amp;#34;shortid&amp;#34;:&amp;#34;H14eCrgErS&amp;#34;},{&amp;#34;id&amp;#34;:&amp;#34;250&amp;#34;,&amp;#34;id_asset&amp;#34;:&amp;#34;250&amp;#34;,&amp;#34;title_asset&amp;#34;:&amp;#34;Edissimmo - ATC - CA - 2017-07&amp;#34;,&amp;#34;filename&amp;#34;:&amp;#34;Edissimmo - ATC - CA - 2017-07&amp;#34;,&amp;#34;filesize&amp;#34;:[&amp;#34;737037&amp;#34;],&amp;#34;keywords&amp;#34;:&amp;#34;&amp;#34;,&amp;#34;mime_type&amp;#34;:&amp;#34;application/pdf&amp;#34;,&amp;#34;source&amp;#34;:&amp;#34;ged_immobilier&amp;#34;,&amp;#34;source_id&amp;#34;:&amp;#34;immobilier&amp;#34;,&amp;#34;target&amp;#34;:[&amp;#34;Conseiller&amp;#34;],&amp;#34;target_label&amp;#34;:&amp;#34;&amp;#34;,&amp;#34;url&amp;#34;:&amp;#34;250&amp;#34;,&amp;#34;updated_date&amp;#34;:&amp;#34;1501711200&amp;#34;,&amp;#34;language&amp;#34;:&amp;#34;FR&amp;#34;,&amp;#34;charter&amp;#34;:[&amp;#34;Crédit Agricole&amp;#34;],&amp;#34;category&amp;#34;:[&amp;#34;Produit&amp;#34;],&amp;#34;content_type&amp;#34;:[&amp;#34;Aide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Immobilier&amp;#34;,&amp;#34;unique_id&amp;#34;:&amp;#34;33CC64ED-E144-4316-A8D1-A5932B9CC684&amp;#34;,&amp;#34;shortid&amp;#34;:&amp;#34;SJBx0BgNBH&amp;#34;}],&amp;#34;format_query&amp;#34;:&amp;#34;25 documents max - source: ged_immobilier, network: Immobilier, content_format: document, attr_gcm_google_objecttype: GedDocument, product: EDISSIMMO, product_family: SCPI, category: Produit, target: conseiller, charter: Crédit Agricole, sort by: updated_date ( desc )&amp;#34;,&amp;#34;limit&amp;#34;:25,&amp;#34;version&amp;#34;:&amp;#34;3.11.1&amp;#34;},{&amp;#34;shortid&amp;#34;:&amp;#34;rJM3psRBS&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Bureaux&amp;#34;,&amp;#34;product&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331&amp;#34;,&amp;#34;id_asset&amp;#34;:&amp;#34;331&amp;#34;,&amp;#34;title_asset&amp;#34;:&amp;#34;Guide de collecte et SEA EDISSIMMO - RIVOLI avril 2019&amp;#34;,&amp;#34;filename&amp;#34;:&amp;#34;Guide de collecte et SEA EDISSIMMO - RIVOLI avril 2019&amp;#34;,&amp;#34;filesize&amp;#34;:[&amp;#34;3386419&amp;#34;],&amp;#34;keywords&amp;#34;:&amp;#34;&amp;#34;,&amp;#34;mime_type&amp;#34;:&amp;#34;application/pdf&amp;#34;,&amp;#34;source&amp;#34;:&amp;#34;ged_immobilier&amp;#34;,&amp;#34;source_id&amp;#34;:&amp;#34;immobilier&amp;#34;,&amp;#34;target&amp;#34;:[&amp;#34;Conseiller&amp;#34;],&amp;#34;target_label&amp;#34;:&amp;#34;&amp;#34;,&amp;#34;url&amp;#34;:&amp;#34;331&amp;#34;,&amp;#34;updated_date&amp;#34;:&amp;#34;1555538400&amp;#34;,&amp;#34;language&amp;#34;:&amp;#34;FR&amp;#34;,&amp;#34;charter&amp;#34;:[&amp;#34;Crédit Agricole&amp;#34;],&amp;#34;category&amp;#34;:[&amp;#34;Produit&amp;#34;],&amp;#34;content_type&amp;#34;:[&amp;#34;Aide à la vente&amp;#34;],&amp;#34;product_family&amp;#34;:[&amp;#34;SCPI&amp;#34;],&amp;#34;product_sub_family&amp;#34;:[&amp;#34;Bureaux&amp;#34;],&amp;#34;product&amp;#34;:[&amp;#34;ALL&amp;#34;],&amp;#34;network&amp;#34;:&amp;#34;Immobilier&amp;#34;,&amp;#34;content_format&amp;#34;:&amp;#34;document&amp;#34;,&amp;#34;attr_gcm_google_objecttype&amp;#34;:[&amp;#34;GedDocument&amp;#34;],&amp;#34;source_label&amp;#34;:&amp;#34;GED Edito Immobilier&amp;#34;,&amp;#34;unique_id&amp;#34;:&amp;#34;6F8F5EB6-ACA7-4EF8-8E74-1713367BB90E&amp;#34;,&amp;#34;shortid&amp;#34;:&amp;#34;rkni6jASH&amp;#34;}],&amp;#34;format_query&amp;#34;:&amp;#34;25 documents max - source: ged_immobilier, network: Immobilier, content_format: document, attr_gcm_google_objecttype: GedDocument, language: FR, charter: Crédit Agricole, target: conseiller, category: Produit, product_family: SCPI, product_sub_family: Bureaux, product: ALL, sort by: updated_date ( desc )&amp;#34;,&amp;#34;limit&amp;#34;:25,&amp;#34;version&amp;#34;:&amp;#34;3.11.1&amp;#34;}]</t>
  </si>
  <si>
    <t>[{&amp;#34;shortid&amp;#34;:&amp;#34;By0zIlNSS&amp;#34;,&amp;#34;query_parameters&amp;#34;:{&amp;#34;source&amp;#34;:&amp;#34;ged_immobilier&amp;#34;,&amp;#34;network&amp;#34;:&amp;#34;Immobilier&amp;#34;,&amp;#34;content_format&amp;#34;:&amp;#34;document&amp;#34;,&amp;#34;attr_gcm_google_objecttype&amp;#34;:&amp;#34;GedDocument&amp;#34;,&amp;#34;product&amp;#34;:&amp;#34;EDISSIMMO&amp;#34;,&amp;#34;product_family&amp;#34;:&amp;#34;SCPI&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254&amp;#34;,&amp;#34;id_asset&amp;#34;:&amp;#34;254&amp;#34;,&amp;#34;title_asset&amp;#34;:&amp;#34;Edissimmo - Kit de souscription LCL 2018-11&amp;#34;,&amp;#34;filename&amp;#34;:&amp;#34;Edissimmo - Kit de souscription LCL 2018-11&amp;#34;,&amp;#34;filesize&amp;#34;:[&amp;#34;5429986&amp;#34;],&amp;#34;keywords&amp;#34;:&amp;#34;&amp;#34;,&amp;#34;mime_type&amp;#34;:&amp;#34;application\/pdf&amp;#34;,&amp;#34;source&amp;#34;:&amp;#34;ged_immobilier&amp;#34;,&amp;#34;source_id&amp;#34;:&amp;#34;immobilier&amp;#34;,&amp;#34;target&amp;#34;:[&amp;#34;Conseiller&amp;#34;],&amp;#34;target_label&amp;#34;:&amp;#34;&amp;#34;,&amp;#34;url&amp;#34;:&amp;#34;254&amp;#34;,&amp;#34;updated_date&amp;#34;:&amp;#34;1542841200&amp;#34;,&amp;#34;language&amp;#34;:&amp;#34;FR&amp;#34;,&amp;#34;charter&amp;#34;:[&amp;#34;LCL (BP et BdP)&amp;#34;],&amp;#34;category&amp;#34;:[&amp;#34;Produit&amp;#34;],&amp;#34;content_type&amp;#34;:[&amp;#34;Aide \u00e0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D313EF7F-E0F4-4671-BF74-38C990F99839&amp;#34;,&amp;#34;shortid&amp;#34;:&amp;#34;BJOzUgESr&amp;#34;},{&amp;#34;id&amp;#34;:&amp;#34;255&amp;#34;,&amp;#34;id_asset&amp;#34;:&amp;#34;255&amp;#34;,&amp;#34;title_asset&amp;#34;:&amp;#34;Edissimmo - Bulletin Retrait - LCL- 2018-10&amp;#34;,&amp;#34;filename&amp;#34;:&amp;#34;Edissimmo - Bulletin Retrait - LCL- 2018-10&amp;#34;,&amp;#34;filesize&amp;#34;:[&amp;#34;60986&amp;#34;],&amp;#34;keywords&amp;#34;:&amp;#34;&amp;#34;,&amp;#34;mime_type&amp;#34;:&amp;#34;application\/pdf&amp;#34;,&amp;#34;source&amp;#34;:&amp;#34;ged_immobilier&amp;#34;,&amp;#34;source_id&amp;#34;:&amp;#34;immobilier&amp;#34;,&amp;#34;target&amp;#34;:[&amp;#34;Conseiller&amp;#34;],&amp;#34;target_label&amp;#34;:&amp;#34;&amp;#34;,&amp;#34;url&amp;#34;:&amp;#34;255&amp;#34;,&amp;#34;updated_date&amp;#34;:&amp;#34;1540418400&amp;#34;,&amp;#34;language&amp;#34;:&amp;#34;FR&amp;#34;,&amp;#34;charter&amp;#34;:[&amp;#34;LCL (BP et BdP)&amp;#34;],&amp;#34;category&amp;#34;:[&amp;#34;Produit&amp;#34;],&amp;#34;content_type&amp;#34;:[&amp;#34;Bulletin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B1333390-977C-46A0-A7D9-8025CDF6ACBF&amp;#34;,&amp;#34;shortid&amp;#34;:&amp;#34;SJlOzLeVSH&amp;#34;},{&amp;#34;id&amp;#34;:&amp;#34;256&amp;#34;,&amp;#34;id_asset&amp;#34;:&amp;#34;256&amp;#34;,&amp;#34;title_asset&amp;#34;:&amp;#34;Edissimmo - Bulletin Souscription - LCL -2017-12&amp;#34;,&amp;#34;filename&amp;#34;:&amp;#34;Edissimmo - Bulletin Souscription - LCL -2017-12&amp;#34;,&amp;#34;filesize&amp;#34;:[&amp;#34;58965&amp;#34;],&amp;#34;keywords&amp;#34;:&amp;#34;&amp;#34;,&amp;#34;mime_type&amp;#34;:&amp;#34;application\/pdf&amp;#34;,&amp;#34;source&amp;#34;:&amp;#34;ged_immobilier&amp;#34;,&amp;#34;source_id&amp;#34;:&amp;#34;immobilier&amp;#34;,&amp;#34;target&amp;#34;:[&amp;#34;Conseiller&amp;#34;],&amp;#34;target_label&amp;#34;:&amp;#34;&amp;#34;,&amp;#34;url&amp;#34;:&amp;#34;256&amp;#34;,&amp;#34;updated_date&amp;#34;:&amp;#34;1514934000&amp;#34;,&amp;#34;language&amp;#34;:&amp;#34;FR&amp;#34;,&amp;#34;charter&amp;#34;:[&amp;#34;LCL (BP et BdP)&amp;#34;],&amp;#34;category&amp;#34;:[&amp;#34;Produit&amp;#34;],&amp;#34;content_type&amp;#34;:[&amp;#34;Bulletin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44527C76-B6EC-41D0-8596-17085A270A7B&amp;#34;,&amp;#34;shortid&amp;#34;:&amp;#34;B1Zdf8eNHH&amp;#34;},{&amp;#34;id&amp;#34;:&amp;#34;257&amp;#34;,&amp;#34;id_asset&amp;#34;:&amp;#34;257&amp;#34;,&amp;#34;title_asset&amp;#34;:&amp;#34;Edissimmo - Bulletin Souscription Inscriptible - LCL -2017-12&amp;#34;,&amp;#34;filename&amp;#34;:&amp;#34;Edissimmo - Bulletin Souscription Inscriptible - LCL -2017-12&amp;#34;,&amp;#34;filesize&amp;#34;:[&amp;#34;137724&amp;#34;],&amp;#34;keywords&amp;#34;:&amp;#34;&amp;#34;,&amp;#34;mime_type&amp;#34;:&amp;#34;application\/pdf&amp;#34;,&amp;#34;source&amp;#34;:&amp;#34;ged_immobilier&amp;#34;,&amp;#34;source_id&amp;#34;:&amp;#34;immobilier&amp;#34;,&amp;#34;target&amp;#34;:[&amp;#34;Conseiller&amp;#34;],&amp;#34;target_label&amp;#34;:&amp;#34;&amp;#34;,&amp;#34;url&amp;#34;:&amp;#34;257&amp;#34;,&amp;#34;updated_date&amp;#34;:&amp;#34;1514934000&amp;#34;,&amp;#34;language&amp;#34;:&amp;#34;FR&amp;#34;,&amp;#34;charter&amp;#34;:[&amp;#34;LCL (BP et BdP)&amp;#34;],&amp;#34;category&amp;#34;:[&amp;#34;Produit&amp;#34;],&amp;#34;content_type&amp;#34;:[&amp;#34;Bulletin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Immobilier&amp;#34;,&amp;#34;unique_id&amp;#34;:&amp;#34;C1CACF7D-F896-4397-AAE6-3B79C8ECF10E&amp;#34;,&amp;#34;shortid&amp;#34;:&amp;#34;rkzOfLxNBB&amp;#34;}],&amp;#34;format_query&amp;#34;:&amp;#34;25 documents max - source: ged_immobilier, network: Immobilier, content_format: document, attr_gcm_google_objecttype: GedDocument, product: EDISSIMMO, product_family: SCPI, category: Produit, target: conseiller, charter: LCL (BP et BdP), language: FR, sort by: updated_date ( desc )&amp;#34;,&amp;#34;limit&amp;#34;:25,&amp;#34;version&amp;#34;:&amp;#34;3.11.1&amp;#34;},{&amp;#34;shortid&amp;#34;:&amp;#34;rkZxbs6tS&amp;#34;,&amp;#34;query_parameters&amp;#34;:{&amp;#34;source&amp;#34;:&amp;#34;ged_immobilier&amp;#34;,&amp;#34;network&amp;#34;:&amp;#34;Immobilier&amp;#34;,&amp;#34;content_format&amp;#34;:&amp;#34;document&amp;#34;,&amp;#34;attr_gcm_google_objecttype&amp;#34;:&amp;#34;GedDocument&amp;#34;,&amp;#34;charter&amp;#34;:&amp;#34;LCL (BP et BdP)&amp;#34;,&amp;#34;language&amp;#34;:&amp;#34;FR&amp;#34;,&amp;#34;target&amp;#34;:&amp;#34;conseiller&amp;#34;,&amp;#34;category&amp;#34;:&amp;#34;Produit&amp;#34;,&amp;#34;content_type&amp;#34;:&amp;#34;Doc. r\u00e8glementaires li\u00e9s \u00e0 la vente&amp;#34;,&amp;#34;product&amp;#34;:&amp;#34;-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mp;#34;,&amp;#34;charter&amp;#34;:[&amp;#34;LCL (BP et BdP)&amp;#34;],&amp;#34;category&amp;#34;:[&amp;#34;Produit&amp;#34;],&amp;#34;content_type&amp;#34;:[&amp;#34;Doc. r\u00e8glementaires li\u00e9s \u00e0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Immobilier&amp;#34;,&amp;#34;unique_id&amp;#34;:&amp;#34;B3C88311-FA34-47C2-952D-01578A5A73F7&amp;#34;,&amp;#34;shortid&amp;#34;:&amp;#34;BJ3y-opYS&amp;#34;}],&amp;#34;format_query&amp;#34;:&amp;#34;25 documents max - source: ged_immobilier, network: Immobilier, content_format: document, attr_gcm_google_objecttype: GedDocument, charter: LCL (BP et BdP), language: FR, target: conseiller, category: Produit, content_type: Doc. r\u00e8glementaires li\u00e9s \u00e0 la vente, product: - Toutes les SCPI -, sort by: updated_date ( desc )&amp;#34;,&amp;#34;limit&amp;#34;:25,&amp;#34;version&amp;#34;:&amp;#34;3.11.1&amp;#34;},{&amp;#34;shortid&amp;#34;:&amp;#34;SkMwMjpY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BdP)&amp;#34;,&amp;#34;target&amp;#34;:&amp;#34;conseiller&amp;#34;,&amp;#34;category&amp;#34;:&amp;#34;Produit&amp;#34;,&amp;#34;content_type&amp;#34;:&amp;#34;Aide \u00e0 la vente&amp;#34;,&amp;#34;product_family&amp;#34;:&amp;#34;SCPI&amp;#34;,&amp;#34;product_sub_family&amp;#34;:&amp;#34;Bureaux&amp;#34;,&amp;#34;product&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332&amp;#34;,&amp;#34;id_asset&amp;#34;:&amp;#34;332&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mp;#34;,&amp;#34;charter&amp;#34;:[&amp;#34;LCL (BP et BdP)&amp;#34;],&amp;#34;category&amp;#34;:[&amp;#34;Produit&amp;#34;],&amp;#34;content_type&amp;#34;:[&amp;#34;Aide \u00e0 la vente&amp;#34;],&amp;#34;product_family&amp;#34;:[&amp;#34;SCPI&amp;#34;],&amp;#34;product_sub_family&amp;#34;:[&amp;#34;Bureaux&amp;#34;],&amp;#34;product&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Immobilier&amp;#34;,&amp;#34;unique_id&amp;#34;:&amp;#34;6561E7D1-6384-4BED-B195-7A1ACB33E9EF&amp;#34;,&amp;#34;shortid&amp;#34;:&amp;#34;BkdLfsptr&amp;#34;}],&amp;#34;format_query&amp;#34;:&amp;#34;1 documents max - source: ged_immobilier, network: Immobilier, content_format: document, attr_gcm_google_objecttype: GedDocument, language: FR, charter: LCL (BP et BdP), target: conseiller, category: Produit, content_type: Aide \u00e0 la vente, product_family: SCPI, product_sub_family: Bureaux, product: ALL, sort by: updated_date ( desc )&amp;#34;,&amp;#34;limit&amp;#34;:1,&amp;#34;version&amp;#34;:&amp;#34;3.11.1&amp;#34;}]</t>
  </si>
  <si>
    <t>[{&amp;#34;shortid&amp;#34;:&amp;#34;By0zIlNSS&amp;#34;,&amp;#34;query_parameters&amp;#34;:{&amp;#34;source&amp;#34;:&amp;#34;ged_immobilier&amp;#34;,&amp;#34;network&amp;#34;:&amp;#34;Immobilier&amp;#34;,&amp;#34;content_format&amp;#34;:&amp;#34;document&amp;#34;,&amp;#34;attr_gcm_google_objecttype&amp;#34;:&amp;#34;GedDocument&amp;#34;,&amp;#34;product&amp;#34;:&amp;#34;EDISSIMMO&amp;#34;,&amp;#34;product_family&amp;#34;:&amp;#34;SCPI&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254&amp;#34;,&amp;#34;id_asset&amp;#34;:&amp;#34;254&amp;#34;,&amp;#34;title_asset&amp;#34;:&amp;#34;Edissimmo - Kit de souscription LCL 2018-11&amp;#34;,&amp;#34;filename&amp;#34;:&amp;#34;Edissimmo - Kit de souscription LCL 2018-11&amp;#34;,&amp;#34;filesize&amp;#34;:[&amp;#34;5429986&amp;#34;],&amp;#34;keywords&amp;#34;:&amp;#34;&amp;#34;,&amp;#34;mime_type&amp;#34;:&amp;#34;application/pdf&amp;#34;,&amp;#34;source&amp;#34;:&amp;#34;ged_immobilier&amp;#34;,&amp;#34;source_id&amp;#34;:&amp;#34;immobilier&amp;#34;,&amp;#34;target&amp;#34;:[&amp;#34;Conseiller&amp;#34;],&amp;#34;target_label&amp;#34;:&amp;#34;&amp;#34;,&amp;#34;url&amp;#34;:&amp;#34;254&amp;#34;,&amp;#34;updated_date&amp;#34;:&amp;#34;1542841200&amp;#34;,&amp;#34;language&amp;#34;:&amp;#34;FR&amp;#34;,&amp;#34;charter&amp;#34;:[&amp;#34;LCL (BP et BdP)&amp;#34;],&amp;#34;category&amp;#34;:[&amp;#34;Produit&amp;#34;],&amp;#34;content_type&amp;#34;:[&amp;#34;Aide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D313EF7F-E0F4-4671-BF74-38C990F99839&amp;#34;,&amp;#34;shortid&amp;#34;:&amp;#34;BJOzUgESr&amp;#34;},{&amp;#34;id&amp;#34;:&amp;#34;255&amp;#34;,&amp;#34;id_asset&amp;#34;:&amp;#34;255&amp;#34;,&amp;#34;title_asset&amp;#34;:&amp;#34;Edissimmo - Bulletin Retrait - LCL- 2018-10&amp;#34;,&amp;#34;filename&amp;#34;:&amp;#34;Edissimmo - Bulletin Retrait - LCL- 2018-10&amp;#34;,&amp;#34;filesize&amp;#34;:[&amp;#34;60986&amp;#34;],&amp;#34;keywords&amp;#34;:&amp;#34;&amp;#34;,&amp;#34;mime_type&amp;#34;:&amp;#34;application/pdf&amp;#34;,&amp;#34;source&amp;#34;:&amp;#34;ged_immobilier&amp;#34;,&amp;#34;source_id&amp;#34;:&amp;#34;immobilier&amp;#34;,&amp;#34;target&amp;#34;:[&amp;#34;Conseiller&amp;#34;],&amp;#34;target_label&amp;#34;:&amp;#34;&amp;#34;,&amp;#34;url&amp;#34;:&amp;#34;255&amp;#34;,&amp;#34;updated_date&amp;#34;:&amp;#34;1540418400&amp;#34;,&amp;#34;language&amp;#34;:&amp;#34;FR&amp;#34;,&amp;#34;charter&amp;#34;:[&amp;#34;LCL (BP et BdP)&amp;#34;],&amp;#34;category&amp;#34;:[&amp;#34;Produit&amp;#34;],&amp;#34;content_type&amp;#34;:[&amp;#34;Bulletin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B1333390-977C-46A0-A7D9-8025CDF6ACBF&amp;#34;,&amp;#34;shortid&amp;#34;:&amp;#34;SJlOzLeVSH&amp;#34;},{&amp;#34;id&amp;#34;:&amp;#34;256&amp;#34;,&amp;#34;id_asset&amp;#34;:&amp;#34;256&amp;#34;,&amp;#34;title_asset&amp;#34;:&amp;#34;Edissimmo - Bulletin Souscription - LCL -2017-12&amp;#34;,&amp;#34;filename&amp;#34;:&amp;#34;Edissimmo - Bulletin Souscription - LCL -2017-12&amp;#34;,&amp;#34;filesize&amp;#34;:[&amp;#34;58965&amp;#34;],&amp;#34;keywords&amp;#34;:&amp;#34;&amp;#34;,&amp;#34;mime_type&amp;#34;:&amp;#34;application/pdf&amp;#34;,&amp;#34;source&amp;#34;:&amp;#34;ged_immobilier&amp;#34;,&amp;#34;source_id&amp;#34;:&amp;#34;immobilier&amp;#34;,&amp;#34;target&amp;#34;:[&amp;#34;Conseiller&amp;#34;],&amp;#34;target_label&amp;#34;:&amp;#34;&amp;#34;,&amp;#34;url&amp;#34;:&amp;#34;256&amp;#34;,&amp;#34;updated_date&amp;#34;:&amp;#34;1514934000&amp;#34;,&amp;#34;language&amp;#34;:&amp;#34;FR&amp;#34;,&amp;#34;charter&amp;#34;:[&amp;#34;LCL (BP et BdP)&amp;#34;],&amp;#34;category&amp;#34;:[&amp;#34;Produit&amp;#34;],&amp;#34;content_type&amp;#34;:[&amp;#34;Bulletin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44527C76-B6EC-41D0-8596-17085A270A7B&amp;#34;,&amp;#34;shortid&amp;#34;:&amp;#34;B1Zdf8eNHH&amp;#34;},{&amp;#34;id&amp;#34;:&amp;#34;257&amp;#34;,&amp;#34;id_asset&amp;#34;:&amp;#34;257&amp;#34;,&amp;#34;title_asset&amp;#34;:&amp;#34;Edissimmo - Bulletin Souscription Inscriptible - LCL -2017-12&amp;#34;,&amp;#34;filename&amp;#34;:&amp;#34;Edissimmo - Bulletin Souscription Inscriptible - LCL -2017-12&amp;#34;,&amp;#34;filesize&amp;#34;:[&amp;#34;137724&amp;#34;],&amp;#34;keywords&amp;#34;:&amp;#34;&amp;#34;,&amp;#34;mime_type&amp;#34;:&amp;#34;application/pdf&amp;#34;,&amp;#34;source&amp;#34;:&amp;#34;ged_immobilier&amp;#34;,&amp;#34;source_id&amp;#34;:&amp;#34;immobilier&amp;#34;,&amp;#34;target&amp;#34;:[&amp;#34;Conseiller&amp;#34;],&amp;#34;target_label&amp;#34;:&amp;#34;&amp;#34;,&amp;#34;url&amp;#34;:&amp;#34;257&amp;#34;,&amp;#34;updated_date&amp;#34;:&amp;#34;1514934000&amp;#34;,&amp;#34;language&amp;#34;:&amp;#34;FR&amp;#34;,&amp;#34;charter&amp;#34;:[&amp;#34;LCL (BP et BdP)&amp;#34;],&amp;#34;category&amp;#34;:[&amp;#34;Produit&amp;#34;],&amp;#34;content_type&amp;#34;:[&amp;#34;Bulletin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Immobilier&amp;#34;,&amp;#34;unique_id&amp;#34;:&amp;#34;C1CACF7D-F896-4397-AAE6-3B79C8ECF10E&amp;#34;,&amp;#34;shortid&amp;#34;:&amp;#34;rkzOfLxNBB&amp;#34;}],&amp;#34;format_query&amp;#34;:&amp;#34;25 documents max - source: ged_immobilier, network: Immobilier, content_format: document, attr_gcm_google_objecttype: GedDocument, product: EDISSIMMO, product_family: SCPI, category: Produit, target: conseiller, charter: LCL (BP et BdP), language: FR, sort by: updated_date ( desc )&amp;#34;,&amp;#34;limit&amp;#34;:25,&amp;#34;version&amp;#34;:&amp;#34;3.11.1&amp;#34;},{&amp;#34;shortid&amp;#34;:&amp;#34;rkZxbs6tS&amp;#34;,&amp;#34;query_parameters&amp;#34;:{&amp;#34;source&amp;#34;:&amp;#34;ged_immobilier&amp;#34;,&amp;#34;network&amp;#34;:&amp;#34;Immobilier&amp;#34;,&amp;#34;content_format&amp;#34;:&amp;#34;document&amp;#34;,&amp;#34;attr_gcm_google_objecttype&amp;#34;:&amp;#34;GedDocument&amp;#34;,&amp;#34;charter&amp;#34;:&amp;#34;LCL (BP et BdP)&amp;#34;,&amp;#34;language&amp;#34;:&amp;#34;FR&amp;#34;,&amp;#34;target&amp;#34;:&amp;#34;conseiller&amp;#34;,&amp;#34;category&amp;#34;:&amp;#34;Produit&amp;#34;,&amp;#34;content_type&amp;#34;:&amp;#34;Doc. règlementaires liés à la vente&amp;#34;,&amp;#34;product&amp;#34;:&amp;#34;-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mp;#34;,&amp;#34;charter&amp;#34;:[&amp;#34;LCL (BP et BdP)&amp;#34;],&amp;#34;category&amp;#34;:[&amp;#34;Produit&amp;#34;],&amp;#34;content_type&amp;#34;:[&amp;#34;Doc. règlementaires liés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Immobilier&amp;#34;,&amp;#34;unique_id&amp;#34;:&amp;#34;B3C88311-FA34-47C2-952D-01578A5A73F7&amp;#34;,&amp;#34;shortid&amp;#34;:&amp;#34;BJ3y-opYS&amp;#34;}],&amp;#34;format_query&amp;#34;:&amp;#34;25 documents max - source: ged_immobilier, network: Immobilier, content_format: document, attr_gcm_google_objecttype: GedDocument, charter: LCL (BP et BdP), language: FR, target: conseiller, category: Produit, content_type: Doc. règlementaires liés à la vente, product: - Toutes les SCPI -, sort by: updated_date ( desc )&amp;#34;,&amp;#34;limit&amp;#34;:25,&amp;#34;version&amp;#34;:&amp;#34;3.11.1&amp;#34;},{&amp;#34;shortid&amp;#34;:&amp;#34;SkMwMjpY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BdP)&amp;#34;,&amp;#34;target&amp;#34;:&amp;#34;conseiller&amp;#34;,&amp;#34;category&amp;#34;:&amp;#34;Produit&amp;#34;,&amp;#34;content_type&amp;#34;:&amp;#34;Aide à la vente&amp;#34;,&amp;#34;product_family&amp;#34;:&amp;#34;SCPI&amp;#34;,&amp;#34;product_sub_family&amp;#34;:&amp;#34;Bureaux&amp;#34;,&amp;#34;product&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332&amp;#34;,&amp;#34;id_asset&amp;#34;:&amp;#34;332&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mp;#34;,&amp;#34;charter&amp;#34;:[&amp;#34;LCL (BP et BdP)&amp;#34;],&amp;#34;category&amp;#34;:[&amp;#34;Produit&amp;#34;],&amp;#34;content_type&amp;#34;:[&amp;#34;Aide à la vente&amp;#34;],&amp;#34;product_family&amp;#34;:[&amp;#34;SCPI&amp;#34;],&amp;#34;product_sub_family&amp;#34;:[&amp;#34;Bureaux&amp;#34;],&amp;#34;product&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Immobilier&amp;#34;,&amp;#34;unique_id&amp;#34;:&amp;#34;6561E7D1-6384-4BED-B195-7A1ACB33E9EF&amp;#34;,&amp;#34;shortid&amp;#34;:&amp;#34;BkdLfsptr&amp;#34;}],&amp;#34;format_query&amp;#34;:&amp;#34;1 documents max - source: ged_immobilier, network: Immobilier, content_format: document, attr_gcm_google_objecttype: GedDocument, language: FR, charter: LCL (BP et BdP), target: conseiller, category: Produit, content_type: Aide à la vente, product_family: SCPI, product_sub_family: Bureaux, product: ALL, sort by: updated_date ( desc )&amp;#34;,&amp;#34;limit&amp;#34;:1,&amp;#34;version&amp;#34;:&amp;#34;3.11.1&amp;#34;}]</t>
  </si>
  <si>
    <t>[{&amp;#34;shortid&amp;#34;:&amp;#34;By0zIlNSS&amp;#34;,&amp;#34;query_parameters&amp;#34;:{&amp;#34;source&amp;#34;:&amp;#34;ged_immobilier&amp;#34;,&amp;#34;network&amp;#34;:&amp;#34;Immobilier&amp;#34;,&amp;#34;content_format&amp;#34;:&amp;#34;document&amp;#34;,&amp;#34;attr_gcm_google_objecttype&amp;#34;:&amp;#34;GedDocument&amp;#34;,&amp;#34;product&amp;#34;:&amp;#34;EDISSIMMO&amp;#34;,&amp;#34;product_family&amp;#34;:&amp;#34;SCPI&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254&amp;#34;,&amp;#34;id_asset&amp;#34;:&amp;#34;254&amp;#34;,&amp;#34;title_asset&amp;#34;:&amp;#34;Edissimmo - Kit de souscription LCL 2018-11&amp;#34;,&amp;#34;filename&amp;#34;:&amp;#34;Edissimmo - Kit de souscription LCL 2018-11&amp;#34;,&amp;#34;filesize&amp;#34;:[&amp;#34;5429986&amp;#34;],&amp;#34;keywords&amp;#34;:&amp;#34;&amp;#34;,&amp;#34;mime_type&amp;#34;:&amp;#34;application/pdf&amp;#34;,&amp;#34;source&amp;#34;:&amp;#34;ged_immobilier&amp;#34;,&amp;#34;source_id&amp;#34;:&amp;#34;immobilier&amp;#34;,&amp;#34;target&amp;#34;:[&amp;#34;Conseiller&amp;#34;],&amp;#34;target_label&amp;#34;:&amp;#34;&amp;#34;,&amp;#34;url&amp;#34;:&amp;#34;254&amp;#34;,&amp;#34;updated_date&amp;#34;:&amp;#34;1542841200&amp;#34;,&amp;#34;language&amp;#34;:&amp;#34;FR&amp;#34;,&amp;#34;charter&amp;#34;:[&amp;#34;LCL (BP et BdP)&amp;#34;],&amp;#34;category&amp;#34;:[&amp;#34;Produit&amp;#34;],&amp;#34;content_type&amp;#34;:[&amp;#34;Aide à la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D313EF7F-E0F4-4671-BF74-38C990F99839&amp;#34;,&amp;#34;shortid&amp;#34;:&amp;#34;BJOzUgESr&amp;#34;},{&amp;#34;id&amp;#34;:&amp;#34;255&amp;#34;,&amp;#34;id_asset&amp;#34;:&amp;#34;255&amp;#34;,&amp;#34;title_asset&amp;#34;:&amp;#34;Edissimmo - Bulletin Retrait - LCL- 2018-10&amp;#34;,&amp;#34;filename&amp;#34;:&amp;#34;Edissimmo - Bulletin Retrait - LCL- 2018-10&amp;#34;,&amp;#34;filesize&amp;#34;:[&amp;#34;60986&amp;#34;],&amp;#34;keywords&amp;#34;:&amp;#34;&amp;#34;,&amp;#34;mime_type&amp;#34;:&amp;#34;application/pdf&amp;#34;,&amp;#34;source&amp;#34;:&amp;#34;ged_immobilier&amp;#34;,&amp;#34;source_id&amp;#34;:&amp;#34;immobilier&amp;#34;,&amp;#34;target&amp;#34;:[&amp;#34;Conseiller&amp;#34;],&amp;#34;target_label&amp;#34;:&amp;#34;&amp;#34;,&amp;#34;url&amp;#34;:&amp;#34;255&amp;#34;,&amp;#34;updated_date&amp;#34;:&amp;#34;1540418400&amp;#34;,&amp;#34;language&amp;#34;:&amp;#34;FR&amp;#34;,&amp;#34;charter&amp;#34;:[&amp;#34;LCL (BP et BdP)&amp;#34;],&amp;#34;category&amp;#34;:[&amp;#34;Produit&amp;#34;],&amp;#34;content_type&amp;#34;:[&amp;#34;Bulletin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B1333390-977C-46A0-A7D9-8025CDF6ACBF&amp;#34;,&amp;#34;shortid&amp;#34;:&amp;#34;SJlOzLeVSH&amp;#34;},{&amp;#34;id&amp;#34;:&amp;#34;256&amp;#34;,&amp;#34;id_asset&amp;#34;:&amp;#34;256&amp;#34;,&amp;#34;title_asset&amp;#34;:&amp;#34;Edissimmo - Bulletin Souscription - LCL -2017-12&amp;#34;,&amp;#34;filename&amp;#34;:&amp;#34;Edissimmo - Bulletin Souscription - LCL -2017-12&amp;#34;,&amp;#34;filesize&amp;#34;:[&amp;#34;58965&amp;#34;],&amp;#34;keywords&amp;#34;:&amp;#34;&amp;#34;,&amp;#34;mime_type&amp;#34;:&amp;#34;application/pdf&amp;#34;,&amp;#34;source&amp;#34;:&amp;#34;ged_immobilier&amp;#34;,&amp;#34;source_id&amp;#34;:&amp;#34;immobilier&amp;#34;,&amp;#34;target&amp;#34;:[&amp;#34;Conseiller&amp;#34;],&amp;#34;target_label&amp;#34;:&amp;#34;&amp;#34;,&amp;#34;url&amp;#34;:&amp;#34;256&amp;#34;,&amp;#34;updated_date&amp;#34;:&amp;#34;1514934000&amp;#34;,&amp;#34;language&amp;#34;:&amp;#34;FR&amp;#34;,&amp;#34;charter&amp;#34;:[&amp;#34;LCL (BP et BdP)&amp;#34;],&amp;#34;category&amp;#34;:[&amp;#34;Produit&amp;#34;],&amp;#34;content_type&amp;#34;:[&amp;#34;Bulletin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44527C76-B6EC-41D0-8596-17085A270A7B&amp;#34;,&amp;#34;shortid&amp;#34;:&amp;#34;B1Zdf8eNHH&amp;#34;},{&amp;#34;id&amp;#34;:&amp;#34;257&amp;#34;,&amp;#34;id_asset&amp;#34;:&amp;#34;257&amp;#34;,&amp;#34;title_asset&amp;#34;:&amp;#34;Edissimmo - Bulletin Souscription Inscriptible - LCL -2017-12&amp;#34;,&amp;#34;filename&amp;#34;:&amp;#34;Edissimmo - Bulletin Souscription Inscriptible - LCL -2017-12&amp;#34;,&amp;#34;filesize&amp;#34;:[&amp;#34;137724&amp;#34;],&amp;#34;keywords&amp;#34;:&amp;#34;&amp;#34;,&amp;#34;mime_type&amp;#34;:&amp;#34;application/pdf&amp;#34;,&amp;#34;source&amp;#34;:&amp;#34;ged_immobilier&amp;#34;,&amp;#34;source_id&amp;#34;:&amp;#34;immobilier&amp;#34;,&amp;#34;target&amp;#34;:[&amp;#34;Conseiller&amp;#34;],&amp;#34;target_label&amp;#34;:&amp;#34;&amp;#34;,&amp;#34;url&amp;#34;:&amp;#34;257&amp;#34;,&amp;#34;updated_date&amp;#34;:&amp;#34;1514934000&amp;#34;,&amp;#34;language&amp;#34;:&amp;#34;FR&amp;#34;,&amp;#34;charter&amp;#34;:[&amp;#34;LCL (BP et BdP)&amp;#34;],&amp;#34;category&amp;#34;:[&amp;#34;Produit&amp;#34;],&amp;#34;content_type&amp;#34;:[&amp;#34;Bulletin achat et vente&amp;#34;],&amp;#34;product_family&amp;#34;:[&amp;#34;SCPI&amp;#34;],&amp;#34;product_sub_family&amp;#34;:[&amp;#34;Bureaux&amp;#34;],&amp;#34;product&amp;#34;:[&amp;#34;EDISSIMMO&amp;#34;],&amp;#34;network&amp;#34;:&amp;#34;Immobilier&amp;#34;,&amp;#34;content_format&amp;#34;:&amp;#34;document&amp;#34;,&amp;#34;attr_gcm_google_objecttype&amp;#34;:[&amp;#34;GedDocument&amp;#34;],&amp;#34;source_label&amp;#34;:&amp;#34;GED Edito Immobilier&amp;#34;,&amp;#34;unique_id&amp;#34;:&amp;#34;C1CACF7D-F896-4397-AAE6-3B79C8ECF10E&amp;#34;,&amp;#34;shortid&amp;#34;:&amp;#34;rkzOfLxNBB&amp;#34;}],&amp;#34;format_query&amp;#34;:&amp;#34;25 documents max - source: ged_immobilier, network: Immobilier, content_format: document, attr_gcm_google_objecttype: GedDocument, product: EDISSIMMO, product_family: SCPI, category: Produit, target: conseiller, charter: LCL (BP et BdP), language: FR, sort by: updated_date ( desc )&amp;#34;,&amp;#34;limit&amp;#34;:25,&amp;#34;version&amp;#34;:&amp;#34;3.11.1&amp;#34;},{&amp;#34;shortid&amp;#34;:&amp;#34;rkZxbs6tS&amp;#34;,&amp;#34;query_parameters&amp;#34;:{&amp;#34;source&amp;#34;:&amp;#34;ged_immobilier&amp;#34;,&amp;#34;network&amp;#34;:&amp;#34;Immobilier&amp;#34;,&amp;#34;content_format&amp;#34;:&amp;#34;document&amp;#34;,&amp;#34;attr_gcm_google_objecttype&amp;#34;:&amp;#34;GedDocument&amp;#34;,&amp;#34;charter&amp;#34;:&amp;#34;LCL (BP et BdP)&amp;#34;,&amp;#34;language&amp;#34;:&amp;#34;FR&amp;#34;,&amp;#34;target&amp;#34;:&amp;#34;conseiller&amp;#34;,&amp;#34;category&amp;#34;:&amp;#34;Produit&amp;#34;,&amp;#34;content_type&amp;#34;:&amp;#34;Doc. règlementaires liés à la vente&amp;#34;,&amp;#34;product&amp;#34;:&amp;#34;-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mp;#34;,&amp;#34;charter&amp;#34;:[&amp;#34;LCL (BP et BdP)&amp;#34;],&amp;#34;category&amp;#34;:[&amp;#34;Produit&amp;#34;],&amp;#34;content_type&amp;#34;:[&amp;#34;Doc. règlementaires liés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Immobilier&amp;#34;,&amp;#34;unique_id&amp;#34;:&amp;#34;B3C88311-FA34-47C2-952D-01578A5A73F7&amp;#34;,&amp;#34;shortid&amp;#34;:&amp;#34;BJ3y-opYS&amp;#34;}],&amp;#34;format_query&amp;#34;:&amp;#34;25 documents max - source: ged_immobilier, network: Immobilier, content_format: document, attr_gcm_google_objecttype: GedDocument, charter: LCL (BP et BdP), language: FR, target: conseiller, category: Produit, content_type: Doc. règlementaires liés à la vente, product: - Toutes les SCPI -, sort by: updated_date ( desc )&amp;#34;,&amp;#34;limit&amp;#34;:25,&amp;#34;version&amp;#34;:&amp;#34;3.11.1&amp;#34;}]</t>
  </si>
  <si>
    <t>[{&amp;#34;shortid&amp;#34;:&amp;#34;rkijLGESS&amp;#34;,&amp;#34;query_parameters&amp;#34;:{&amp;#34;source&amp;#34;:&amp;#34;ged_immobilier&amp;#34;,&amp;#34;network&amp;#34;:&amp;#34;Immobilier&amp;#34;,&amp;#34;content_format&amp;#34;:&amp;#34;document&amp;#34;,&amp;#34;attr_gcm_google_objecttype&amp;#34;:&amp;#34;GedDocument&amp;#34;,&amp;#34;language&amp;#34;:&amp;#34;FR&amp;#34;,&amp;#34;charter&amp;#34;:&amp;#34;LCL Banque des Particuliers&amp;#34;,&amp;#34;target&amp;#34;:&amp;#34;conseiller&amp;#34;,&amp;#34;category&amp;#34;:&amp;#34;Produit&amp;#34;,&amp;#34;product_family&amp;#34;:&amp;#34;SCPI&amp;#34;,&amp;#34;product&amp;#34;:&amp;#34;RIVOLI AVENIR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379&amp;#34;,&amp;#34;id_asset&amp;#34;:&amp;#34;379&amp;#34;,&amp;#34;title_asset&amp;#34;:&amp;#34;2019 - RAP Kit de souscription LCL BDP&amp;#34;,&amp;#34;filename&amp;#34;:&amp;#34;2019 - RAP Kit de souscription LCL BDP&amp;#34;,&amp;#34;filesize&amp;#34;:[&amp;#34;6560262&amp;#34;],&amp;#34;keywords&amp;#34;:&amp;#34;&amp;#34;,&amp;#34;mime_type&amp;#34;:&amp;#34;application/pdf&amp;#34;,&amp;#34;source&amp;#34;:&amp;#34;ged_immobilier&amp;#34;,&amp;#34;source_id&amp;#34;:&amp;#34;immobilier&amp;#34;,&amp;#34;target&amp;#34;:[&amp;#34;Conseiller&amp;#34;],&amp;#34;target_label&amp;#34;:&amp;#34;&amp;#34;,&amp;#34;url&amp;#34;:&amp;#34;379&amp;#34;,&amp;#34;updated_date&amp;#34;:&amp;#34;1554069600&amp;#34;,&amp;#34;language&amp;#34;:&amp;#34;FR&amp;#34;,&amp;#34;charter&amp;#34;:[&amp;#34;LCL Banque des Particuliers&amp;#34;],&amp;#34;category&amp;#34;:[&amp;#34;Produit&amp;#34;],&amp;#34;content_type&amp;#34;:[&amp;#34;Bulletin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Immobilier&amp;#34;,&amp;#34;unique_id&amp;#34;:&amp;#34;0E02B0DA-7C0B-47FF-A772-0650E0022144&amp;#34;,&amp;#34;shortid&amp;#34;:&amp;#34;rkwsLzEHS&amp;#34;}],&amp;#34;format_query&amp;#34;:&amp;#34;25 documents max - source: ged_immobilier, network: Immobilier, content_format: document, attr_gcm_google_objecttype: GedDocument, language: FR, charter: LCL Banque des Particuliers, target: conseiller, category: Produit, product_family: SCPI, product: RIVOLI AVENIR PATRIMOINE, sort by: updated_date ( desc )&amp;#34;,&amp;#34;limit&amp;#34;:25,&amp;#34;version&amp;#34;:&amp;#34;3.11.1&amp;#34;},{&amp;#34;shortid&amp;#34;:&amp;#34;rJ32LzEBB&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amp;#34;,&amp;#34;product&amp;#34;:&amp;#34;RIVOLI AVENIR PATRIMOINE&amp;#34;,&amp;#34;charter&amp;#34;:&amp;#34;LCL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373&amp;#34;,&amp;#34;id_asset&amp;#34;:&amp;#34;373&amp;#34;,&amp;#34;title_asset&amp;#34;:&amp;#34;2019 - RAP - Bulltin de souscription LCL&amp;#34;,&amp;#34;filename&amp;#34;:&amp;#34;2019 - RAP - Bulltin de souscription LCL&amp;#34;,&amp;#34;filesize&amp;#34;:[&amp;#34;59767&amp;#34;],&amp;#34;keywords&amp;#34;:&amp;#34;&amp;#34;,&amp;#34;mime_type&amp;#34;:&amp;#34;application/pdf&amp;#34;,&amp;#34;source&amp;#34;:&amp;#34;ged_immobilier&amp;#34;,&amp;#34;source_id&amp;#34;:&amp;#34;immobilier&amp;#34;,&amp;#34;target&amp;#34;:[&amp;#34;Conseiller&amp;#34;],&amp;#34;target_label&amp;#34;:&amp;#34;&amp;#34;,&amp;#34;url&amp;#34;:&amp;#34;373&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FD0626DD-0937-4C52-883A-BDBBC560CCC5&amp;#34;,&amp;#34;shortid&amp;#34;:&amp;#34;ryknLzVrH&amp;#34;},{&amp;#34;id&amp;#34;:&amp;#34;374&amp;#34;,&amp;#34;id_asset&amp;#34;:&amp;#34;374&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374&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4D9C4297-7E72-4065-B5AB-0985129D776F&amp;#34;,&amp;#34;shortid&amp;#34;:&amp;#34;BylynLGVSr&amp;#34;},{&amp;#34;id&amp;#34;:&amp;#34;377&amp;#34;,&amp;#34;id_asset&amp;#34;:&amp;#34;377&amp;#34;,&amp;#34;title_asset&amp;#34;:&amp;#34;2019 - RAP bulletin de RETRAIT LCL&amp;#34;,&amp;#34;filename&amp;#34;:&amp;#34;2019 - RAP bulletin de RETRAIT LCL&amp;#34;,&amp;#34;filesize&amp;#34;:[&amp;#34;62097&amp;#34;],&amp;#34;keywords&amp;#34;:&amp;#34;&amp;#34;,&amp;#34;mime_type&amp;#34;:&amp;#34;application/pdf&amp;#34;,&amp;#34;source&amp;#34;:&amp;#34;ged_immobilier&amp;#34;,&amp;#34;source_id&amp;#34;:&amp;#34;immobilier&amp;#34;,&amp;#34;target&amp;#34;:[&amp;#34;Conseiller&amp;#34;],&amp;#34;target_label&amp;#34;:&amp;#34;&amp;#34;,&amp;#34;url&amp;#34;:&amp;#34;377&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75B8D7E7-2CE1-4AAF-8E5E-CFCBB8E14ABF&amp;#34;,&amp;#34;shortid&amp;#34;:&amp;#34;HJWk2IMVrr&amp;#34;},{&amp;#34;id&amp;#34;:&amp;#34;378&amp;#34;,&amp;#34;id_asset&amp;#34;:&amp;#34;378&amp;#34;,&amp;#34;title_asset&amp;#34;:&amp;#34;2019 - RAP Bulletin de souscription LCL INSCRIP&amp;#34;,&amp;#34;filename&amp;#34;:&amp;#34;2019 - RAP Bulletin de souscription LCL INSCRIP&amp;#34;,&amp;#34;filesize&amp;#34;:[&amp;#34;126365&amp;#34;],&amp;#34;keywords&amp;#34;:&amp;#34;&amp;#34;,&amp;#34;mime_type&amp;#34;:&amp;#34;application/pdf&amp;#34;,&amp;#34;source&amp;#34;:&amp;#34;ged_immobilier&amp;#34;,&amp;#34;source_id&amp;#34;:&amp;#34;immobilier&amp;#34;,&amp;#34;target&amp;#34;:[&amp;#34;Conseiller&amp;#34;],&amp;#34;target_label&amp;#34;:&amp;#34;&amp;#34;,&amp;#34;url&amp;#34;:&amp;#34;378&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Immobilier&amp;#34;,&amp;#34;unique_id&amp;#34;:&amp;#34;B64123BB-F390-4167-89E4-30DB214FF977&amp;#34;,&amp;#34;shortid&amp;#34;:&amp;#34;Hkfy2Iz4rr&amp;#34;}],&amp;#34;format_query&amp;#34;:&amp;#34;25 documents max - source: ged_immobilier, network: Immobilier, content_format: document, attr_gcm_google_objecttype: GedDocument, language: FR, target: conseiller, category: Produit, product_family: SCPI, product: RIVOLI AVENIR PATRIMOINE, charter: LCL (BP et BdP), sort by: updated_date ( desc )&amp;#34;,&amp;#34;limit&amp;#34;:25,&amp;#34;version&amp;#34;:&amp;#34;3.11.1&amp;#34;},{&amp;#34;shortid&amp;#34;:&amp;#34;HkDKZoaKr&amp;#34;,&amp;#34;query_parameters&amp;#34;:{&amp;#34;source&amp;#34;:&amp;#34;ged_immobilier&amp;#34;,&amp;#34;network&amp;#34;:&amp;#34;Immobilier&amp;#34;,&amp;#34;content_format&amp;#34;:&amp;#34;document&amp;#34;,&amp;#34;attr_gcm_google_objecttype&amp;#34;:&amp;#34;GedDocument&amp;#34;,&amp;#34;target&amp;#34;:&amp;#34;conseiller&amp;#34;,&amp;#34;charter&amp;#34;:&amp;#34;LCL (BP et BdP)&amp;#34;,&amp;#34;language&amp;#34;:&amp;#34;FR&amp;#34;,&amp;#34;category&amp;#34;:&amp;#34;Produit&amp;#34;,&amp;#34;content_type&amp;#34;:&amp;#34;Doc. règlementaires liés à la vente&amp;#34;,&amp;#34;product_family&amp;#34;:&amp;#34;SCPI&amp;#34;,&amp;#34;product&amp;#34;:&amp;#34;-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mp;#34;,&amp;#34;charter&amp;#34;:[&amp;#34;LCL (BP et BdP)&amp;#34;],&amp;#34;category&amp;#34;:[&amp;#34;Produit&amp;#34;],&amp;#34;content_type&amp;#34;:[&amp;#34;Doc. règlementaires liés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Immobilier&amp;#34;,&amp;#34;unique_id&amp;#34;:&amp;#34;B3C88311-FA34-47C2-952D-01578A5A73F7&amp;#34;,&amp;#34;shortid&amp;#34;:&amp;#34;S1rt-o6YH&amp;#34;}],&amp;#34;format_query&amp;#34;:&amp;#34;25 documents max - source: ged_immobilier, network: Immobilier, content_format: document, attr_gcm_google_objecttype: GedDocument, target: conseiller, charter: LCL (BP et BdP), language: FR, category: Produit, content_type: Doc. règlementaires liés à la vente, product_family: SCPI, product: - Toutes les SCPI -, sort by: updated_date ( desc )&amp;#34;,&amp;#34;limit&amp;#34;:25,&amp;#34;version&amp;#34;:&amp;#34;3.11.1&amp;#34;},{&amp;#34;shortid&amp;#34;:&amp;#34;SkYRknTYS&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BdP)&amp;#34;,&amp;#34;target&amp;#34;:&amp;#34;conseiller&amp;#34;,&amp;#34;category&amp;#34;:&amp;#34;Produit&amp;#34;,&amp;#34;content_type&amp;#34;:&amp;#34;Aide à la vente&amp;#34;,&amp;#34;product&amp;#34;:&amp;#34;ALL&amp;#34;,&amp;#34;product_family&amp;#34;:&amp;#34;SCP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332&amp;#34;,&amp;#34;id_asset&amp;#34;:&amp;#34;332&amp;#34;,&amp;#34;title_asset&amp;#34;:&amp;#34;RAP - ED  - Guide Souscription &amp; Retrait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mp;#34;,&amp;#34;charter&amp;#34;:[&amp;#34;LCL (BP et BdP)&amp;#34;],&amp;#34;category&amp;#34;:[&amp;#34;Produit&amp;#34;],&amp;#34;content_type&amp;#34;:[&amp;#34;Aide à la vente&amp;#34;],&amp;#34;product_family&amp;#34;:[&amp;#34;SCPI&amp;#34;],&amp;#34;product_sub_family&amp;#34;:[&amp;#34;Bureaux&amp;#34;],&amp;#34;product&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Immobilier&amp;#34;,&amp;#34;unique_id&amp;#34;:&amp;#34;6561E7D1-6384-4BED-B195-7A1ACB33E9EF&amp;#34;,&amp;#34;shortid&amp;#34;:&amp;#34;S1npJ3TYB&amp;#34;}],&amp;#34;format_query&amp;#34;:&amp;#34;25 documents max - source: ged_immobilier, network: Immobilier, content_format: document, attr_gcm_google_objecttype: GedDocument, language: FR, charter: LCL (BP et BdP), target: conseiller, category: Produit, content_type: Aide à la vente, product: ALL, product_family: SCPI, sort by: updated_date ( desc )&amp;#34;,&amp;#34;limit&amp;#34;:25,&amp;#34;version&amp;#34;:&amp;#34;3.11.1&amp;#34;}]</t>
  </si>
  <si>
    <t>[{&amp;#34;shortid&amp;#34;:&amp;#34;rkijLGESS&amp;#34;,&amp;#34;query_parameters&amp;#34;:{&amp;#34;source&amp;#34;:&amp;#34;ged_immobilier&amp;#34;,&amp;#34;network&amp;#34;:&amp;#34;Immobilier&amp;#34;,&amp;#34;content_format&amp;#34;:&amp;#34;document&amp;#34;,&amp;#34;attr_gcm_google_objecttype&amp;#34;:&amp;#34;GedDocument&amp;#34;,&amp;#34;language&amp;#34;:&amp;#34;FR&amp;#34;,&amp;#34;charter&amp;#34;:&amp;#34;LCL Banque des Particuliers&amp;#34;,&amp;#34;target&amp;#34;:&amp;#34;conseiller&amp;#34;,&amp;#34;category&amp;#34;:&amp;#34;Produit&amp;#34;,&amp;#34;product_family&amp;#34;:&amp;#34;SCPI&amp;#34;,&amp;#34;product&amp;#34;:&amp;#34;RIVOLI AVENIR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379&amp;#34;,&amp;#34;id_asset&amp;#34;:&amp;#34;379&amp;#34;,&amp;#34;title_asset&amp;#34;:&amp;#34;2019 - RAP Kit de souscription LCL BDP&amp;#34;,&amp;#34;filename&amp;#34;:&amp;#34;2019 - RAP Kit de souscription LCL BDP&amp;#34;,&amp;#34;filesize&amp;#34;:[&amp;#34;6560262&amp;#34;],&amp;#34;keywords&amp;#34;:&amp;#34;&amp;#34;,&amp;#34;mime_type&amp;#34;:&amp;#34;application/pdf&amp;#34;,&amp;#34;source&amp;#34;:&amp;#34;ged_immobilier&amp;#34;,&amp;#34;source_id&amp;#34;:&amp;#34;immobilier&amp;#34;,&amp;#34;target&amp;#34;:[&amp;#34;Conseiller&amp;#34;],&amp;#34;target_label&amp;#34;:&amp;#34;&amp;#34;,&amp;#34;url&amp;#34;:&amp;#34;379&amp;#34;,&amp;#34;updated_date&amp;#34;:&amp;#34;1554069600&amp;#34;,&amp;#34;language&amp;#34;:&amp;#34;FR&amp;#34;,&amp;#34;charter&amp;#34;:[&amp;#34;LCL Banque des Particuliers&amp;#34;],&amp;#34;category&amp;#34;:[&amp;#34;Produit&amp;#34;],&amp;#34;content_type&amp;#34;:[&amp;#34;Bulletin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Immobilier&amp;#34;,&amp;#34;unique_id&amp;#34;:&amp;#34;0E02B0DA-7C0B-47FF-A772-0650E0022144&amp;#34;,&amp;#34;shortid&amp;#34;:&amp;#34;rkwsLzEHS&amp;#34;}],&amp;#34;format_query&amp;#34;:&amp;#34;25 documents max - source: ged_immobilier, network: Immobilier, content_format: document, attr_gcm_google_objecttype: GedDocument, language: FR, charter: LCL Banque des Particuliers, target: conseiller, category: Produit, product_family: SCPI, product: RIVOLI AVENIR PATRIMOINE, sort by: updated_date ( desc )&amp;#34;,&amp;#34;limit&amp;#34;:25,&amp;#34;version&amp;#34;:&amp;#34;3.11.1&amp;#34;},{&amp;#34;shortid&amp;#34;:&amp;#34;rJ32LzEBB&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amp;#34;,&amp;#34;product&amp;#34;:&amp;#34;RIVOLI AVENIR PATRIMOINE&amp;#34;,&amp;#34;charter&amp;#34;:&amp;#34;LCL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373&amp;#34;,&amp;#34;id_asset&amp;#34;:&amp;#34;373&amp;#34;,&amp;#34;title_asset&amp;#34;:&amp;#34;2019 - RAP - Bulltin de souscription LCL&amp;#34;,&amp;#34;filename&amp;#34;:&amp;#34;2019 - RAP - Bulltin de souscription LCL&amp;#34;,&amp;#34;filesize&amp;#34;:[&amp;#34;59767&amp;#34;],&amp;#34;keywords&amp;#34;:&amp;#34;&amp;#34;,&amp;#34;mime_type&amp;#34;:&amp;#34;application/pdf&amp;#34;,&amp;#34;source&amp;#34;:&amp;#34;ged_immobilier&amp;#34;,&amp;#34;source_id&amp;#34;:&amp;#34;immobilier&amp;#34;,&amp;#34;target&amp;#34;:[&amp;#34;Conseiller&amp;#34;],&amp;#34;target_label&amp;#34;:&amp;#34;&amp;#34;,&amp;#34;url&amp;#34;:&amp;#34;373&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FD0626DD-0937-4C52-883A-BDBBC560CCC5&amp;#34;,&amp;#34;shortid&amp;#34;:&amp;#34;ryknLzVrH&amp;#34;},{&amp;#34;id&amp;#34;:&amp;#34;374&amp;#34;,&amp;#34;id_asset&amp;#34;:&amp;#34;374&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374&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4D9C4297-7E72-4065-B5AB-0985129D776F&amp;#34;,&amp;#34;shortid&amp;#34;:&amp;#34;BylynLGVSr&amp;#34;},{&amp;#34;id&amp;#34;:&amp;#34;377&amp;#34;,&amp;#34;id_asset&amp;#34;:&amp;#34;377&amp;#34;,&amp;#34;title_asset&amp;#34;:&amp;#34;2019 - RAP bulletin de RETRAIT LCL&amp;#34;,&amp;#34;filename&amp;#34;:&amp;#34;2019 - RAP bulletin de RETRAIT LCL&amp;#34;,&amp;#34;filesize&amp;#34;:[&amp;#34;62097&amp;#34;],&amp;#34;keywords&amp;#34;:&amp;#34;&amp;#34;,&amp;#34;mime_type&amp;#34;:&amp;#34;application/pdf&amp;#34;,&amp;#34;source&amp;#34;:&amp;#34;ged_immobilier&amp;#34;,&amp;#34;source_id&amp;#34;:&amp;#34;immobilier&amp;#34;,&amp;#34;target&amp;#34;:[&amp;#34;Conseiller&amp;#34;],&amp;#34;target_label&amp;#34;:&amp;#34;&amp;#34;,&amp;#34;url&amp;#34;:&amp;#34;377&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75B8D7E7-2CE1-4AAF-8E5E-CFCBB8E14ABF&amp;#34;,&amp;#34;shortid&amp;#34;:&amp;#34;HJWk2IMVrr&amp;#34;},{&amp;#34;id&amp;#34;:&amp;#34;378&amp;#34;,&amp;#34;id_asset&amp;#34;:&amp;#34;378&amp;#34;,&amp;#34;title_asset&amp;#34;:&amp;#34;2019 - RAP Bulletin de souscription LCL INSCRIP&amp;#34;,&amp;#34;filename&amp;#34;:&amp;#34;2019 - RAP Bulletin de souscription LCL INSCRIP&amp;#34;,&amp;#34;filesize&amp;#34;:[&amp;#34;126365&amp;#34;],&amp;#34;keywords&amp;#34;:&amp;#34;&amp;#34;,&amp;#34;mime_type&amp;#34;:&amp;#34;application/pdf&amp;#34;,&amp;#34;source&amp;#34;:&amp;#34;ged_immobilier&amp;#34;,&amp;#34;source_id&amp;#34;:&amp;#34;immobilier&amp;#34;,&amp;#34;target&amp;#34;:[&amp;#34;Conseiller&amp;#34;],&amp;#34;target_label&amp;#34;:&amp;#34;&amp;#34;,&amp;#34;url&amp;#34;:&amp;#34;378&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Immobilier&amp;#34;,&amp;#34;unique_id&amp;#34;:&amp;#34;B64123BB-F390-4167-89E4-30DB214FF977&amp;#34;,&amp;#34;shortid&amp;#34;:&amp;#34;Hkfy2Iz4rr&amp;#34;}],&amp;#34;format_query&amp;#34;:&amp;#34;25 documents max - source: ged_immobilier, network: Immobilier, content_format: document, attr_gcm_google_objecttype: GedDocument, language: FR, target: conseiller, category: Produit, product_family: SCPI, product: RIVOLI AVENIR PATRIMOINE, charter: LCL (BP et BdP), sort by: updated_date ( desc )&amp;#34;,&amp;#34;limit&amp;#34;:25,&amp;#34;version&amp;#34;:&amp;#34;3.11.1&amp;#34;},{&amp;#34;shortid&amp;#34;:&amp;#34;HkDKZoaKr&amp;#34;,&amp;#34;query_parameters&amp;#34;:{&amp;#34;source&amp;#34;:&amp;#34;ged_immobilier&amp;#34;,&amp;#34;network&amp;#34;:&amp;#34;Immobilier&amp;#34;,&amp;#34;content_format&amp;#34;:&amp;#34;document&amp;#34;,&amp;#34;attr_gcm_google_objecttype&amp;#34;:&amp;#34;GedDocument&amp;#34;,&amp;#34;target&amp;#34;:&amp;#34;conseiller&amp;#34;,&amp;#34;charter&amp;#34;:&amp;#34;LCL (BP et BdP)&amp;#34;,&amp;#34;language&amp;#34;:&amp;#34;FR&amp;#34;,&amp;#34;category&amp;#34;:&amp;#34;Produit&amp;#34;,&amp;#34;content_type&amp;#34;:&amp;#34;Doc. règlementaires liés à la vente&amp;#34;,&amp;#34;product_family&amp;#34;:&amp;#34;SCPI&amp;#34;,&amp;#34;product&amp;#34;:&amp;#34;-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mp;#34;,&amp;#34;charter&amp;#34;:[&amp;#34;LCL (BP et BdP)&amp;#34;],&amp;#34;category&amp;#34;:[&amp;#34;Produit&amp;#34;],&amp;#34;content_type&amp;#34;:[&amp;#34;Doc. règlementaires liés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Immobilier&amp;#34;,&amp;#34;unique_id&amp;#34;:&amp;#34;B3C88311-FA34-47C2-952D-01578A5A73F7&amp;#34;,&amp;#34;shortid&amp;#34;:&amp;#34;S1rt-o6YH&amp;#34;}],&amp;#34;format_query&amp;#34;:&amp;#34;25 documents max - source: ged_immobilier, network: Immobilier, content_format: document, attr_gcm_google_objecttype: GedDocument, target: conseiller, charter: LCL (BP et BdP), language: FR, category: Produit, content_type: Doc. règlementaires liés à la vente, product_family: SCPI, product: - Toutes les SCPI -, sort by: updated_date ( desc )&amp;#34;,&amp;#34;limit&amp;#34;:25,&amp;#34;version&amp;#34;:&amp;#34;3.11.1&amp;#34;}]</t>
  </si>
  <si>
    <t>[{&amp;#34;shortid&amp;#34;:&amp;#34;HkmeDzNHS&amp;#34;,&amp;#34;query_parameters&amp;#34;:{&amp;#34;source&amp;#34;:&amp;#34;ged_immobilier&amp;#34;,&amp;#34;network&amp;#34;:&amp;#34;Immobilier&amp;#34;,&amp;#34;content_format&amp;#34;:&amp;#34;document&amp;#34;,&amp;#34;attr_gcm_google_objecttype&amp;#34;:&amp;#34;GedDocument&amp;#34;,&amp;#34;charter&amp;#34;:&amp;#34;LCL Banque Privée&amp;#34;,&amp;#34;language&amp;#34;:&amp;#34;FR&amp;#34;,&amp;#34;target&amp;#34;:&amp;#34;conseiller&amp;#34;,&amp;#34;category&amp;#34;:&amp;#34;Produit&amp;#34;,&amp;#34;product_family&amp;#34;:&amp;#34;SCPI&amp;#34;,&amp;#34;product&amp;#34;:&amp;#34;RIVOLI AVENIR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849&amp;#34;,&amp;#34;id_asset&amp;#34;:&amp;#34;849&amp;#34;,&amp;#34;title_asset&amp;#34;:&amp;#34;Rivoli Avenir Patrimoine - Support Conseiller&amp;#34;,&amp;#34;filename&amp;#34;:&amp;#34;Rivoli Avenir Patrimoine - Support Conseiller&amp;#34;,&amp;#34;filesize&amp;#34;:[&amp;#34;1676833&amp;#34;],&amp;#34;keywords&amp;#34;:&amp;#34;&amp;#34;,&amp;#34;mime_type&amp;#34;:&amp;#34;application/pdf&amp;#34;,&amp;#34;source&amp;#34;:&amp;#34;ged_immobilier&amp;#34;,&amp;#34;source_id&amp;#34;:&amp;#34;immobilier&amp;#34;,&amp;#34;target&amp;#34;:[&amp;#34;Conseiller&amp;#34;],&amp;#34;target_label&amp;#34;:&amp;#34;&amp;#34;,&amp;#34;url&amp;#34;:&amp;#34;849&amp;#34;,&amp;#34;updated_date&amp;#34;:&amp;#34;1559772000&amp;#34;,&amp;#34;language&amp;#34;:&amp;#34;FR&amp;#34;,&amp;#34;charter&amp;#34;:[&amp;#34;LCL Banque Privée&amp;#34;],&amp;#34;category&amp;#34;:[&amp;#34;Produit&amp;#34;],&amp;#34;content_type&amp;#34;:[&amp;#34;Aide à la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331F9A80-48A9-4461-A7EE-6E5555D6BA71&amp;#34;,&amp;#34;shortid&amp;#34;:&amp;#34;SkR1PzNrr&amp;#34;},{&amp;#34;id&amp;#34;:&amp;#34;380&amp;#34;,&amp;#34;id_asset&amp;#34;:&amp;#34;380&amp;#34;,&amp;#34;title_asset&amp;#34;:&amp;#34;2019 - RAP Kit de souscription LCL BP&amp;#34;,&amp;#34;filename&amp;#34;:&amp;#34;2019 - RAP Kit de souscription LCL BP&amp;#34;,&amp;#34;filesize&amp;#34;:[&amp;#34;5339702&amp;#34;],&amp;#34;keywords&amp;#34;:&amp;#34;&amp;#34;,&amp;#34;mime_type&amp;#34;:&amp;#34;application/pdf&amp;#34;,&amp;#34;source&amp;#34;:&amp;#34;ged_immobilier&amp;#34;,&amp;#34;source_id&amp;#34;:&amp;#34;immobilier&amp;#34;,&amp;#34;target&amp;#34;:[&amp;#34;Conseiller&amp;#34;],&amp;#34;target_label&amp;#34;:&amp;#34;&amp;#34;,&amp;#34;url&amp;#34;:&amp;#34;380&amp;#34;,&amp;#34;updated_date&amp;#34;:&amp;#34;1554069600&amp;#34;,&amp;#34;language&amp;#34;:&amp;#34;FR&amp;#34;,&amp;#34;charter&amp;#34;:[&amp;#34;LCL Banque Privée&amp;#34;],&amp;#34;category&amp;#34;:[&amp;#34;Produit&amp;#34;],&amp;#34;content_type&amp;#34;:[&amp;#34;Bulletin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Immobilier&amp;#34;,&amp;#34;unique_id&amp;#34;:&amp;#34;CEC80065-52E3-4DFD-A560-68D3EE6DEB94&amp;#34;,&amp;#34;shortid&amp;#34;:&amp;#34;ryeCywzVHS&amp;#34;}],&amp;#34;format_query&amp;#34;:&amp;#34;25 documents max - source: ged_immobilier, network: Immobilier, content_format: document, attr_gcm_google_objecttype: GedDocument, charter: LCL Banque Privée, language: FR, target: conseiller, category: Produit, product_family: SCPI, product: RIVOLI AVENIR PATRIMOINE, sort by: updated_date ( desc )&amp;#34;,&amp;#34;limit&amp;#34;:25,&amp;#34;version&amp;#34;:&amp;#34;3.11.1&amp;#34;},{&amp;#34;shortid&amp;#34;:&amp;#34;Hy5xPzErH&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amp;#34;,&amp;#34;product&amp;#34;:&amp;#34;RIVOLI AVENIR PATRIMOINE&amp;#34;,&amp;#34;charter&amp;#34;:&amp;#34;LCL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373&amp;#34;,&amp;#34;id_asset&amp;#34;:&amp;#34;373&amp;#34;,&amp;#34;title_asset&amp;#34;:&amp;#34;2019 - RAP - Bulltin de souscription LCL&amp;#34;,&amp;#34;filename&amp;#34;:&amp;#34;2019 - RAP - Bulltin de souscription LCL&amp;#34;,&amp;#34;filesize&amp;#34;:[&amp;#34;59767&amp;#34;],&amp;#34;keywords&amp;#34;:&amp;#34;&amp;#34;,&amp;#34;mime_type&amp;#34;:&amp;#34;application/pdf&amp;#34;,&amp;#34;source&amp;#34;:&amp;#34;ged_immobilier&amp;#34;,&amp;#34;source_id&amp;#34;:&amp;#34;immobilier&amp;#34;,&amp;#34;target&amp;#34;:[&amp;#34;Conseiller&amp;#34;],&amp;#34;target_label&amp;#34;:&amp;#34;&amp;#34;,&amp;#34;url&amp;#34;:&amp;#34;373&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FD0626DD-0937-4C52-883A-BDBBC560CCC5&amp;#34;,&amp;#34;shortid&amp;#34;:&amp;#34;r1LlDMESS&amp;#34;},{&amp;#34;id&amp;#34;:&amp;#34;374&amp;#34;,&amp;#34;id_asset&amp;#34;:&amp;#34;374&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374&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4D9C4297-7E72-4065-B5AB-0985129D776F&amp;#34;,&amp;#34;shortid&amp;#34;:&amp;#34;Ske8xDfVBS&amp;#34;},{&amp;#34;id&amp;#34;:&amp;#34;377&amp;#34;,&amp;#34;id_asset&amp;#34;:&amp;#34;377&amp;#34;,&amp;#34;title_asset&amp;#34;:&amp;#34;2019 - RAP bulletin de RETRAIT LCL&amp;#34;,&amp;#34;filename&amp;#34;:&amp;#34;2019 - RAP bulletin de RETRAIT LCL&amp;#34;,&amp;#34;filesize&amp;#34;:[&amp;#34;62097&amp;#34;],&amp;#34;keywords&amp;#34;:&amp;#34;&amp;#34;,&amp;#34;mime_type&amp;#34;:&amp;#34;application/pdf&amp;#34;,&amp;#34;source&amp;#34;:&amp;#34;ged_immobilier&amp;#34;,&amp;#34;source_id&amp;#34;:&amp;#34;immobilier&amp;#34;,&amp;#34;target&amp;#34;:[&amp;#34;Conseiller&amp;#34;],&amp;#34;target_label&amp;#34;:&amp;#34;&amp;#34;,&amp;#34;url&amp;#34;:&amp;#34;377&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75B8D7E7-2CE1-4AAF-8E5E-CFCBB8E14ABF&amp;#34;,&amp;#34;shortid&amp;#34;:&amp;#34;Hkb8eDGNrB&amp;#34;},{&amp;#34;id&amp;#34;:&amp;#34;378&amp;#34;,&amp;#34;id_asset&amp;#34;:&amp;#34;378&amp;#34;,&amp;#34;title_asset&amp;#34;:&amp;#34;2019 - RAP Bulletin de souscription LCL INSCRIP&amp;#34;,&amp;#34;filename&amp;#34;:&amp;#34;2019 - RAP Bulletin de souscription LCL INSCRIP&amp;#34;,&amp;#34;filesize&amp;#34;:[&amp;#34;126365&amp;#34;],&amp;#34;keywords&amp;#34;:&amp;#34;&amp;#34;,&amp;#34;mime_type&amp;#34;:&amp;#34;application/pdf&amp;#34;,&amp;#34;source&amp;#34;:&amp;#34;ged_immobilier&amp;#34;,&amp;#34;source_id&amp;#34;:&amp;#34;immobilier&amp;#34;,&amp;#34;target&amp;#34;:[&amp;#34;Conseiller&amp;#34;],&amp;#34;target_label&amp;#34;:&amp;#34;&amp;#34;,&amp;#34;url&amp;#34;:&amp;#34;378&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Immobilier&amp;#34;,&amp;#34;unique_id&amp;#34;:&amp;#34;B64123BB-F390-4167-89E4-30DB214FF977&amp;#34;,&amp;#34;shortid&amp;#34;:&amp;#34;ByzUevfNrB&amp;#34;}],&amp;#34;format_query&amp;#34;:&amp;#34;25 documents max - source: ged_immobilier, network: Immobilier, content_format: document, attr_gcm_google_objecttype: GedDocument, language: FR, target: conseiller, category: Produit, product_family: SCPI, product: RIVOLI AVENIR PATRIMOINE, charter: LCL (BP et BdP), sort by: updated_date ( desc )&amp;#34;,&amp;#34;limit&amp;#34;:25,&amp;#34;version&amp;#34;:&amp;#34;3.11.1&amp;#34;},{&amp;#34;shortid&amp;#34;:&amp;#34;BJ8yMsTF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BdP)&amp;#34;,&amp;#34;target&amp;#34;:&amp;#34;conseiller&amp;#34;,&amp;#34;category&amp;#34;:&amp;#34;Produit&amp;#34;,&amp;#34;content_type&amp;#34;:&amp;#34;Doc. règlementaires liés à la vente&amp;#34;,&amp;#34;product_family&amp;#34;:&amp;#34;SCPI&amp;#34;,&amp;#34;product&amp;#34;:&amp;#34;-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mp;#34;,&amp;#34;charter&amp;#34;:[&amp;#34;LCL (BP et BdP)&amp;#34;],&amp;#34;category&amp;#34;:[&amp;#34;Produit&amp;#34;],&amp;#34;content_type&amp;#34;:[&amp;#34;Doc. règlementaires liés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Immobilier&amp;#34;,&amp;#34;unique_id&amp;#34;:&amp;#34;B3C88311-FA34-47C2-952D-01578A5A73F7&amp;#34;,&amp;#34;shortid&amp;#34;:&amp;#34;B1VkGiTYr&amp;#34;}],&amp;#34;format_query&amp;#34;:&amp;#34;25 documents max - source: ged_immobilier, network: Immobilier, content_format: document, attr_gcm_google_objecttype: GedDocument, language: FR, charter: LCL (BP et BdP), target: conseiller, category: Produit, content_type: Doc. règlementaires liés à la vente, product_family: SCPI, product: - Toutes les SCPI -, sort by: updated_date ( desc )&amp;#34;,&amp;#34;limit&amp;#34;:25,&amp;#34;version&amp;#34;:&amp;#34;3.11.1&amp;#34;},{&amp;#34;shortid&amp;#34;:&amp;#34;H13Nln6tB&amp;#34;,&amp;#34;query_parameters&amp;#34;:{&amp;#34;source&amp;#34;:&amp;#34;ged_immobilier&amp;#34;,&amp;#34;network&amp;#34;:&amp;#34;Immobilier&amp;#34;,&amp;#34;content_format&amp;#34;:&amp;#34;document&amp;#34;,&amp;#34;attr_gcm_google_objecttype&amp;#34;:&amp;#34;GedDocument&amp;#34;,&amp;#34;target&amp;#34;:&amp;#34;conseiller&amp;#34;,&amp;#34;charter&amp;#34;:&amp;#34;LCL (BP et BdP)&amp;#34;,&amp;#34;language&amp;#34;:&amp;#34;FR&amp;#34;,&amp;#34;category&amp;#34;:&amp;#34;Produit&amp;#34;,&amp;#34;content_type&amp;#34;:&amp;#34;Aide à la vente&amp;#34;,&amp;#34;product_family&amp;#34;:&amp;#34;SCPI&amp;#34;,&amp;#34;product&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332&amp;#34;,&amp;#34;id_asset&amp;#34;:&amp;#34;332&amp;#34;,&amp;#34;title_asset&amp;#34;:&amp;#34;RAP - ED  - Guide Souscription &amp; Retrait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332&amp;#34;,&amp;#34;updated_date&amp;#34;:&amp;#34;1555538400&amp;#34;,&amp;#34;language&amp;#34;:&amp;#34;FR&amp;#34;,&amp;#34;charter&amp;#34;:[&amp;#34;LCL (BP et BdP)&amp;#34;],&amp;#34;category&amp;#34;:[&amp;#34;Produit&amp;#34;],&amp;#34;content_type&amp;#34;:[&amp;#34;Aide à la vente&amp;#34;],&amp;#34;product_family&amp;#34;:[&amp;#34;SCPI&amp;#34;],&amp;#34;product_sub_family&amp;#34;:[&amp;#34;Bureaux&amp;#34;],&amp;#34;product&amp;#34;:[&amp;#34;ALL&amp;#34;],&amp;#34;network&amp;#34;:&amp;#34;Immobilier&amp;#34;,&amp;#34;content_format&amp;#34;:&amp;#34;document&amp;#34;,&amp;#34;attr_gcm_google_objecttype&amp;#34;:[&amp;#34;GedDocument&amp;#34;],&amp;#34;source_label&amp;#34;:&amp;#34;GED Edito Immobilier&amp;#34;,&amp;#34;unique_id&amp;#34;:&amp;#34;6561E7D1-6384-4BED-B195-7A1ACB33E9EF&amp;#34;,&amp;#34;shortid&amp;#34;:&amp;#34;BkwVxnatS&amp;#34;}],&amp;#34;format_query&amp;#34;:&amp;#34;25 documents max - source: ged_immobilier, network: Immobilier, content_format: document, attr_gcm_google_objecttype: GedDocument, target: conseiller, charter: LCL (BP et BdP), language: FR, category: Produit, content_type: Aide à la vente, product_family: SCPI, product: ALL, sort by: updated_date ( desc )&amp;#34;,&amp;#34;limit&amp;#34;:25,&amp;#34;version&amp;#34;:&amp;#34;3.11.1&amp;#34;}]</t>
  </si>
  <si>
    <t>[{&amp;#34;shortid&amp;#34;:&amp;#34;HkmeDzNHS&amp;#34;,&amp;#34;query_parameters&amp;#34;:{&amp;#34;source&amp;#34;:&amp;#34;ged_immobilier&amp;#34;,&amp;#34;network&amp;#34;:&amp;#34;Immobilier&amp;#34;,&amp;#34;content_format&amp;#34;:&amp;#34;document&amp;#34;,&amp;#34;attr_gcm_google_objecttype&amp;#34;:&amp;#34;GedDocument&amp;#34;,&amp;#34;charter&amp;#34;:&amp;#34;LCL Banque Privée&amp;#34;,&amp;#34;language&amp;#34;:&amp;#34;FR&amp;#34;,&amp;#34;target&amp;#34;:&amp;#34;conseiller&amp;#34;,&amp;#34;category&amp;#34;:&amp;#34;Produit&amp;#34;,&amp;#34;product_family&amp;#34;:&amp;#34;SCPI&amp;#34;,&amp;#34;product&amp;#34;:&amp;#34;RIVOLI AVENIR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849&amp;#34;,&amp;#34;id_asset&amp;#34;:&amp;#34;849&amp;#34;,&amp;#34;title_asset&amp;#34;:&amp;#34;Rivoli Avenir Patrimoine - Support Conseiller&amp;#34;,&amp;#34;filename&amp;#34;:&amp;#34;Rivoli Avenir Patrimoine - Support Conseiller&amp;#34;,&amp;#34;filesize&amp;#34;:[&amp;#34;1676833&amp;#34;],&amp;#34;keywords&amp;#34;:&amp;#34;&amp;#34;,&amp;#34;mime_type&amp;#34;:&amp;#34;application/pdf&amp;#34;,&amp;#34;source&amp;#34;:&amp;#34;ged_immobilier&amp;#34;,&amp;#34;source_id&amp;#34;:&amp;#34;immobilier&amp;#34;,&amp;#34;target&amp;#34;:[&amp;#34;Conseiller&amp;#34;],&amp;#34;target_label&amp;#34;:&amp;#34;&amp;#34;,&amp;#34;url&amp;#34;:&amp;#34;849&amp;#34;,&amp;#34;updated_date&amp;#34;:&amp;#34;1559772000&amp;#34;,&amp;#34;language&amp;#34;:&amp;#34;FR&amp;#34;,&amp;#34;charter&amp;#34;:[&amp;#34;LCL Banque Privée&amp;#34;],&amp;#34;category&amp;#34;:[&amp;#34;Produit&amp;#34;],&amp;#34;content_type&amp;#34;:[&amp;#34;Aide à la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331F9A80-48A9-4461-A7EE-6E5555D6BA71&amp;#34;,&amp;#34;shortid&amp;#34;:&amp;#34;SkR1PzNrr&amp;#34;},{&amp;#34;id&amp;#34;:&amp;#34;380&amp;#34;,&amp;#34;id_asset&amp;#34;:&amp;#34;380&amp;#34;,&amp;#34;title_asset&amp;#34;:&amp;#34;2019 - RAP Kit de souscription LCL BP&amp;#34;,&amp;#34;filename&amp;#34;:&amp;#34;2019 - RAP Kit de souscription LCL BP&amp;#34;,&amp;#34;filesize&amp;#34;:[&amp;#34;5339702&amp;#34;],&amp;#34;keywords&amp;#34;:&amp;#34;&amp;#34;,&amp;#34;mime_type&amp;#34;:&amp;#34;application/pdf&amp;#34;,&amp;#34;source&amp;#34;:&amp;#34;ged_immobilier&amp;#34;,&amp;#34;source_id&amp;#34;:&amp;#34;immobilier&amp;#34;,&amp;#34;target&amp;#34;:[&amp;#34;Conseiller&amp;#34;],&amp;#34;target_label&amp;#34;:&amp;#34;&amp;#34;,&amp;#34;url&amp;#34;:&amp;#34;380&amp;#34;,&amp;#34;updated_date&amp;#34;:&amp;#34;1554069600&amp;#34;,&amp;#34;language&amp;#34;:&amp;#34;FR&amp;#34;,&amp;#34;charter&amp;#34;:[&amp;#34;LCL Banque Privée&amp;#34;],&amp;#34;category&amp;#34;:[&amp;#34;Produit&amp;#34;],&amp;#34;content_type&amp;#34;:[&amp;#34;Bulletin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Immobilier&amp;#34;,&amp;#34;unique_id&amp;#34;:&amp;#34;CEC80065-52E3-4DFD-A560-68D3EE6DEB94&amp;#34;,&amp;#34;shortid&amp;#34;:&amp;#34;ryeCywzVHS&amp;#34;}],&amp;#34;format_query&amp;#34;:&amp;#34;25 documents max - source: ged_immobilier, network: Immobilier, content_format: document, attr_gcm_google_objecttype: GedDocument, charter: LCL Banque Privée, language: FR, target: conseiller, category: Produit, product_family: SCPI, product: RIVOLI AVENIR PATRIMOINE, sort by: updated_date ( desc )&amp;#34;,&amp;#34;limit&amp;#34;:25,&amp;#34;version&amp;#34;:&amp;#34;3.11.1&amp;#34;},{&amp;#34;shortid&amp;#34;:&amp;#34;Hy5xPzErH&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amp;#34;,&amp;#34;product&amp;#34;:&amp;#34;RIVOLI AVENIR PATRIMOINE&amp;#34;,&amp;#34;charter&amp;#34;:&amp;#34;LCL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373&amp;#34;,&amp;#34;id_asset&amp;#34;:&amp;#34;373&amp;#34;,&amp;#34;title_asset&amp;#34;:&amp;#34;2019 - RAP - Bulltin de souscription LCL&amp;#34;,&amp;#34;filename&amp;#34;:&amp;#34;2019 - RAP - Bulltin de souscription LCL&amp;#34;,&amp;#34;filesize&amp;#34;:[&amp;#34;59767&amp;#34;],&amp;#34;keywords&amp;#34;:&amp;#34;&amp;#34;,&amp;#34;mime_type&amp;#34;:&amp;#34;application/pdf&amp;#34;,&amp;#34;source&amp;#34;:&amp;#34;ged_immobilier&amp;#34;,&amp;#34;source_id&amp;#34;:&amp;#34;immobilier&amp;#34;,&amp;#34;target&amp;#34;:[&amp;#34;Conseiller&amp;#34;],&amp;#34;target_label&amp;#34;:&amp;#34;&amp;#34;,&amp;#34;url&amp;#34;:&amp;#34;373&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FD0626DD-0937-4C52-883A-BDBBC560CCC5&amp;#34;,&amp;#34;shortid&amp;#34;:&amp;#34;r1LlDMESS&amp;#34;},{&amp;#34;id&amp;#34;:&amp;#34;374&amp;#34;,&amp;#34;id_asset&amp;#34;:&amp;#34;374&amp;#34;,&amp;#34;title_asset&amp;#34;:&amp;#34;2019 - RAP - ED  - Guide SOUSCRIPTION et RETRAIT BP avril 2019&amp;#34;,&amp;#34;filename&amp;#34;:&amp;#34;2019 - RAP - ED  - Guide SOUSCRIPTION et RETRAIT BP avril 2019&amp;#34;,&amp;#34;filesize&amp;#34;:[&amp;#34;1436813&amp;#34;],&amp;#34;keywords&amp;#34;:&amp;#34;&amp;#34;,&amp;#34;mime_type&amp;#34;:&amp;#34;application/pdf&amp;#34;,&amp;#34;source&amp;#34;:&amp;#34;ged_immobilier&amp;#34;,&amp;#34;source_id&amp;#34;:&amp;#34;immobilier&amp;#34;,&amp;#34;target&amp;#34;:[&amp;#34;Conseiller&amp;#34;],&amp;#34;target_label&amp;#34;:&amp;#34;&amp;#34;,&amp;#34;url&amp;#34;:&amp;#34;374&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4D9C4297-7E72-4065-B5AB-0985129D776F&amp;#34;,&amp;#34;shortid&amp;#34;:&amp;#34;Ske8xDfVBS&amp;#34;},{&amp;#34;id&amp;#34;:&amp;#34;377&amp;#34;,&amp;#34;id_asset&amp;#34;:&amp;#34;377&amp;#34;,&amp;#34;title_asset&amp;#34;:&amp;#34;2019 - RAP bulletin de RETRAIT LCL&amp;#34;,&amp;#34;filename&amp;#34;:&amp;#34;2019 - RAP bulletin de RETRAIT LCL&amp;#34;,&amp;#34;filesize&amp;#34;:[&amp;#34;62097&amp;#34;],&amp;#34;keywords&amp;#34;:&amp;#34;&amp;#34;,&amp;#34;mime_type&amp;#34;:&amp;#34;application/pdf&amp;#34;,&amp;#34;source&amp;#34;:&amp;#34;ged_immobilier&amp;#34;,&amp;#34;source_id&amp;#34;:&amp;#34;immobilier&amp;#34;,&amp;#34;target&amp;#34;:[&amp;#34;Conseiller&amp;#34;],&amp;#34;target_label&amp;#34;:&amp;#34;&amp;#34;,&amp;#34;url&amp;#34;:&amp;#34;377&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75B8D7E7-2CE1-4AAF-8E5E-CFCBB8E14ABF&amp;#34;,&amp;#34;shortid&amp;#34;:&amp;#34;Hkb8eDGNrB&amp;#34;},{&amp;#34;id&amp;#34;:&amp;#34;378&amp;#34;,&amp;#34;id_asset&amp;#34;:&amp;#34;378&amp;#34;,&amp;#34;title_asset&amp;#34;:&amp;#34;2019 - RAP Bulletin de souscription LCL INSCRIP&amp;#34;,&amp;#34;filename&amp;#34;:&amp;#34;2019 - RAP Bulletin de souscription LCL INSCRIP&amp;#34;,&amp;#34;filesize&amp;#34;:[&amp;#34;126365&amp;#34;],&amp;#34;keywords&amp;#34;:&amp;#34;&amp;#34;,&amp;#34;mime_type&amp;#34;:&amp;#34;application/pdf&amp;#34;,&amp;#34;source&amp;#34;:&amp;#34;ged_immobilier&amp;#34;,&amp;#34;source_id&amp;#34;:&amp;#34;immobilier&amp;#34;,&amp;#34;target&amp;#34;:[&amp;#34;Conseiller&amp;#34;],&amp;#34;target_label&amp;#34;:&amp;#34;&amp;#34;,&amp;#34;url&amp;#34;:&amp;#34;378&amp;#34;,&amp;#34;updated_date&amp;#34;:&amp;#34;1554069600&amp;#34;,&amp;#34;language&amp;#34;:&amp;#34;FR&amp;#34;,&amp;#34;charter&amp;#34;:[&amp;#34;LCL (BP et BdP)&amp;#34;],&amp;#34;category&amp;#34;:[&amp;#34;Produit&amp;#34;],&amp;#34;content_type&amp;#34;:[&amp;#34;Bulletin achat et vente&amp;#34;],&amp;#34;product_family&amp;#34;:[&amp;#34;SCPI&amp;#34;],&amp;#34;product_sub_family&amp;#34;:[&amp;#34;Bureaux&amp;#34;],&amp;#34;product&amp;#34;:[&amp;#34;RIVOLI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Immobilier&amp;#34;,&amp;#34;unique_id&amp;#34;:&amp;#34;B64123BB-F390-4167-89E4-30DB214FF977&amp;#34;,&amp;#34;shortid&amp;#34;:&amp;#34;ByzUevfNrB&amp;#34;}],&amp;#34;format_query&amp;#34;:&amp;#34;25 documents max - source: ged_immobilier, network: Immobilier, content_format: document, attr_gcm_google_objecttype: GedDocument, language: FR, target: conseiller, category: Produit, product_family: SCPI, product: RIVOLI AVENIR PATRIMOINE, charter: LCL (BP et BdP), sort by: updated_date ( desc )&amp;#34;,&amp;#34;limit&amp;#34;:25,&amp;#34;version&amp;#34;:&amp;#34;3.11.1&amp;#34;},{&amp;#34;shortid&amp;#34;:&amp;#34;BJ8yMsTF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BdP)&amp;#34;,&amp;#34;target&amp;#34;:&amp;#34;conseiller&amp;#34;,&amp;#34;category&amp;#34;:&amp;#34;Produit&amp;#34;,&amp;#34;content_type&amp;#34;:&amp;#34;Doc. règlementaires liés à la vente&amp;#34;,&amp;#34;product_family&amp;#34;:&amp;#34;SCPI&amp;#34;,&amp;#34;product&amp;#34;:&amp;#34;-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1374&amp;#34;,&amp;#34;id_asset&amp;#34;:&amp;#34;1374&amp;#34;,&amp;#34;title_asset&amp;#34;:&amp;#34;Fiche de renseignements confidentiels - version inscriptible&amp;#34;,&amp;#34;filename&amp;#34;:&amp;#34;Fiche de renseignements confidentiels LCL - version inscriptible&amp;#34;,&amp;#34;filesize&amp;#34;:[&amp;#34;143872&amp;#34;],&amp;#34;keywords&amp;#34;:&amp;#34;&amp;#34;,&amp;#34;mime_type&amp;#34;:&amp;#34;application/pdf&amp;#34;,&amp;#34;source&amp;#34;:&amp;#34;ged_immobilier&amp;#34;,&amp;#34;source_id&amp;#34;:&amp;#34;immobilier&amp;#34;,&amp;#34;target&amp;#34;:[&amp;#34;Conseiller&amp;#34;],&amp;#34;target_label&amp;#34;:&amp;#34;&amp;#34;,&amp;#34;url&amp;#34;:&amp;#34;1374&amp;#34;,&amp;#34;updated_date&amp;#34;:&amp;#34;1460325600&amp;#34;,&amp;#34;language&amp;#34;:&amp;#34;FR&amp;#34;,&amp;#34;charter&amp;#34;:[&amp;#34;LCL (BP et BdP)&amp;#34;],&amp;#34;category&amp;#34;:[&amp;#34;Produit&amp;#34;],&amp;#34;content_type&amp;#34;:[&amp;#34;Doc. règlementaires liés à la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Immobilier&amp;#34;,&amp;#34;unique_id&amp;#34;:&amp;#34;B3C88311-FA34-47C2-952D-01578A5A73F7&amp;#34;,&amp;#34;shortid&amp;#34;:&amp;#34;B1VkGiTYr&amp;#34;}],&amp;#34;format_query&amp;#34;:&amp;#34;25 documents max - source: ged_immobilier, network: Immobilier, content_format: document, attr_gcm_google_objecttype: GedDocument, language: FR, charter: LCL (BP et BdP), target: conseiller, category: Produit, content_type: Doc. règlementaires liés à la vente, product_family: SCPI, product: - Toutes les SCPI -, sort by: updated_date ( desc )&amp;#34;,&amp;#34;limit&amp;#34;:25,&amp;#34;version&amp;#34;:&amp;#34;3.11.1&amp;#34;}]</t>
  </si>
  <si>
    <t>[{&amp;#34;shortid&amp;#34;:&amp;#34;B1dFD8Mmw&amp;#34;,&amp;#34;query_parameters&amp;#34;:{&amp;#34;source&amp;#34;:&amp;#34;ged_immobilier&amp;#34;,&amp;#34;network&amp;#34;:&amp;#34;Immobilier&amp;#34;,&amp;#34;content_format&amp;#34;:&amp;#34;document&amp;#34;,&amp;#34;attr_gcm_google_objecttype&amp;#34;:&amp;#34;GedDocument&amp;#34;,&amp;#34;product_family&amp;#34;:&amp;#34;Sylvofort&amp;#34;,&amp;#34;product&amp;#34;:&amp;#34;GF SYLVOFORT 2013-1&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2046&amp;#34;,&amp;#34;id_asset&amp;#34;:&amp;#34;2046&amp;#34;,&amp;#34;title_asset&amp;#34;:&amp;#34;SYLVOFORT 2013-1 - AG Exercice 2019&amp;#34;,&amp;#34;filename&amp;#34;:&amp;#34;SYLVOFORT 2013-1 - AG Exercice 2019&amp;#34;,&amp;#34;filesize&amp;#34;:[&amp;#34;1695753&amp;#34;],&amp;#34;keywords&amp;#34;:&amp;#34;&amp;#34;,&amp;#34;mime_type&amp;#34;:&amp;#34;application/pdf&amp;#34;,&amp;#34;source&amp;#34;:&amp;#34;ged_immobilier&amp;#34;,&amp;#34;source_id&amp;#34;:&amp;#34;immobilier&amp;#34;,&amp;#34;target&amp;#34;:[&amp;#34;Associé&amp;#34;],&amp;#34;target_label&amp;#34;:&amp;#34;&amp;#34;,&amp;#34;url&amp;#34;:&amp;#34;2046&amp;#34;,&amp;#34;updated_date&amp;#34;:&amp;#34;1598306400&amp;#34;,&amp;#34;language&amp;#34;:&amp;#34;FR&amp;#34;,&amp;#34;charter&amp;#34;:[&amp;#34;Amundi&amp;#34;],&amp;#34;category&amp;#34;:[&amp;#34;Produit&amp;#34;],&amp;#34;content_type&amp;#34;:[&amp;#34;Assemblées Générales&amp;#34;],&amp;#34;product_family&amp;#34;:[&amp;#34;Sylvofort&amp;#34;],&amp;#34;product_sub_family&amp;#34;:&amp;#34;&amp;#34;,&amp;#34;product&amp;#34;:[&amp;#34;GF SYLVOFORT 2013-1&amp;#34;],&amp;#34;network&amp;#34;:&amp;#34;Immobilier&amp;#34;,&amp;#34;content_format&amp;#34;:&amp;#34;document&amp;#34;,&amp;#34;attr_gcm_google_objecttype&amp;#34;:[&amp;#34;GedDocument&amp;#34;],&amp;#34;source_label&amp;#34;:&amp;#34;GED Edito Immobilier&amp;#34;,&amp;#34;unique_id&amp;#34;:&amp;#34;0CAD66F6-FEDB-4916-88CA-F128B69F1E50&amp;#34;,&amp;#34;shortid&amp;#34;:&amp;#34;HJndwUM7P&amp;#34;}],&amp;#34;format_query&amp;#34;:&amp;#34;25 documents max - source: ged_immobilier, network: Immobilier, content_format: document, attr_gcm_google_objecttype: GedDocument, product_family: Sylvofort, product: GF SYLVOFORT 2013-1, sort by: updated_date ( desc )&amp;#34;,&amp;#34;limit&amp;#34;:25,&amp;#34;version&amp;#34;:&amp;#34;3.11.1&amp;#34;},{&amp;#34;shortid&amp;#34;:&amp;#34;rkgqv8M7D&amp;#34;,&amp;#34;query_parameters&amp;#34;:{&amp;#34;source&amp;#34;:&amp;#34;ged_immobilier&amp;#34;,&amp;#34;network&amp;#34;:&amp;#34;Immobilier&amp;#34;,&amp;#34;content_format&amp;#34;:&amp;#34;document&amp;#34;,&amp;#34;attr_gcm_google_objecttype&amp;#34;:&amp;#34;GedDocument&amp;#34;,&amp;#34;product_family&amp;#34;:&amp;#34;Sylvofort&amp;#34;,&amp;#34;product&amp;#34;:&amp;#34;GF SYLVOFORT 2013-2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2047&amp;#34;,&amp;#34;id_asset&amp;#34;:&amp;#34;2047&amp;#34;,&amp;#34;title_asset&amp;#34;:&amp;#34;SYLVOFORT 2013-2 - AG Exercice 2019&amp;#34;,&amp;#34;filename&amp;#34;:&amp;#34;SYLVOFORT 2013-2 - AG Exercice 2019&amp;#34;,&amp;#34;filesize&amp;#34;:[&amp;#34;1665442&amp;#34;],&amp;#34;keywords&amp;#34;:&amp;#34;&amp;#34;,&amp;#34;mime_type&amp;#34;:&amp;#34;application/pdf&amp;#34;,&amp;#34;source&amp;#34;:&amp;#34;ged_immobilier&amp;#34;,&amp;#34;source_id&amp;#34;:&amp;#34;immobilier&amp;#34;,&amp;#34;target&amp;#34;:[&amp;#34;Associé&amp;#34;],&amp;#34;target_label&amp;#34;:&amp;#34;&amp;#34;,&amp;#34;url&amp;#34;:&amp;#34;2047&amp;#34;,&amp;#34;updated_date&amp;#34;:&amp;#34;1598306400&amp;#34;,&amp;#34;language&amp;#34;:&amp;#34;FR&amp;#34;,&amp;#34;charter&amp;#34;:[&amp;#34;Amundi&amp;#34;],&amp;#34;category&amp;#34;:[&amp;#34;Produit&amp;#34;],&amp;#34;content_type&amp;#34;:[&amp;#34;Assemblées Générales&amp;#34;],&amp;#34;product_family&amp;#34;:[&amp;#34;Sylvofort&amp;#34;],&amp;#34;product_sub_family&amp;#34;:&amp;#34;&amp;#34;,&amp;#34;product&amp;#34;:[&amp;#34;GF SYLVOFORT 2013-2&amp;#34;],&amp;#34;network&amp;#34;:&amp;#34;Immobilier&amp;#34;,&amp;#34;content_format&amp;#34;:&amp;#34;document&amp;#34;,&amp;#34;attr_gcm_google_objecttype&amp;#34;:[&amp;#34;GedDocument&amp;#34;],&amp;#34;source_label&amp;#34;:&amp;#34;GED Edito Immobilier&amp;#34;,&amp;#34;unique_id&amp;#34;:&amp;#34;7E116FAE-A3B5-41F1-80BA-94B95FEA8077&amp;#34;,&amp;#34;shortid&amp;#34;:&amp;#34;S1ptvLfQD&amp;#34;}],&amp;#34;format_query&amp;#34;:&amp;#34;25 documents max - source: ged_immobilier, network: Immobilier, content_format: document, attr_gcm_google_objecttype: GedDocument, product_family: Sylvofort, product: GF SYLVOFORT 2013-2, sort by: updated_date ( desc )&amp;#34;,&amp;#34;limit&amp;#34;:25,&amp;#34;version&amp;#34;:&amp;#34;3.11.1&amp;#34;},{&amp;#34;shortid&amp;#34;:&amp;#34;HymhJQ0qF&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ylvofort&amp;#34;,&amp;#34;product&amp;#34;:&amp;#34;- Tous les SYLVOFORT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3181&amp;#34;,&amp;#34;id_asset&amp;#34;:&amp;#34;3181&amp;#34;,&amp;#34;title_asset&amp;#34;:&amp;#34;GF Valles et Autres - Specimen dossier rompus&amp;#34;,&amp;#34;filename&amp;#34;:&amp;#34;GF Valles et Autres - Specimen dossier rompus&amp;#34;,&amp;#34;filesize&amp;#34;:[&amp;#34;1325041&amp;#34;],&amp;#34;keywords&amp;#34;:&amp;#34;&amp;#34;,&amp;#34;mime_type&amp;#34;:&amp;#34;application/pdf&amp;#34;,&amp;#34;source&amp;#34;:&amp;#34;ged_immobilier&amp;#34;,&amp;#34;source_id&amp;#34;:&amp;#34;immobilier&amp;#34;,&amp;#34;target&amp;#34;:[&amp;#34;Conseiller&amp;#34;],&amp;#34;target_label&amp;#34;:&amp;#34;&amp;#34;,&amp;#34;url&amp;#34;:&amp;#34;3181&amp;#34;,&amp;#34;updated_date&amp;#34;:&amp;#34;1632434400&amp;#34;,&amp;#34;language&amp;#34;:&amp;#34;FR&amp;#34;,&amp;#34;charter&amp;#34;:[&amp;#34;LCL (BP et BdP)&amp;#34;],&amp;#34;category&amp;#34;:[&amp;#34;Produit&amp;#34;],&amp;#34;content_type&amp;#34;:[&amp;#34;Fusion&amp;#34;],&amp;#34;product_family&amp;#34;:[&amp;#34;Sylvofort&amp;#34;],&amp;#34;product_sub_family&amp;#34;:[&amp;#34;-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88F380E4-27D9-49BB-B114-84E9D3E4A10D&amp;#34;,&amp;#34;shortid&amp;#34;:&amp;#34;Bk1PJQA5t&amp;#34;},{&amp;#34;id&amp;#34;:&amp;#34;3182&amp;#34;,&amp;#34;id_asset&amp;#34;:&amp;#34;3182&amp;#34;,&amp;#34;title_asset&amp;#34;:&amp;#34;Dossier Traitement des rompus GF-GFI - Support Conseiller&amp;#34;,&amp;#34;filename&amp;#34;:&amp;#34;Dossier Traitement des rompus GF-GFI - Support Conseiller 22092021&amp;#34;,&amp;#34;filesize&amp;#34;:[&amp;#34;2664778&amp;#34;],&amp;#34;keywords&amp;#34;:&amp;#34;&amp;#34;,&amp;#34;mime_type&amp;#34;:&amp;#34;application/pdf&amp;#34;,&amp;#34;source&amp;#34;:&amp;#34;ged_immobilier&amp;#34;,&amp;#34;source_id&amp;#34;:&amp;#34;immobilier&amp;#34;,&amp;#34;target&amp;#34;:[&amp;#34;Conseiller&amp;#34;],&amp;#34;target_label&amp;#34;:&amp;#34;&amp;#34;,&amp;#34;url&amp;#34;:&amp;#34;3182&amp;#34;,&amp;#34;updated_date&amp;#34;:&amp;#34;1632434400&amp;#34;,&amp;#34;language&amp;#34;:&amp;#34;FR&amp;#34;,&amp;#34;charter&amp;#34;:[&amp;#34;LCL (BP et BdP)&amp;#34;],&amp;#34;category&amp;#34;:[&amp;#34;Produit&amp;#34;],&amp;#34;content_type&amp;#34;:[&amp;#34;Fusion&amp;#34;],&amp;#34;product_family&amp;#34;:[&amp;#34;Sylvofort&amp;#34;],&amp;#34;product_sub_family&amp;#34;:[&amp;#34;-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6269FA1E-7DB9-47E9-9721-F89AD6281EA8&amp;#34;,&amp;#34;shortid&amp;#34;:&amp;#34;BkxkP1X0qF&amp;#34;},{&amp;#34;id&amp;#34;:&amp;#34;3071&amp;#34;,&amp;#34;id_asset&amp;#34;:&amp;#34;3071&amp;#34;,&amp;#34;title_asset&amp;#34;:&amp;#34;Fusion-absorption des 24 GF par GFI AIF 2e tour - Présentation réseau LCL&amp;#34;,&amp;#34;filename&amp;#34;:&amp;#34;Fusion-absorption des 24 GF par GFI AIF 2e tour - Présentation réseau LCL&amp;#34;,&amp;#34;filesize&amp;#34;:[&amp;#34;1457020&amp;#34;],&amp;#34;keywords&amp;#34;:&amp;#34;&amp;#34;,&amp;#34;mime_type&amp;#34;:&amp;#34;application/pdf&amp;#34;,&amp;#34;source&amp;#34;:&amp;#34;ged_immobilier&amp;#34;,&amp;#34;source_id&amp;#34;:&amp;#34;immobilier&amp;#34;,&amp;#34;target&amp;#34;:[&amp;#34;Conseiller&amp;#34;],&amp;#34;target_label&amp;#34;:&amp;#34;&amp;#34;,&amp;#34;url&amp;#34;:&amp;#34;3071&amp;#34;,&amp;#34;updated_date&amp;#34;:&amp;#34;1628632800&amp;#34;,&amp;#34;language&amp;#34;:&amp;#34;FR&amp;#34;,&amp;#34;charter&amp;#34;:[&amp;#34;LCL (BP et BdP)&amp;#34;],&amp;#34;category&amp;#34;:[&amp;#34;Produit&amp;#34;],&amp;#34;content_type&amp;#34;:[&amp;#34;Fusion&amp;#34;],&amp;#34;product_family&amp;#34;:[&amp;#34;Sylvofort&amp;#34;],&amp;#34;product_sub_family&amp;#34;:[&amp;#34;-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6FC7F0F6-B227-45DA-B31A-92804A8C58E0&amp;#34;,&amp;#34;shortid&amp;#34;:&amp;#34;HkZkPJmRqY&amp;#34;},{&amp;#34;id&amp;#34;:&amp;#34;2863&amp;#34;,&amp;#34;id_asset&amp;#34;:&amp;#34;2863&amp;#34;,&amp;#34;title_asset&amp;#34;:&amp;#34;Fusion-absorption des 24 GF par GFI AIF - Présentation réseau&amp;#34;,&amp;#34;filename&amp;#34;:&amp;#34;Fusion-absorption des 24 GF par GFI AIF _ Présentation réseau LCL 18062021&amp;#34;,&amp;#34;filesize&amp;#34;:[&amp;#34;3503902&amp;#34;],&amp;#34;keywords&amp;#34;:&amp;#34;&amp;#34;,&amp;#34;mime_type&amp;#34;:&amp;#34;application/pdf&amp;#34;,&amp;#34;source&amp;#34;:&amp;#34;ged_immobilier&amp;#34;,&amp;#34;source_id&amp;#34;:&amp;#34;immobilier&amp;#34;,&amp;#34;target&amp;#34;:[&amp;#34;Conseiller&amp;#34;],&amp;#34;target_label&amp;#34;:&amp;#34;&amp;#34;,&amp;#34;url&amp;#34;:&amp;#34;2863&amp;#34;,&amp;#34;updated_date&amp;#34;:&amp;#34;1624226400&amp;#34;,&amp;#34;language&amp;#34;:&amp;#34;FR&amp;#34;,&amp;#34;charter&amp;#34;:[&amp;#34;LCL (BP et BdP)&amp;#34;],&amp;#34;category&amp;#34;:[&amp;#34;Produit&amp;#34;],&amp;#34;content_type&amp;#34;:[&amp;#34;Fusion&amp;#34;],&amp;#34;product_family&amp;#34;:[&amp;#34;Sylvofort&amp;#34;],&amp;#34;product_sub_family&amp;#34;:[&amp;#34;-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19051762-B960-40F1-A0C5-5AB0858D6B93&amp;#34;,&amp;#34;shortid&amp;#34;:&amp;#34;rkz1vyXAct&amp;#34;},{&amp;#34;id&amp;#34;:&amp;#34;2616&amp;#34;,&amp;#34;id_asset&amp;#34;:&amp;#34;2616&amp;#34;,&amp;#34;title_asset&amp;#34;:&amp;#34;GF SYLVOFORT - AG 2e Tour - Présentation&amp;#34;,&amp;#34;filename&amp;#34;:&amp;#34;GF SYLVOFORT AG 2e Tour _ prés° _  15-03-2021&amp;#34;,&amp;#34;filesize&amp;#34;:[&amp;#34;1474599&amp;#34;],&amp;#34;keywords&amp;#34;:&amp;#34;&amp;#34;,&amp;#34;mime_type&amp;#34;:&amp;#34;application/pdf&amp;#34;,&amp;#34;source&amp;#34;:&amp;#34;ged_immobilier&amp;#34;,&amp;#34;source_id&amp;#34;:&amp;#34;immobilier&amp;#34;,&amp;#34;target&amp;#34;:[&amp;#34;Conseiller&amp;#34;],&amp;#34;target_label&amp;#34;:&amp;#34;&amp;#34;,&amp;#34;url&amp;#34;:&amp;#34;2616&amp;#34;,&amp;#34;updated_date&amp;#34;:&amp;#34;1615935600&amp;#34;,&amp;#34;language&amp;#34;:&amp;#34;FR&amp;#34;,&amp;#34;charter&amp;#34;:[&amp;#34;LCL (BP et BdP)&amp;#34;],&amp;#34;category&amp;#34;:[&amp;#34;Produit&amp;#34;],&amp;#34;content_type&amp;#34;:[&amp;#34;Assemblées Générales&amp;#34;],&amp;#34;product_family&amp;#34;:[&amp;#34;Sylvofort&amp;#34;],&amp;#34;product_sub_family&amp;#34;:[&amp;#34;-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286C382A-5980-405D-B6A5-DBD5FEB937EF&amp;#34;,&amp;#34;shortid&amp;#34;:&amp;#34;SJQ1wJXC5K&amp;#34;},{&amp;#34;id&amp;#34;:&amp;#34;2374&amp;#34;,&amp;#34;id_asset&amp;#34;:&amp;#34;2374&amp;#34;,&amp;#34;title_asset&amp;#34;:&amp;#34;GF SYLVOFORT - Presentation AGE 2021-02&amp;#34;,&amp;#34;filename&amp;#34;:&amp;#34;Presentation_AGE_02-2021_GF_SylvoFort&amp;#34;,&amp;#34;filesize&amp;#34;:[&amp;#34;1369167&amp;#34;],&amp;#34;keywords&amp;#34;:&amp;#34;&amp;#34;,&amp;#34;mime_type&amp;#34;:&amp;#34;application/pdf&amp;#34;,&amp;#34;source&amp;#34;:&amp;#34;ged_immobilier&amp;#34;,&amp;#34;source_id&amp;#34;:&amp;#34;immobilier&amp;#34;,&amp;#34;target&amp;#34;:[&amp;#34;Conseiller&amp;#34;],&amp;#34;target_label&amp;#34;:&amp;#34;&amp;#34;,&amp;#34;url&amp;#34;:&amp;#34;2374&amp;#34;,&amp;#34;updated_date&amp;#34;:&amp;#34;1612220400&amp;#34;,&amp;#34;language&amp;#34;:&amp;#34;FR&amp;#34;,&amp;#34;charter&amp;#34;:[&amp;#34;Amundi&amp;#34;],&amp;#34;category&amp;#34;:[&amp;#34;Produit&amp;#34;],&amp;#34;content_type&amp;#34;:[&amp;#34;Assemblées Générales&amp;#34;],&amp;#34;product_family&amp;#34;:[&amp;#34;Sylvofort&amp;#34;],&amp;#34;product_sub_family&amp;#34;:[&amp;#34;-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7016EF9E-8228-4377-B5A5-6578F510E282&amp;#34;,&amp;#34;shortid&amp;#34;:&amp;#34;rkNkvJX05t&amp;#34;},{&amp;#34;id&amp;#34;:&amp;#34;2328&amp;#34;,&amp;#34;id_asset&amp;#34;:&amp;#34;2328&amp;#34;,&amp;#34;title_asset&amp;#34;:&amp;#34;GF SYLVOFORT - Book AGE 2021-01&amp;#34;,&amp;#34;filename&amp;#34;:&amp;#34;Sylvofort - Book AGE Janvier 2021&amp;#34;,&amp;#34;filesize&amp;#34;:[&amp;#34;2579253&amp;#34;],&amp;#34;keywords&amp;#34;:&amp;#34;&amp;#34;,&amp;#34;mime_type&amp;#34;:&amp;#34;application/pdf&amp;#34;,&amp;#34;source&amp;#34;:&amp;#34;ged_immobilier&amp;#34;,&amp;#34;source_id&amp;#34;:&amp;#34;immobilier&amp;#34;,&amp;#34;target&amp;#34;:[&amp;#34;Conseiller&amp;#34;],&amp;#34;target_label&amp;#34;:&amp;#34;&amp;#34;,&amp;#34;url&amp;#34;:&amp;#34;2328&amp;#34;,&amp;#34;updated_date&amp;#34;:&amp;#34;1611529200&amp;#34;,&amp;#34;language&amp;#34;:&amp;#34;FR&amp;#34;,&amp;#34;charter&amp;#34;:[&amp;#34;LCL (BP et BdP)&amp;#34;],&amp;#34;category&amp;#34;:[&amp;#34;Produit&amp;#34;],&amp;#34;content_type&amp;#34;:[&amp;#34;Assemblées Générales&amp;#34;],&amp;#34;product_family&amp;#34;:[&amp;#34;Sylvofort&amp;#34;],&amp;#34;product_sub_family&amp;#34;:[&amp;#34;-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1B8B6485-E7ED-4E72-97FA-57D3CDA686D8&amp;#34;,&amp;#34;shortid&amp;#34;:&amp;#34;HJHJP1705K&amp;#34;},{&amp;#34;id&amp;#34;:&amp;#34;1363&amp;#34;,&amp;#34;id_asset&amp;#34;:&amp;#34;1363&amp;#34;,&amp;#34;title_asset&amp;#34;:&amp;#34;Sylvofort 2012 - Fiche produit&amp;#34;,&amp;#34;filename&amp;#34;:&amp;#34;Sylvofort 2012 - Fiche produit&amp;#34;,&amp;#34;filesize&amp;#34;:[&amp;#34;109080&amp;#34;],&amp;#34;keywords&amp;#34;:&amp;#34;&amp;#34;,&amp;#34;mime_type&amp;#34;:&amp;#34;application/pdf&amp;#34;,&amp;#34;source&amp;#34;:&amp;#34;ged_immobilier&amp;#34;,&amp;#34;source_id&amp;#34;:&amp;#34;immobilier&amp;#34;,&amp;#34;target&amp;#34;:[&amp;#34;Conseiller&amp;#34;],&amp;#34;target_label&amp;#34;:&amp;#34;&amp;#34;,&amp;#34;url&amp;#34;:&amp;#34;1363&amp;#34;,&amp;#34;updated_date&amp;#34;:&amp;#34;1476050400&amp;#34;,&amp;#34;language&amp;#34;:&amp;#34;FR&amp;#34;,&amp;#34;charter&amp;#34;:[&amp;#34;LCL (BP et BdP)&amp;#34;],&amp;#34;category&amp;#34;:[&amp;#34;Produit&amp;#34;],&amp;#34;content_type&amp;#34;:[&amp;#34;Fiche produit&amp;#34;],&amp;#34;product_family&amp;#34;:[&amp;#34;Sylvofort&amp;#34;],&amp;#34;product_sub_family&amp;#34;:[&amp;#34;-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B4DD8383-76F1-4838-A292-005EC91D65B5&amp;#34;,&amp;#34;shortid&amp;#34;:&amp;#34;H1UJDkXCcK&amp;#34;},{&amp;#34;id&amp;#34;:&amp;#34;1239&amp;#34;,&amp;#34;id_asset&amp;#34;:&amp;#34;1239&amp;#34;,&amp;#34;title_asset&amp;#34;:&amp;#34;Projet Statuts SylvoFort 2013 (Allege)&amp;#34;,&amp;#34;filename&amp;#34;:&amp;#34;Projet Statuts SylvoFort 2013 (Allege)&amp;#34;,&amp;#34;filesize&amp;#34;:[&amp;#34;64159&amp;#34;],&amp;#34;keywords&amp;#34;:&amp;#34;&amp;#34;,&amp;#34;mime_type&amp;#34;:&amp;#34;application/pdf&amp;#34;,&amp;#34;source&amp;#34;:&amp;#34;ged_immobilier&amp;#34;,&amp;#34;source_id&amp;#34;:&amp;#34;immobilier&amp;#34;,&amp;#34;target&amp;#34;:[&amp;#34;Conseiller&amp;#34;],&amp;#34;target_label&amp;#34;:&amp;#34;&amp;#34;,&amp;#34;url&amp;#34;:&amp;#34;1239&amp;#34;,&amp;#34;updated_date&amp;#34;:&amp;#34;1363647600&amp;#34;,&amp;#34;language&amp;#34;:&amp;#34;FR&amp;#34;,&amp;#34;charter&amp;#34;:[&amp;#34;LCL (BP et BdP)&amp;#34;],&amp;#34;category&amp;#34;:[&amp;#34;Produit&amp;#34;],&amp;#34;content_type&amp;#34;:[&amp;#34;Statuts&amp;#34;],&amp;#34;product_family&amp;#34;:[&amp;#34;Sylvofort&amp;#34;],&amp;#34;product_sub_family&amp;#34;:[&amp;#34;-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A1DAB88C-04E1-40D7-8177-4FB79BBB3EA9&amp;#34;,&amp;#34;shortid&amp;#34;:&amp;#34;r1DJvkXR5K&amp;#34;},{&amp;#34;id&amp;#34;:&amp;#34;1240&amp;#34;,&amp;#34;id_asset&amp;#34;:&amp;#34;1240&amp;#34;,&amp;#34;title_asset&amp;#34;:&amp;#34;Document de presentation  LCL SylvoFort 2013 (Allege)&amp;#34;,&amp;#34;filename&amp;#34;:&amp;#34;Document de presentation  LCL SylvoFort 2013 (Allege)&amp;#34;,&amp;#34;filesize&amp;#34;:[&amp;#34;57014&amp;#34;],&amp;#34;keywords&amp;#34;:&amp;#34;&amp;#34;,&amp;#34;mime_type&amp;#34;:&amp;#34;application/pdf&amp;#34;,&amp;#34;source&amp;#34;:&amp;#34;ged_immobilier&amp;#34;,&amp;#34;source_id&amp;#34;:&amp;#34;immobilier&amp;#34;,&amp;#34;target&amp;#34;:[&amp;#34;Conseiller&amp;#34;],&amp;#34;target_label&amp;#34;:&amp;#34;&amp;#34;,&amp;#34;url&amp;#34;:&amp;#34;1240&amp;#34;,&amp;#34;updated_date&amp;#34;:&amp;#34;1363647600&amp;#34;,&amp;#34;language&amp;#34;:&amp;#34;FR&amp;#34;,&amp;#34;charter&amp;#34;:[&amp;#34;LCL (BP et BdP)&amp;#34;],&amp;#34;category&amp;#34;:[&amp;#34;Produit&amp;#34;],&amp;#34;content_type&amp;#34;:[&amp;#34;Aide à la vente&amp;#34;],&amp;#34;product_family&amp;#34;:[&amp;#34;Sylvofort&amp;#34;],&amp;#34;product_sub_family&amp;#34;:[&amp;#34;-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Immobilier&amp;#34;,&amp;#34;unique_id&amp;#34;:&amp;#34;11ECC013-AC8C-40E8-958F-2FFA1E12F1CA&amp;#34;,&amp;#34;shortid&amp;#34;:&amp;#34;S1OJDk7C5F&amp;#34;}],&amp;#34;format_query&amp;#34;:&amp;#34;25 documents max - source: ged_immobilier, network: Immobilier, content_format: document, attr_gcm_google_objecttype: GedDocument, language: FR, target: conseiller, category: Produit, product_family: Sylvofort, product: - Tous les SYLVOFORT -, sort by: updated_date ( desc )&amp;#34;,&amp;#34;limit&amp;#34;:25,&amp;#34;version&amp;#34;:&amp;#34;3.13.0&amp;#34;}]</t>
  </si>
  <si>
    <t>[{&amp;#34;shortid&amp;#34;:&amp;#34;B1dFD8Mmw&amp;#34;,&amp;#34;query_parameters&amp;#34;:{&amp;#34;source&amp;#34;:&amp;#34;ged_immobilier&amp;#34;,&amp;#34;network&amp;#34;:&amp;#34;Immobilier&amp;#34;,&amp;#34;content_format&amp;#34;:&amp;#34;document&amp;#34;,&amp;#34;attr_gcm_google_objecttype&amp;#34;:&amp;#34;GedDocument&amp;#34;,&amp;#34;product_family&amp;#34;:&amp;#34;Sylvofort&amp;#34;,&amp;#34;product&amp;#34;:&amp;#34;GF SYLVOFORT 2013-1&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2046&amp;#34;,&amp;#34;id_asset&amp;#34;:&amp;#34;2046&amp;#34;,&amp;#34;title_asset&amp;#34;:&amp;#34;SYLVOFORT 2013-1 - AG Exercice 2019&amp;#34;,&amp;#34;filename&amp;#34;:&amp;#34;SYLVOFORT 2013-1 - AG Exercice 2019&amp;#34;,&amp;#34;filesize&amp;#34;:[&amp;#34;1695753&amp;#34;],&amp;#34;keywords&amp;#34;:&amp;#34;&amp;#34;,&amp;#34;mime_type&amp;#34;:&amp;#34;application/pdf&amp;#34;,&amp;#34;source&amp;#34;:&amp;#34;ged_immobilier&amp;#34;,&amp;#34;source_id&amp;#34;:&amp;#34;immobilier&amp;#34;,&amp;#34;target&amp;#34;:[&amp;#34;Associé&amp;#34;],&amp;#34;target_label&amp;#34;:&amp;#34;&amp;#34;,&amp;#34;url&amp;#34;:&amp;#34;2046&amp;#34;,&amp;#34;updated_date&amp;#34;:&amp;#34;1598306400&amp;#34;,&amp;#34;language&amp;#34;:&amp;#34;FR&amp;#34;,&amp;#34;charter&amp;#34;:[&amp;#34;Amundi&amp;#34;],&amp;#34;category&amp;#34;:[&amp;#34;Produit&amp;#34;],&amp;#34;content_type&amp;#34;:[&amp;#34;Assemblées Générales&amp;#34;],&amp;#34;product_family&amp;#34;:[&amp;#34;Sylvofort&amp;#34;],&amp;#34;product_sub_family&amp;#34;:&amp;#34;&amp;#34;,&amp;#34;product&amp;#34;:[&amp;#34;GF SYLVOFORT 2013-1&amp;#34;],&amp;#34;network&amp;#34;:&amp;#34;Immobilier&amp;#34;,&amp;#34;content_format&amp;#34;:&amp;#34;document&amp;#34;,&amp;#34;attr_gcm_google_objecttype&amp;#34;:[&amp;#34;GedDocument&amp;#34;],&amp;#34;source_label&amp;#34;:&amp;#34;GED Edito Immobilier&amp;#34;,&amp;#34;unique_id&amp;#34;:&amp;#34;0CAD66F6-FEDB-4916-88CA-F128B69F1E50&amp;#34;,&amp;#34;shortid&amp;#34;:&amp;#34;HJndwUM7P&amp;#34;}],&amp;#34;format_query&amp;#34;:&amp;#34;25 documents max - source: ged_immobilier, network: Immobilier, content_format: document, attr_gcm_google_objecttype: GedDocument, product_family: Sylvofort, product: GF SYLVOFORT 2013-1, sort by: updated_date ( desc )&amp;#34;,&amp;#34;limit&amp;#34;:25,&amp;#34;version&amp;#34;:&amp;#34;3.11.1&amp;#34;},{&amp;#34;shortid&amp;#34;:&amp;#34;rkgqv8M7D&amp;#34;,&amp;#34;query_parameters&amp;#34;:{&amp;#34;source&amp;#34;:&amp;#34;ged_immobilier&amp;#34;,&amp;#34;network&amp;#34;:&amp;#34;Immobilier&amp;#34;,&amp;#34;content_format&amp;#34;:&amp;#34;document&amp;#34;,&amp;#34;attr_gcm_google_objecttype&amp;#34;:&amp;#34;GedDocument&amp;#34;,&amp;#34;product_family&amp;#34;:&amp;#34;Sylvofort&amp;#34;,&amp;#34;product&amp;#34;:&amp;#34;GF SYLVOFORT 2013-2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2047&amp;#34;,&amp;#34;id_asset&amp;#34;:&amp;#34;2047&amp;#34;,&amp;#34;title_asset&amp;#34;:&amp;#34;SYLVOFORT 2013-2 - AG Exercice 2019&amp;#34;,&amp;#34;filename&amp;#34;:&amp;#34;SYLVOFORT 2013-2 - AG Exercice 2019&amp;#34;,&amp;#34;filesize&amp;#34;:[&amp;#34;1665442&amp;#34;],&amp;#34;keywords&amp;#34;:&amp;#34;&amp;#34;,&amp;#34;mime_type&amp;#34;:&amp;#34;application/pdf&amp;#34;,&amp;#34;source&amp;#34;:&amp;#34;ged_immobilier&amp;#34;,&amp;#34;source_id&amp;#34;:&amp;#34;immobilier&amp;#34;,&amp;#34;target&amp;#34;:[&amp;#34;Associé&amp;#34;],&amp;#34;target_label&amp;#34;:&amp;#34;&amp;#34;,&amp;#34;url&amp;#34;:&amp;#34;2047&amp;#34;,&amp;#34;updated_date&amp;#34;:&amp;#34;1598306400&amp;#34;,&amp;#34;language&amp;#34;:&amp;#34;FR&amp;#34;,&amp;#34;charter&amp;#34;:[&amp;#34;Amundi&amp;#34;],&amp;#34;category&amp;#34;:[&amp;#34;Produit&amp;#34;],&amp;#34;content_type&amp;#34;:[&amp;#34;Assemblées Générales&amp;#34;],&amp;#34;product_family&amp;#34;:[&amp;#34;Sylvofort&amp;#34;],&amp;#34;product_sub_family&amp;#34;:&amp;#34;&amp;#34;,&amp;#34;product&amp;#34;:[&amp;#34;GF SYLVOFORT 2013-2&amp;#34;],&amp;#34;network&amp;#34;:&amp;#34;Immobilier&amp;#34;,&amp;#34;content_format&amp;#34;:&amp;#34;document&amp;#34;,&amp;#34;attr_gcm_google_objecttype&amp;#34;:[&amp;#34;GedDocument&amp;#34;],&amp;#34;source_label&amp;#34;:&amp;#34;GED Edito Immobilier&amp;#34;,&amp;#34;unique_id&amp;#34;:&amp;#34;7E116FAE-A3B5-41F1-80BA-94B95FEA8077&amp;#34;,&amp;#34;shortid&amp;#34;:&amp;#34;S1ptvLfQD&amp;#34;}],&amp;#34;format_query&amp;#34;:&amp;#34;25 documents max - source: ged_immobilier, network: Immobilier, content_format: document, attr_gcm_google_objecttype: GedDocument, product_family: Sylvofort, product: GF SYLVOFORT 2013-2, sort by: updated_date ( desc )&amp;#34;,&amp;#34;limit&amp;#34;:25,&amp;#34;version&amp;#34;:&amp;#34;3.11.1&amp;#34;},{&amp;#34;shortid&amp;#34;:&amp;#34;Byq8_E5vS&amp;#34;,&amp;#34;query_parameters&amp;#34;:{&amp;#34;source&amp;#34;:&amp;#34;ged_immobilier&amp;#34;,&amp;#34;network&amp;#34;:&amp;#34;Immobilier&amp;#34;,&amp;#34;content_format&amp;#34;:&amp;#34;document&amp;#34;,&amp;#34;attr_gcm_google_objecttype&amp;#34;:&amp;#34;GedDocument&amp;#34;,&amp;#34;product&amp;#34;:&amp;#34;- Tous les SYLVOFORT -&amp;#34;,&amp;#34;product_sub_family&amp;#34;:&amp;#34;- Tous les SYLVOFORT -&amp;#34;,&amp;#34;product_family&amp;#34;:&amp;#34;Sylvofort&amp;#34;,&amp;#34;category&amp;#34;:&amp;#34;Produit&amp;#34;,&amp;#34;target&amp;#34;:&amp;#34;conseiller&amp;#34;,&amp;#34;charter&amp;#34;:&amp;#34;LCL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1206&amp;#34;,&amp;#34;id_asset&amp;#34;:&amp;#34;1206&amp;#34;,&amp;#34;title_asset&amp;#34;:&amp;#34;Book AG SYLVOFORT LCL juin 2019 (exercice 2018)&amp;#34;,&amp;#34;filename&amp;#34;:&amp;#34;Book AG SYLVOFORT LCL juin 2019 (exercice 2018)&amp;#34;,&amp;#34;filesize&amp;#34;:[&amp;#34;6906206&amp;#34;],&amp;#34;keywords&amp;#34;:&amp;#34;&amp;#34;,&amp;#34;mime_type&amp;#34;:&amp;#34;application/pdf&amp;#34;,&amp;#34;source&amp;#34;:&amp;#34;ged_immobilier&amp;#34;,&amp;#34;source_id&amp;#34;:&amp;#34;immobilier&amp;#34;,&amp;#34;target&amp;#34;:[&amp;#34;Conseiller&amp;#34;],&amp;#34;target_label&amp;#34;:&amp;#34;&amp;#34;,&amp;#34;url&amp;#34;:&amp;#34;1206&amp;#34;,&amp;#34;updated_date&amp;#34;:&amp;#34;1564524000&amp;#34;,&amp;#34;language&amp;#34;:&amp;#34;FR&amp;#34;,&amp;#34;charter&amp;#34;:[&amp;#34;LCL (BP et BdP)&amp;#34;],&amp;#34;category&amp;#34;:[&amp;#34;Produit&amp;#34;],&amp;#34;content_type&amp;#34;:[&amp;#34;Assemblées Générales&amp;#34;],&amp;#34;product_family&amp;#34;:[&amp;#34;Sylvofort&amp;#34;],&amp;#34;product_sub_family&amp;#34;:[&amp;#34;-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D6619847-5993-423A-982B-600EEAA8344A&amp;#34;,&amp;#34;shortid&amp;#34;:&amp;#34;S1DUuE5vH&amp;#34;},{&amp;#34;id&amp;#34;:&amp;#34;1238&amp;#34;,&amp;#34;id_asset&amp;#34;:&amp;#34;1238&amp;#34;,&amp;#34;title_asset&amp;#34;:&amp;#34;Presentation Sylvofort 2013&amp;#34;,&amp;#34;filename&amp;#34;:&amp;#34;Presentation Sylvofort 2013&amp;#34;,&amp;#34;filesize&amp;#34;:[&amp;#34;142688&amp;#34;],&amp;#34;keywords&amp;#34;:&amp;#34;&amp;#34;,&amp;#34;mime_type&amp;#34;:&amp;#34;application/pdf&amp;#34;,&amp;#34;source&amp;#34;:&amp;#34;ged_immobilier&amp;#34;,&amp;#34;source_id&amp;#34;:&amp;#34;immobilier&amp;#34;,&amp;#34;target&amp;#34;:[&amp;#34;Conseiller&amp;#34;],&amp;#34;target_label&amp;#34;:&amp;#34;&amp;#34;,&amp;#34;url&amp;#34;:&amp;#34;1238&amp;#34;,&amp;#34;updated_date&amp;#34;:&amp;#34;1363734000&amp;#34;,&amp;#34;language&amp;#34;:&amp;#34;FR&amp;#34;,&amp;#34;charter&amp;#34;:[&amp;#34;LCL (BP et BdP)&amp;#34;],&amp;#34;category&amp;#34;:[&amp;#34;Produit&amp;#34;],&amp;#34;content_type&amp;#34;:[&amp;#34;Aide à la vente&amp;#34;],&amp;#34;product_family&amp;#34;:[&amp;#34;Sylvofort&amp;#34;],&amp;#34;product_sub_family&amp;#34;:[&amp;#34;-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4C690120-E325-4C05-B1C9-AEC35296FF80&amp;#34;,&amp;#34;shortid&amp;#34;:&amp;#34;rJgv8uV5wr&amp;#34;},{&amp;#34;id&amp;#34;:&amp;#34;1239&amp;#34;,&amp;#34;id_asset&amp;#34;:&amp;#34;1239&amp;#34;,&amp;#34;title_asset&amp;#34;:&amp;#34;Projet Statuts SylvoFort 2013 (Allege)&amp;#34;,&amp;#34;filename&amp;#34;:&amp;#34;Projet Statuts SylvoFort 2013 (Allege)&amp;#34;,&amp;#34;filesize&amp;#34;:[&amp;#34;64159&amp;#34;],&amp;#34;keywords&amp;#34;:&amp;#34;&amp;#34;,&amp;#34;mime_type&amp;#34;:&amp;#34;application/pdf&amp;#34;,&amp;#34;source&amp;#34;:&amp;#34;ged_immobilier&amp;#34;,&amp;#34;source_id&amp;#34;:&amp;#34;immobilier&amp;#34;,&amp;#34;target&amp;#34;:[&amp;#34;Conseiller&amp;#34;],&amp;#34;target_label&amp;#34;:&amp;#34;&amp;#34;,&amp;#34;url&amp;#34;:&amp;#34;1239&amp;#34;,&amp;#34;updated_date&amp;#34;:&amp;#34;1363647600&amp;#34;,&amp;#34;language&amp;#34;:&amp;#34;FR&amp;#34;,&amp;#34;charter&amp;#34;:[&amp;#34;LCL (BP et BdP)&amp;#34;],&amp;#34;category&amp;#34;:[&amp;#34;Produit&amp;#34;],&amp;#34;content_type&amp;#34;:[&amp;#34;Statuts&amp;#34;],&amp;#34;product_family&amp;#34;:[&amp;#34;Sylvofort&amp;#34;],&amp;#34;product_sub_family&amp;#34;:[&amp;#34;-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A1DAB88C-04E1-40D7-8177-4FB79BBB3EA9&amp;#34;,&amp;#34;shortid&amp;#34;:&amp;#34;HJWvLdE5PH&amp;#34;},{&amp;#34;id&amp;#34;:&amp;#34;1240&amp;#34;,&amp;#34;id_asset&amp;#34;:&amp;#34;1240&amp;#34;,&amp;#34;title_asset&amp;#34;:&amp;#34;Document de presentation  LCL SylvoFort 2013 (Allege)&amp;#34;,&amp;#34;filename&amp;#34;:&amp;#34;Document de presentation  LCL SylvoFort 2013 (Allege)&amp;#34;,&amp;#34;filesize&amp;#34;:[&amp;#34;57014&amp;#34;],&amp;#34;keywords&amp;#34;:&amp;#34;&amp;#34;,&amp;#34;mime_type&amp;#34;:&amp;#34;application/pdf&amp;#34;,&amp;#34;source&amp;#34;:&amp;#34;ged_immobilier&amp;#34;,&amp;#34;source_id&amp;#34;:&amp;#34;immobilier&amp;#34;,&amp;#34;target&amp;#34;:[&amp;#34;Conseiller&amp;#34;],&amp;#34;target_label&amp;#34;:&amp;#34;&amp;#34;,&amp;#34;url&amp;#34;:&amp;#34;1240&amp;#34;,&amp;#34;updated_date&amp;#34;:&amp;#34;1363647600&amp;#34;,&amp;#34;language&amp;#34;:&amp;#34;FR&amp;#34;,&amp;#34;charter&amp;#34;:[&amp;#34;LCL (BP et BdP)&amp;#34;],&amp;#34;category&amp;#34;:[&amp;#34;Produit&amp;#34;],&amp;#34;content_type&amp;#34;:[&amp;#34;Aide à la vente&amp;#34;],&amp;#34;product_family&amp;#34;:[&amp;#34;Sylvofort&amp;#34;],&amp;#34;product_sub_family&amp;#34;:[&amp;#34;-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Immobilier&amp;#34;,&amp;#34;unique_id&amp;#34;:&amp;#34;11ECC013-AC8C-40E8-958F-2FFA1E12F1CA&amp;#34;,&amp;#34;shortid&amp;#34;:&amp;#34;rJzP8_49DS&amp;#34;}],&amp;#34;format_query&amp;#34;:&amp;#34;25 documents max - source: ged_immobilier, network: Immobilier, content_format: document, attr_gcm_google_objecttype: GedDocument, product: - Tous les SYLVOFORT -, product_sub_family: - Tous les SYLVOFORT -, product_family: Sylvofort, category: Produit, target: conseiller, charter: LCL (BP et BdP), language: FR, sort by: updated_date ( desc )&amp;#34;,&amp;#34;limit&amp;#34;:25,&amp;#34;version&amp;#34;:&amp;#34;3.11.1&amp;#34;}]</t>
  </si>
  <si>
    <t>[{&amp;#34;shortid&amp;#34;:&amp;#34;Byq8_E5vS&amp;#34;,&amp;#34;query_parameters&amp;#34;:{&amp;#34;source&amp;#34;:&amp;#34;ged_immobilier&amp;#34;,&amp;#34;network&amp;#34;:&amp;#34;Immobilier&amp;#34;,&amp;#34;content_format&amp;#34;:&amp;#34;document&amp;#34;,&amp;#34;attr_gcm_google_objecttype&amp;#34;:&amp;#34;GedDocument&amp;#34;,&amp;#34;product&amp;#34;:&amp;#34;- Tous les SYLVOFORT -&amp;#34;,&amp;#34;product_sub_family&amp;#34;:&amp;#34;- Tous les SYLVOFORT -&amp;#34;,&amp;#34;product_family&amp;#34;:&amp;#34;Sylvofort&amp;#34;,&amp;#34;category&amp;#34;:&amp;#34;Produit&amp;#34;,&amp;#34;target&amp;#34;:&amp;#34;conseiller&amp;#34;,&amp;#34;charter&amp;#34;:&amp;#34;LCL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1206&amp;#34;,&amp;#34;id_asset&amp;#34;:&amp;#34;1206&amp;#34;,&amp;#34;title_asset&amp;#34;:&amp;#34;Book AG SYLVOFORT LCL juin 2019 (exercice 2018)&amp;#34;,&amp;#34;filename&amp;#34;:&amp;#34;Book AG SYLVOFORT LCL juin 2019 (exercice 2018)&amp;#34;,&amp;#34;filesize&amp;#34;:[&amp;#34;6906206&amp;#34;],&amp;#34;keywords&amp;#34;:&amp;#34;&amp;#34;,&amp;#34;mime_type&amp;#34;:&amp;#34;application/pdf&amp;#34;,&amp;#34;source&amp;#34;:&amp;#34;ged_immobilier&amp;#34;,&amp;#34;source_id&amp;#34;:&amp;#34;immobilier&amp;#34;,&amp;#34;target&amp;#34;:[&amp;#34;Conseiller&amp;#34;],&amp;#34;target_label&amp;#34;:&amp;#34;&amp;#34;,&amp;#34;url&amp;#34;:&amp;#34;1206&amp;#34;,&amp;#34;updated_date&amp;#34;:&amp;#34;1564524000&amp;#34;,&amp;#34;language&amp;#34;:&amp;#34;FR&amp;#34;,&amp;#34;charter&amp;#34;:[&amp;#34;LCL (BP et BdP)&amp;#34;],&amp;#34;category&amp;#34;:[&amp;#34;Produit&amp;#34;],&amp;#34;content_type&amp;#34;:[&amp;#34;Assemblées Générales&amp;#34;],&amp;#34;product_family&amp;#34;:[&amp;#34;Sylvofort&amp;#34;],&amp;#34;product_sub_family&amp;#34;:[&amp;#34;-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D6619847-5993-423A-982B-600EEAA8344A&amp;#34;,&amp;#34;shortid&amp;#34;:&amp;#34;S1DUuE5vH&amp;#34;},{&amp;#34;id&amp;#34;:&amp;#34;1238&amp;#34;,&amp;#34;id_asset&amp;#34;:&amp;#34;1238&amp;#34;,&amp;#34;title_asset&amp;#34;:&amp;#34;Presentation Sylvofort 2013&amp;#34;,&amp;#34;filename&amp;#34;:&amp;#34;Presentation Sylvofort 2013&amp;#34;,&amp;#34;filesize&amp;#34;:[&amp;#34;142688&amp;#34;],&amp;#34;keywords&amp;#34;:&amp;#34;&amp;#34;,&amp;#34;mime_type&amp;#34;:&amp;#34;application/pdf&amp;#34;,&amp;#34;source&amp;#34;:&amp;#34;ged_immobilier&amp;#34;,&amp;#34;source_id&amp;#34;:&amp;#34;immobilier&amp;#34;,&amp;#34;target&amp;#34;:[&amp;#34;Conseiller&amp;#34;],&amp;#34;target_label&amp;#34;:&amp;#34;&amp;#34;,&amp;#34;url&amp;#34;:&amp;#34;1238&amp;#34;,&amp;#34;updated_date&amp;#34;:&amp;#34;1363734000&amp;#34;,&amp;#34;language&amp;#34;:&amp;#34;FR&amp;#34;,&amp;#34;charter&amp;#34;:[&amp;#34;LCL (BP et BdP)&amp;#34;],&amp;#34;category&amp;#34;:[&amp;#34;Produit&amp;#34;],&amp;#34;content_type&amp;#34;:[&amp;#34;Aide à la vente&amp;#34;],&amp;#34;product_family&amp;#34;:[&amp;#34;Sylvofort&amp;#34;],&amp;#34;product_sub_family&amp;#34;:[&amp;#34;-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4C690120-E325-4C05-B1C9-AEC35296FF80&amp;#34;,&amp;#34;shortid&amp;#34;:&amp;#34;rJgv8uV5wr&amp;#34;},{&amp;#34;id&amp;#34;:&amp;#34;1239&amp;#34;,&amp;#34;id_asset&amp;#34;:&amp;#34;1239&amp;#34;,&amp;#34;title_asset&amp;#34;:&amp;#34;Projet Statuts SylvoFort 2013 (Allege)&amp;#34;,&amp;#34;filename&amp;#34;:&amp;#34;Projet Statuts SylvoFort 2013 (Allege)&amp;#34;,&amp;#34;filesize&amp;#34;:[&amp;#34;64159&amp;#34;],&amp;#34;keywords&amp;#34;:&amp;#34;&amp;#34;,&amp;#34;mime_type&amp;#34;:&amp;#34;application/pdf&amp;#34;,&amp;#34;source&amp;#34;:&amp;#34;ged_immobilier&amp;#34;,&amp;#34;source_id&amp;#34;:&amp;#34;immobilier&amp;#34;,&amp;#34;target&amp;#34;:[&amp;#34;Conseiller&amp;#34;],&amp;#34;target_label&amp;#34;:&amp;#34;&amp;#34;,&amp;#34;url&amp;#34;:&amp;#34;1239&amp;#34;,&amp;#34;updated_date&amp;#34;:&amp;#34;1363647600&amp;#34;,&amp;#34;language&amp;#34;:&amp;#34;FR&amp;#34;,&amp;#34;charter&amp;#34;:[&amp;#34;LCL (BP et BdP)&amp;#34;],&amp;#34;category&amp;#34;:[&amp;#34;Produit&amp;#34;],&amp;#34;content_type&amp;#34;:[&amp;#34;Statuts&amp;#34;],&amp;#34;product_family&amp;#34;:[&amp;#34;Sylvofort&amp;#34;],&amp;#34;product_sub_family&amp;#34;:[&amp;#34;-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A1DAB88C-04E1-40D7-8177-4FB79BBB3EA9&amp;#34;,&amp;#34;shortid&amp;#34;:&amp;#34;HJWvLdE5PH&amp;#34;},{&amp;#34;id&amp;#34;:&amp;#34;1240&amp;#34;,&amp;#34;id_asset&amp;#34;:&amp;#34;1240&amp;#34;,&amp;#34;title_asset&amp;#34;:&amp;#34;Document de presentation  LCL SylvoFort 2013 (Allege)&amp;#34;,&amp;#34;filename&amp;#34;:&amp;#34;Document de presentation  LCL SylvoFort 2013 (Allege)&amp;#34;,&amp;#34;filesize&amp;#34;:[&amp;#34;57014&amp;#34;],&amp;#34;keywords&amp;#34;:&amp;#34;&amp;#34;,&amp;#34;mime_type&amp;#34;:&amp;#34;application/pdf&amp;#34;,&amp;#34;source&amp;#34;:&amp;#34;ged_immobilier&amp;#34;,&amp;#34;source_id&amp;#34;:&amp;#34;immobilier&amp;#34;,&amp;#34;target&amp;#34;:[&amp;#34;Conseiller&amp;#34;],&amp;#34;target_label&amp;#34;:&amp;#34;&amp;#34;,&amp;#34;url&amp;#34;:&amp;#34;1240&amp;#34;,&amp;#34;updated_date&amp;#34;:&amp;#34;1363647600&amp;#34;,&amp;#34;language&amp;#34;:&amp;#34;FR&amp;#34;,&amp;#34;charter&amp;#34;:[&amp;#34;LCL (BP et BdP)&amp;#34;],&amp;#34;category&amp;#34;:[&amp;#34;Produit&amp;#34;],&amp;#34;content_type&amp;#34;:[&amp;#34;Aide à la vente&amp;#34;],&amp;#34;product_family&amp;#34;:[&amp;#34;Sylvofort&amp;#34;],&amp;#34;product_sub_family&amp;#34;:[&amp;#34;-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Immobilier&amp;#34;,&amp;#34;unique_id&amp;#34;:&amp;#34;11ECC013-AC8C-40E8-958F-2FFA1E12F1CA&amp;#34;,&amp;#34;shortid&amp;#34;:&amp;#34;rJzP8_49DS&amp;#34;}],&amp;#34;format_query&amp;#34;:&amp;#34;25 documents max - source: ged_immobilier, network: Immobilier, content_format: document, attr_gcm_google_objecttype: GedDocument, product: - Tous les SYLVOFORT -, product_sub_family: - Tous les SYLVOFORT -, product_family: Sylvofort, category: Produit, target: conseiller, charter: LCL (BP et BdP), language: FR, sort by: updated_date ( desc )&amp;#34;,&amp;#34;limit&amp;#34;:25,&amp;#34;version&amp;#34;:&amp;#34;3.11.1&amp;#34;}]</t>
  </si>
  <si>
    <t>[{&amp;#34;shortid&amp;#34;:&amp;#34;S1DoABqB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Défi Foncier&amp;#34;,&amp;#34;product&amp;#34;:&amp;#34;AMUNDI DEFI FONCIE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406&amp;#34;,&amp;#34;id_asset&amp;#34;:&amp;#34;406&amp;#34;,&amp;#34;title_asset&amp;#34;:&amp;#34;Amundi Défi Foncier - RBC 2018 marché secondaire&amp;#34;,&amp;#34;filename&amp;#34;:&amp;#34;Amundi Défi Foncier - RBC 2018 marché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Bk050B9B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1gR5CB5HB&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Hk-RcArcSS&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Immobilier&amp;#34;,&amp;#34;unique_id&amp;#34;:&amp;#34;892F9DBC-E769-494C-9081-1CDEB78B69F4&amp;#34;,&amp;#34;shortid&amp;#34;:&amp;#34;SJMR9RBqrS&amp;#34;}],&amp;#34;format_query&amp;#34;:&amp;#34;25 documents max - source: ged_immobilier, network: Immobilier, content_format: document, attr_gcm_google_objecttype: GedDocument, language: FR, charter: Crédit Agricole, target: conseiller, category: Produit, product_family: SCPI Défi Foncier, product: AMUNDI DEFI FONCIER, sort by: updated_date ( desc )&amp;#34;,&amp;#34;limit&amp;#34;:25,&amp;#34;version&amp;#34;:&amp;#34;3.11.1&amp;#34;},{&amp;#34;shortid&amp;#34;:&amp;#34;B16MHRG1c&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2884&amp;#34;,&amp;#34;id_asset&amp;#34;:&amp;#34;2884&amp;#34;,&amp;#34;title_asset&amp;#34;:&amp;#34;Formulaire ModifAnnulation ordres achat/vente&amp;#34;,&amp;#34;filename&amp;#34;:&amp;#34;Formulaire ModifAnnulation - CA - 2021-06&amp;#34;,&amp;#34;filesize&amp;#34;:[&amp;#34;63681&amp;#34;],&amp;#34;keywords&amp;#34;:&amp;#34;&amp;#34;,&amp;#34;mime_type&amp;#34;:&amp;#34;application/pdf&amp;#34;,&amp;#34;source&amp;#34;:&amp;#34;ged_immobilier&amp;#34;,&amp;#34;source_id&amp;#34;:&amp;#34;immobilier&amp;#34;,&amp;#34;target&amp;#34;:[&amp;#34;Conseiller&amp;#34;],&amp;#34;target_label&amp;#34;:&amp;#34;&amp;#34;,&amp;#34;url&amp;#34;:&amp;#34;2884&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B3B29A5-5709-4A29-AD95-30A2913C3FC4&amp;#34;,&amp;#34;shortid&amp;#34;:&amp;#34;HJdfBAfk5&amp;#34;},{&amp;#34;id&amp;#34;:&amp;#34;2885&amp;#34;,&amp;#34;id_asset&amp;#34;:&amp;#34;2885&amp;#34;,&amp;#34;title_asset&amp;#34;:&amp;#34;SCPI fiscales - Ordre vente&amp;#34;,&amp;#34;filename&amp;#34;:&amp;#34;9 SCPI - Ordre vente - CA - 2021-06&amp;#34;,&amp;#34;filesize&amp;#34;:[&amp;#34;68826&amp;#34;],&amp;#34;keywords&amp;#34;:&amp;#34;&amp;#34;,&amp;#34;mime_type&amp;#34;:&amp;#34;application/pdf&amp;#34;,&amp;#34;source&amp;#34;:&amp;#34;ged_immobilier&amp;#34;,&amp;#34;source_id&amp;#34;:&amp;#34;immobilier&amp;#34;,&amp;#34;target&amp;#34;:[&amp;#34;Conseiller&amp;#34;],&amp;#34;target_label&amp;#34;:&amp;#34;&amp;#34;,&amp;#34;url&amp;#34;:&amp;#34;2885&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D8751D21-3E1F-4533-84FB-2D9391697450&amp;#34;,&amp;#34;shortid&amp;#34;:&amp;#34;HJl_zS0M15&amp;#34;},{&amp;#34;id&amp;#34;:&amp;#34;497&amp;#34;,&amp;#34;id_asset&amp;#34;:&amp;#34;497&amp;#34;,&amp;#34;title_asset&amp;#34;:&amp;#34;SCPI Fiscales - QUIZ Marché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Immobilier&amp;#34;,&amp;#34;unique_id&amp;#34;:&amp;#34;9CE6D383-490F-43EC-B771-E83D1C42B97D&amp;#34;,&amp;#34;shortid&amp;#34;:&amp;#34;H1ZOzBAMJ9&amp;#34;}],&amp;#34;format_query&amp;#34;:&amp;#34;25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sort by: updated_date ( desc )&amp;#34;,&amp;#34;limit&amp;#34;:25,&amp;#34;version&amp;#34;:&amp;#34;3.13.0&amp;#34;}]</t>
  </si>
  <si>
    <t>[{&amp;#34;shortid&amp;#34;:&amp;#34;S1DoABqB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Défi Foncier&amp;#34;,&amp;#34;product&amp;#34;:&amp;#34;AMUNDI DEFI FONCIE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406&amp;#34;,&amp;#34;id_asset&amp;#34;:&amp;#34;406&amp;#34;,&amp;#34;title_asset&amp;#34;:&amp;#34;Amundi Défi Foncier - RBC 2018 marché secondaire&amp;#34;,&amp;#34;filename&amp;#34;:&amp;#34;Amundi Défi Foncier - RBC 2018 marché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Bk050B9B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1gR5CB5HB&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Hk-RcArcSS&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Immobilier&amp;#34;,&amp;#34;unique_id&amp;#34;:&amp;#34;892F9DBC-E769-494C-9081-1CDEB78B69F4&amp;#34;,&amp;#34;shortid&amp;#34;:&amp;#34;SJMR9RBqrS&amp;#34;}],&amp;#34;format_query&amp;#34;:&amp;#34;25 documents max - source: ged_immobilier, network: Immobilier, content_format: document, attr_gcm_google_objecttype: GedDocument, language: FR, charter: Crédit Agricole, target: conseiller, category: Produit, product_family: SCPI Défi Foncier, product: AMUNDI DEFI FONCIER, sort by: updated_date ( desc )&amp;#34;,&amp;#34;limit&amp;#34;:25,&amp;#34;version&amp;#34;:&amp;#34;3.11.1&amp;#34;},{&amp;#34;shortid&amp;#34;:&amp;#34;r1ORAHqBH&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Immobilier&amp;#34;,&amp;#34;unique_id&amp;#34;:&amp;#34;9CE6D383-490F-43EC-B771-E83D1C42B97D&amp;#34;,&amp;#34;shortid&amp;#34;:&amp;#34;r1V3AB5SH&amp;#34;}],&amp;#34;format_query&amp;#34;:&amp;#34;25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 sort by: updated_date ( desc )&amp;#34;,&amp;#34;limit&amp;#34;:25,&amp;#34;version&amp;#34;:&amp;#34;3.11.1&amp;#34;}]</t>
  </si>
  <si>
    <t>[{&amp;#34;shortid&amp;#34;:&amp;#34;S1DoABqB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Défi Foncier&amp;#34;,&amp;#34;product&amp;#34;:&amp;#34;AMUNDI DEFI FONCIE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406&amp;#34;,&amp;#34;id_asset&amp;#34;:&amp;#34;406&amp;#34;,&amp;#34;title_asset&amp;#34;:&amp;#34;Amundi Défi Foncier - RBC 2018 marché secondaire&amp;#34;,&amp;#34;filename&amp;#34;:&amp;#34;Amundi Défi Foncier - RBC 2018 marché secondaire&amp;#34;,&amp;#34;filesize&amp;#34;:[&amp;#34;140735&amp;#34;],&amp;#34;keywords&amp;#34;:&amp;#34;&amp;#34;,&amp;#34;mime_type&amp;#34;:&amp;#34;application/pdf&amp;#34;,&amp;#34;source&amp;#34;:&amp;#34;ged_immobilier&amp;#34;,&amp;#34;source_id&amp;#34;:&amp;#34;immobilier&amp;#34;,&amp;#34;target&amp;#34;:[&amp;#34;Conseiller&amp;#34;],&amp;#34;target_label&amp;#34;:&amp;#34;&amp;#34;,&amp;#34;url&amp;#34;:&amp;#34;406&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76682B12-E7D2-436E-851B-FFA60E18BA30&amp;#34;,&amp;#34;shortid&amp;#34;:&amp;#34;Bk050B9BB&amp;#34;},{&amp;#34;id&amp;#34;:&amp;#34;407&amp;#34;,&amp;#34;id_asset&amp;#34;:&amp;#34;407&amp;#34;,&amp;#34;title_asset&amp;#34;:&amp;#34;Ordre achat DEFI FONCIER-CA-032019&amp;#34;,&amp;#34;filename&amp;#34;:&amp;#34;Ordre achat DEFI FONCIER-CA-032019&amp;#34;,&amp;#34;filesize&amp;#34;:[&amp;#34;60729&amp;#34;],&amp;#34;keywords&amp;#34;:&amp;#34;&amp;#34;,&amp;#34;mime_type&amp;#34;:&amp;#34;application/pdf&amp;#34;,&amp;#34;source&amp;#34;:&amp;#34;ged_immobilier&amp;#34;,&amp;#34;source_id&amp;#34;:&amp;#34;immobilier&amp;#34;,&amp;#34;target&amp;#34;:[&amp;#34;Conseiller&amp;#34;],&amp;#34;target_label&amp;#34;:&amp;#34;&amp;#34;,&amp;#34;url&amp;#34;:&amp;#34;407&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E226DE87-FB3E-4946-AA37-30CAAD28668F&amp;#34;,&amp;#34;shortid&amp;#34;:&amp;#34;H1gR5CB5HB&amp;#34;},{&amp;#34;id&amp;#34;:&amp;#34;408&amp;#34;,&amp;#34;id_asset&amp;#34;:&amp;#34;408&amp;#34;,&amp;#34;title_asset&amp;#34;:&amp;#34;Ordre Vente-9 SCPI-CA&amp;#34;,&amp;#34;filename&amp;#34;:&amp;#34;Ordre Vente-9 SCPI-CA&amp;#34;,&amp;#34;filesize&amp;#34;:[&amp;#34;63046&amp;#34;],&amp;#34;keywords&amp;#34;:&amp;#34;&amp;#34;,&amp;#34;mime_type&amp;#34;:&amp;#34;application/pdf&amp;#34;,&amp;#34;source&amp;#34;:&amp;#34;ged_immobilier&amp;#34;,&amp;#34;source_id&amp;#34;:&amp;#34;immobilier&amp;#34;,&amp;#34;target&amp;#34;:[&amp;#34;Conseiller&amp;#34;],&amp;#34;target_label&amp;#34;:&amp;#34;&amp;#34;,&amp;#34;url&amp;#34;:&amp;#34;408&amp;#34;,&amp;#34;updated_date&amp;#34;:&amp;#34;1551308400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0FD2B7BB-24D2-47B3-B02C-28297D037FE9&amp;#34;,&amp;#34;shortid&amp;#34;:&amp;#34;Hk-RcArcSS&amp;#34;},{&amp;#34;id&amp;#34;:&amp;#34;412&amp;#34;,&amp;#34;id_asset&amp;#34;:&amp;#34;412&amp;#34;,&amp;#34;title_asset&amp;#34;:&amp;#34;Formulaire ModifAnnulation-CA&amp;#34;,&amp;#34;filename&amp;#34;:&amp;#34;Formulaire ModifAnnulation-CA&amp;#34;,&amp;#34;filesize&amp;#34;:[&amp;#34;49472&amp;#34;],&amp;#34;keywords&amp;#34;:&amp;#34;&amp;#34;,&amp;#34;mime_type&amp;#34;:&amp;#34;application/pdf&amp;#34;,&amp;#34;source&amp;#34;:&amp;#34;ged_immobilier&amp;#34;,&amp;#34;source_id&amp;#34;:&amp;#34;immobilier&amp;#34;,&amp;#34;target&amp;#34;:[&amp;#34;Conseiller&amp;#34;],&amp;#34;target_label&amp;#34;:&amp;#34;&amp;#34;,&amp;#34;url&amp;#34;:&amp;#34;412&amp;#34;,&amp;#34;updated_date&amp;#34;:&amp;#34;1513810800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Immobilier&amp;#34;,&amp;#34;unique_id&amp;#34;:&amp;#34;892F9DBC-E769-494C-9081-1CDEB78B69F4&amp;#34;,&amp;#34;shortid&amp;#34;:&amp;#34;SJMR9RBqrS&amp;#34;}],&amp;#34;format_query&amp;#34;:&amp;#34;25 documents max - source: ged_immobilier, network: Immobilier, content_format: document, attr_gcm_google_objecttype: GedDocument, language: FR, charter: Crédit Agricole, target: conseiller, category: Produit, product_family: SCPI Défi Foncier, product: AMUNDI DEFI FONCIER, sort by: updated_date ( desc )&amp;#34;,&amp;#34;limit&amp;#34;:25,&amp;#34;version&amp;#34;:&amp;#34;3.11.1&amp;#34;},{&amp;#34;shortid&amp;#34;:&amp;#34;r1ORAHqBH&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Immobilier&amp;#34;,&amp;#34;unique_id&amp;#34;:&amp;#34;9CE6D383-490F-43EC-B771-E83D1C42B97D&amp;#34;,&amp;#34;shortid&amp;#34;:&amp;#34;r1V3AB5SH&amp;#34;}],&amp;#34;format_query&amp;#34;:&amp;#34;25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 sort by: updated_date ( desc )&amp;#34;,&amp;#34;limit&amp;#34;:25,&amp;#34;version&amp;#34;:&amp;#34;3.11.1&amp;#34;},{&amp;#34;shortid&amp;#34;:&amp;#34;BJzVyIcBS&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By6Xy8qBr&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Immobilier&amp;#34;,&amp;#34;unique_id&amp;#34;:&amp;#34;04D249DA-7981-45F0-A950-7C44C1799896&amp;#34;,&amp;#34;shortid&amp;#34;:&amp;#34;Bye6XyI5Sr&amp;#34;}],&amp;#34;format_query&amp;#34;:&amp;#34;25 documents max - source: ged_immobilier, network: Immobilier, content_format: document, attr_gcm_google_objecttype: GedDocument, language: FR, charter: Crédit Agricole, target: conseiller, category: Produit, product_family: SCPI, product_sub_family: ALL, product: - Toutes les SCPI -, sort by: updated_date ( desc )&amp;#34;,&amp;#34;limit&amp;#34;:25,&amp;#34;version&amp;#34;:&amp;#34;3.11.1&amp;#34;}]</t>
  </si>
  <si>
    <t>[{&amp;#34;shortid&amp;#34;:&amp;#34;Syqo185rB&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Défi Foncier&amp;#34;,&amp;#34;product&amp;#34;:&amp;#34;AMUNDI DEFI FONCIE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410&amp;#34;,&amp;#34;id_asset&amp;#34;:&amp;#34;410&amp;#34;,&amp;#34;title_asset&amp;#34;:&amp;#34;Ordre achat DEFI FONCIER-LCL-032019&amp;#34;,&amp;#34;filename&amp;#34;:&amp;#34;Ordre achat DEFI FONCIER-LCL-032019&amp;#34;,&amp;#34;filesize&amp;#34;:[&amp;#34;59196&amp;#34;],&amp;#34;keywords&amp;#34;:&amp;#34;&amp;#34;,&amp;#34;mime_type&amp;#34;:&amp;#34;application/pdf&amp;#34;,&amp;#34;source&amp;#34;:&amp;#34;ged_immobilier&amp;#34;,&amp;#34;source_id&amp;#34;:&amp;#34;immobilier&amp;#34;,&amp;#34;target&amp;#34;:[&amp;#34;Conseiller&amp;#34;],&amp;#34;target_label&amp;#34;:&amp;#34;&amp;#34;,&amp;#34;url&amp;#34;:&amp;#34;410&amp;#34;,&amp;#34;updated_date&amp;#34;:&amp;#34;1551308400&amp;#34;,&amp;#34;language&amp;#34;:&amp;#34;FR&amp;#34;,&amp;#34;charter&amp;#34;:[&amp;#34;LCL (BP et BdP)&amp;#34;],&amp;#34;category&amp;#34;:[&amp;#34;Produit&amp;#34;],&amp;#34;content_type&amp;#34;:[&amp;#34;Bulletin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30983E5E-671F-4C72-B96F-63B2B442211D&amp;#34;,&amp;#34;shortid&amp;#34;:&amp;#34;rk8okL5SB&amp;#34;},{&amp;#34;id&amp;#34;:&amp;#34;411&amp;#34;,&amp;#34;id_asset&amp;#34;:&amp;#34;411&amp;#34;,&amp;#34;title_asset&amp;#34;:&amp;#34;Ordre Vente-8 SCPI-LCL&amp;#34;,&amp;#34;filename&amp;#34;:&amp;#34;Ordre Vente-8 SCPI-LCL&amp;#34;,&amp;#34;filesize&amp;#34;:[&amp;#34;63591&amp;#34;],&amp;#34;keywords&amp;#34;:&amp;#34;&amp;#34;,&amp;#34;mime_type&amp;#34;:&amp;#34;application/pdf&amp;#34;,&amp;#34;source&amp;#34;:&amp;#34;ged_immobilier&amp;#34;,&amp;#34;source_id&amp;#34;:&amp;#34;immobilier&amp;#34;,&amp;#34;target&amp;#34;:[&amp;#34;Conseiller&amp;#34;],&amp;#34;target_label&amp;#34;:&amp;#34;&amp;#34;,&amp;#34;url&amp;#34;:&amp;#34;411&amp;#34;,&amp;#34;updated_date&amp;#34;:&amp;#34;1551308400&amp;#34;,&amp;#34;language&amp;#34;:&amp;#34;FR&amp;#34;,&amp;#34;charter&amp;#34;:[&amp;#34;LCL (BP et BdP)&amp;#34;],&amp;#34;category&amp;#34;:[&amp;#34;Produit&amp;#34;],&amp;#34;content_type&amp;#34;:[&amp;#34;Bulletin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FAAD5DED-8DC7-43B3-A8D0-7D2865AC0D27&amp;#34;,&amp;#34;shortid&amp;#34;:&amp;#34;ByxLoyLcSS&amp;#34;},{&amp;#34;id&amp;#34;:&amp;#34;409&amp;#34;,&amp;#34;id_asset&amp;#34;:&amp;#34;409&amp;#34;,&amp;#34;title_asset&amp;#34;:&amp;#34;Formulaire ModifAnnulation-LCL&amp;#34;,&amp;#34;filename&amp;#34;:&amp;#34;Formulaire ModifAnnulation-LCL&amp;#34;,&amp;#34;filesize&amp;#34;:[&amp;#34;49629&amp;#34;],&amp;#34;keywords&amp;#34;:&amp;#34;&amp;#34;,&amp;#34;mime_type&amp;#34;:&amp;#34;application/pdf&amp;#34;,&amp;#34;source&amp;#34;:&amp;#34;ged_immobilier&amp;#34;,&amp;#34;source_id&amp;#34;:&amp;#34;immobilier&amp;#34;,&amp;#34;target&amp;#34;:[&amp;#34;Conseiller&amp;#34;],&amp;#34;target_label&amp;#34;:&amp;#34;&amp;#34;,&amp;#34;url&amp;#34;:&amp;#34;409&amp;#34;,&amp;#34;updated_date&amp;#34;:&amp;#34;1513810800&amp;#34;,&amp;#34;language&amp;#34;:&amp;#34;FR&amp;#34;,&amp;#34;charter&amp;#34;:[&amp;#34;LCL (BP et BdP)&amp;#34;],&amp;#34;category&amp;#34;:[&amp;#34;Produit&amp;#34;],&amp;#34;content_type&amp;#34;:[&amp;#34;Bulletin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Immobilier&amp;#34;,&amp;#34;unique_id&amp;#34;:&amp;#34;4A581538-DCBD-4BE6-B4C5-A3658612AD22&amp;#34;,&amp;#34;shortid&amp;#34;:&amp;#34;BkbUjkU5SB&amp;#34;}],&amp;#34;format_query&amp;#34;:&amp;#34;25 documents max - source: ged_immobilier, network: Immobilier, content_format: document, attr_gcm_google_objecttype: GedDocument, language: FR, charter: LCL (BP et BdP), target: conseiller, category: Produit, product_family: SCPI Défi Foncier, product: AMUNDI DEFI FONCIER, sort by: updated_date ( desc )&amp;#34;,&amp;#34;limit&amp;#34;:25,&amp;#34;version&amp;#34;:&amp;#34;3.11.1&amp;#34;},{&amp;#34;shortid&amp;#34;:&amp;#34;SJx9rAMJc&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BdP)&amp;#34;,&amp;#34;target&amp;#34;:&amp;#34;conseiller&amp;#34;,&amp;#34;category&amp;#34;:&amp;#34;Produit&amp;#34;,&amp;#34;product&amp;#34;:&amp;#34;- Toutes les SCPI Fiscales -&amp;#34;,&amp;#34;product_family&amp;#34;:&amp;#34;SCPI Fiscal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2886&amp;#34;,&amp;#34;id_asset&amp;#34;:&amp;#34;2886&amp;#34;,&amp;#34;title_asset&amp;#34;:&amp;#34;SCPI fiscales - Ordre vente&amp;#34;,&amp;#34;filename&amp;#34;:&amp;#34;8 SCPI FISCALES - Ordre vente - LCL - 2021-06&amp;#34;,&amp;#34;filesize&amp;#34;:[&amp;#34;64482&amp;#34;],&amp;#34;keywords&amp;#34;:&amp;#34;&amp;#34;,&amp;#34;mime_type&amp;#34;:&amp;#34;application/pdf&amp;#34;,&amp;#34;source&amp;#34;:&amp;#34;ged_immobilier&amp;#34;,&amp;#34;source_id&amp;#34;:&amp;#34;immobilier&amp;#34;,&amp;#34;target&amp;#34;:[&amp;#34;Conseiller&amp;#34;],&amp;#34;target_label&amp;#34;:&amp;#34;&amp;#34;,&amp;#34;url&amp;#34;:&amp;#34;2886&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F4C46FBF-AC16-4796-9802-8A2126573034&amp;#34;,&amp;#34;shortid&amp;#34;:&amp;#34;rk8KSAGkq&amp;#34;},{&amp;#34;id&amp;#34;:&amp;#34;2887&amp;#34;,&amp;#34;id_asset&amp;#34;:&amp;#34;2887&amp;#34;,&amp;#34;title_asset&amp;#34;:&amp;#34;Formulaire ModifAnnulation ordres achat/vente&amp;#34;,&amp;#34;filename&amp;#34;:&amp;#34;Formulaire ModifAnnulation - LCL - 2021-06&amp;#34;,&amp;#34;filesize&amp;#34;:[&amp;#34;58588&amp;#34;],&amp;#34;keywords&amp;#34;:&amp;#34;&amp;#34;,&amp;#34;mime_type&amp;#34;:&amp;#34;application/pdf&amp;#34;,&amp;#34;source&amp;#34;:&amp;#34;ged_immobilier&amp;#34;,&amp;#34;source_id&amp;#34;:&amp;#34;immobilier&amp;#34;,&amp;#34;target&amp;#34;:[&amp;#34;Conseiller&amp;#34;],&amp;#34;target_label&amp;#34;:&amp;#34;&amp;#34;,&amp;#34;url&amp;#34;:&amp;#34;2887&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Immobilier&amp;#34;,&amp;#34;unique_id&amp;#34;:&amp;#34;5CD4EEDA-6C21-4F04-83CE-0782728FD491&amp;#34;,&amp;#34;shortid&amp;#34;:&amp;#34;H1eLFSCz1c&amp;#34;}],&amp;#34;format_query&amp;#34;:&amp;#34;25 documents max - source: ged_immobilier, network: Immobilier, content_format: document, attr_gcm_google_objecttype: GedDocument, language: FR, charter: LCL (BP et BdP), target: conseiller, category: Produit, product: - Toutes les SCPI Fiscales -, product_family: SCPI Fiscale, product_sub_family: ALL, sort by: updated_date ( desc )&amp;#34;,&amp;#34;limit&amp;#34;:25,&amp;#34;version&amp;#34;:&amp;#34;3.13.0&amp;#34;}]</t>
  </si>
  <si>
    <t>[{&amp;#34;shortid&amp;#34;:&amp;#34;Syqo185rB&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Défi Foncier&amp;#34;,&amp;#34;product&amp;#34;:&amp;#34;AMUNDI DEFI FONCIE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410&amp;#34;,&amp;#34;id_asset&amp;#34;:&amp;#34;410&amp;#34;,&amp;#34;title_asset&amp;#34;:&amp;#34;Ordre achat DEFI FONCIER-LCL-032019&amp;#34;,&amp;#34;filename&amp;#34;:&amp;#34;Ordre achat DEFI FONCIER-LCL-032019&amp;#34;,&amp;#34;filesize&amp;#34;:[&amp;#34;59196&amp;#34;],&amp;#34;keywords&amp;#34;:&amp;#34;&amp;#34;,&amp;#34;mime_type&amp;#34;:&amp;#34;application/pdf&amp;#34;,&amp;#34;source&amp;#34;:&amp;#34;ged_immobilier&amp;#34;,&amp;#34;source_id&amp;#34;:&amp;#34;immobilier&amp;#34;,&amp;#34;target&amp;#34;:[&amp;#34;Conseiller&amp;#34;],&amp;#34;target_label&amp;#34;:&amp;#34;&amp;#34;,&amp;#34;url&amp;#34;:&amp;#34;410&amp;#34;,&amp;#34;updated_date&amp;#34;:&amp;#34;1551308400&amp;#34;,&amp;#34;language&amp;#34;:&amp;#34;FR&amp;#34;,&amp;#34;charter&amp;#34;:[&amp;#34;LCL (BP et BdP)&amp;#34;],&amp;#34;category&amp;#34;:[&amp;#34;Produit&amp;#34;],&amp;#34;content_type&amp;#34;:[&amp;#34;Bulletin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30983E5E-671F-4C72-B96F-63B2B442211D&amp;#34;,&amp;#34;shortid&amp;#34;:&amp;#34;rk8okL5SB&amp;#34;},{&amp;#34;id&amp;#34;:&amp;#34;411&amp;#34;,&amp;#34;id_asset&amp;#34;:&amp;#34;411&amp;#34;,&amp;#34;title_asset&amp;#34;:&amp;#34;Ordre Vente-8 SCPI-LCL&amp;#34;,&amp;#34;filename&amp;#34;:&amp;#34;Ordre Vente-8 SCPI-LCL&amp;#34;,&amp;#34;filesize&amp;#34;:[&amp;#34;63591&amp;#34;],&amp;#34;keywords&amp;#34;:&amp;#34;&amp;#34;,&amp;#34;mime_type&amp;#34;:&amp;#34;application/pdf&amp;#34;,&amp;#34;source&amp;#34;:&amp;#34;ged_immobilier&amp;#34;,&amp;#34;source_id&amp;#34;:&amp;#34;immobilier&amp;#34;,&amp;#34;target&amp;#34;:[&amp;#34;Conseiller&amp;#34;],&amp;#34;target_label&amp;#34;:&amp;#34;&amp;#34;,&amp;#34;url&amp;#34;:&amp;#34;411&amp;#34;,&amp;#34;updated_date&amp;#34;:&amp;#34;1551308400&amp;#34;,&amp;#34;language&amp;#34;:&amp;#34;FR&amp;#34;,&amp;#34;charter&amp;#34;:[&amp;#34;LCL (BP et BdP)&amp;#34;],&amp;#34;category&amp;#34;:[&amp;#34;Produit&amp;#34;],&amp;#34;content_type&amp;#34;:[&amp;#34;Bulletin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FAAD5DED-8DC7-43B3-A8D0-7D2865AC0D27&amp;#34;,&amp;#34;shortid&amp;#34;:&amp;#34;ByxLoyLcSS&amp;#34;},{&amp;#34;id&amp;#34;:&amp;#34;409&amp;#34;,&amp;#34;id_asset&amp;#34;:&amp;#34;409&amp;#34;,&amp;#34;title_asset&amp;#34;:&amp;#34;Formulaire ModifAnnulation-LCL&amp;#34;,&amp;#34;filename&amp;#34;:&amp;#34;Formulaire ModifAnnulation-LCL&amp;#34;,&amp;#34;filesize&amp;#34;:[&amp;#34;49629&amp;#34;],&amp;#34;keywords&amp;#34;:&amp;#34;&amp;#34;,&amp;#34;mime_type&amp;#34;:&amp;#34;application/pdf&amp;#34;,&amp;#34;source&amp;#34;:&amp;#34;ged_immobilier&amp;#34;,&amp;#34;source_id&amp;#34;:&amp;#34;immobilier&amp;#34;,&amp;#34;target&amp;#34;:[&amp;#34;Conseiller&amp;#34;],&amp;#34;target_label&amp;#34;:&amp;#34;&amp;#34;,&amp;#34;url&amp;#34;:&amp;#34;409&amp;#34;,&amp;#34;updated_date&amp;#34;:&amp;#34;1513810800&amp;#34;,&amp;#34;language&amp;#34;:&amp;#34;FR&amp;#34;,&amp;#34;charter&amp;#34;:[&amp;#34;LCL (BP et BdP)&amp;#34;],&amp;#34;category&amp;#34;:[&amp;#34;Produit&amp;#34;],&amp;#34;content_type&amp;#34;:[&amp;#34;Bulletin achat et vente&amp;#34;],&amp;#34;product_family&amp;#34;:[&amp;#34;SCPI Défi Foncier&amp;#34;],&amp;#34;product_sub_family&amp;#34;:&amp;#34;&amp;#34;,&amp;#34;product&amp;#34;:[&amp;#34;AMUNDI DEFI FONCIER&amp;#34;],&amp;#34;network&amp;#34;:&amp;#34;Immobilier&amp;#34;,&amp;#34;content_format&amp;#34;:&amp;#34;document&amp;#34;,&amp;#34;attr_gcm_google_objecttype&amp;#34;:[&amp;#34;GedDocument&amp;#34;],&amp;#34;source_label&amp;#34;:&amp;#34;GED Edito Immobilier&amp;#34;,&amp;#34;unique_id&amp;#34;:&amp;#34;4A581538-DCBD-4BE6-B4C5-A3658612AD22&amp;#34;,&amp;#34;shortid&amp;#34;:&amp;#34;BkbUjkU5SB&amp;#34;}],&amp;#34;format_query&amp;#34;:&amp;#34;25 documents max - source: ged_immobilier, network: Immobilier, content_format: document, attr_gcm_google_objecttype: GedDocument, language: FR, charter: LCL (BP et BdP), target: conseiller, category: Produit, product_family: SCPI Défi Foncier, product: AMUNDI DEFI FONCIER, sort by: updated_date ( desc )&amp;#34;,&amp;#34;limit&amp;#34;:25,&amp;#34;version&amp;#34;:&amp;#34;3.11.1&amp;#34;},{&amp;#34;shortid&amp;#34;:&amp;#34;Bk30J85r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BdP)&amp;#34;,&amp;#34;target&amp;#34;:&amp;#34;conseiller&amp;#34;,&amp;#34;category&amp;#34;:&amp;#34;Produit&amp;#34;,&amp;#34;product&amp;#34;:&amp;#34;- Toutes les SCPI Fiscales - &amp;#34;,&amp;#34;product_family&amp;#34;:&amp;#34;SCPI Fiscal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495&amp;#34;,&amp;#34;id_asset&amp;#34;:&amp;#34;495&amp;#34;,&amp;#34;title_asset&amp;#34;:&amp;#34;SCPI Fiscales_Ordre Vente_LCL&amp;#34;,&amp;#34;filename&amp;#34;:&amp;#34;SCPI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r1ZYA1UqSB&amp;#34;},{&amp;#34;id&amp;#34;:&amp;#34;494&amp;#34;,&amp;#34;id_asset&amp;#34;:&amp;#34;494&amp;#34;,&amp;#34;title_asset&amp;#34;:&amp;#34;SCPI Fiscales_Modif Annulation Ordre Achat Vente_LCL&amp;#34;,&amp;#34;filename&amp;#34;:&amp;#34;SCPI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Immobilier&amp;#34;,&amp;#34;unique_id&amp;#34;:&amp;#34;A4B166A8-5AA4-4D91-B903-FAF8D8CFAD5F&amp;#34;,&amp;#34;shortid&amp;#34;:&amp;#34;S1Gt0kL9SS&amp;#34;}],&amp;#34;format_query&amp;#34;:&amp;#34;25 documents max - source: ged_immobilier, network: Immobilier, content_format: document, attr_gcm_google_objecttype: GedDocument, language: FR, charter: LCL (BP et BdP), target: conseiller, category: Produit, product: - Toutes les SCPI Fiscales - , product_family: SCPI Fiscale, product_sub_family: ALL, sort by: updated_date ( desc )&amp;#34;,&amp;#34;limit&amp;#34;:25,&amp;#34;version&amp;#34;:&amp;#34;3.11.1&amp;#34;}]</t>
  </si>
  <si>
    <t>[{&amp;#34;shortid&amp;#34;:&amp;#34;ByxHS55B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Agricole&amp;#34;,&amp;#34;target&amp;#34;:&amp;#34;conseiller&amp;#34;,&amp;#34;category&amp;#34;:&amp;#34;Produit&amp;#34;,&amp;#34;product_family&amp;#34;:&amp;#34;SCPI&amp;#34;,&amp;#34;product&amp;#34;:&amp;#34;- Toutes les SCPI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yjVB9qBS&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Immobilier&amp;#34;,&amp;#34;unique_id&amp;#34;:&amp;#34;04D249DA-7981-45F0-A950-7C44C1799896&amp;#34;,&amp;#34;shortid&amp;#34;:&amp;#34;BkgsVS5qSB&amp;#34;}],&amp;#34;format_query&amp;#34;:&amp;#34;25 documents max - source: ged_immobilier, network: Immobilier, content_format: document, attr_gcm_google_objecttype: GedDocument, language: FR, charter: Crédit Agricole, target: conseiller, category: Produit, product_family: SCPI, product: - Toutes les SCPI -, product_sub_family: ALL, sort by: updated_date ( desc )&amp;#34;,&amp;#34;limit&amp;#34;:25,&amp;#34;version&amp;#34;:&amp;#34;3.11.1&amp;#34;},{&amp;#34;shortid&amp;#34;:&amp;#34;ByWqX9cH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Défi Foncier&amp;#34;,&amp;#34;product&amp;#34;:&amp;#34;AMUNDI DEFI FONCIER 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Compréhension VF&amp;#34;,&amp;#34;filename&amp;#34;:&amp;#34;Amundi Defi Foncier 2 - Recueil de Bonne Compréhension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SJaF7qqS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rye6KQcqBH&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BkWaYm55B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mp;#34;,&amp;#34;charter&amp;#34;:[&amp;#34;Crédit Agricole&amp;#34;],&amp;#34;category&amp;#34;:[&amp;#34;Produit&amp;#34;],&amp;#34;content_type&amp;#34;:[&amp;#34;Documents règlementaires liés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Immobilier&amp;#34;,&amp;#34;unique_id&amp;#34;:&amp;#34;B9FF5FE9-529A-4E6F-A741-6C5C75DC6D21&amp;#34;,&amp;#34;shortid&amp;#34;:&amp;#34;HyzpKXqqrr&amp;#34;}],&amp;#34;format_query&amp;#34;:&amp;#34;25 documents max - source: ged_immobilier, network: Immobilier, content_format: document, attr_gcm_google_objecttype: GedDocument, language: FR, charter: Crédit Agricole, target: conseiller, category: Produit, product_family: SCPI Défi Foncier, product: AMUNDI DEFI FONCIER 2, sort by: updated_date ( desc )&amp;#34;,&amp;#34;limit&amp;#34;:25,&amp;#34;version&amp;#34;:&amp;#34;3.11.1&amp;#34;},{&amp;#34;shortid&amp;#34;:&amp;#34;BkVf8AGkq&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2884&amp;#34;,&amp;#34;id_asset&amp;#34;:&amp;#34;2884&amp;#34;,&amp;#34;title_asset&amp;#34;:&amp;#34;Formulaire ModifAnnulation ordres achat/vente&amp;#34;,&amp;#34;filename&amp;#34;:&amp;#34;Formulaire ModifAnnulation - CA - 2021-06&amp;#34;,&amp;#34;filesize&amp;#34;:[&amp;#34;63681&amp;#34;],&amp;#34;keywords&amp;#34;:&amp;#34;&amp;#34;,&amp;#34;mime_type&amp;#34;:&amp;#34;application/pdf&amp;#34;,&amp;#34;source&amp;#34;:&amp;#34;ged_immobilier&amp;#34;,&amp;#34;source_id&amp;#34;:&amp;#34;immobilier&amp;#34;,&amp;#34;target&amp;#34;:[&amp;#34;Conseiller&amp;#34;],&amp;#34;target_label&amp;#34;:&amp;#34;&amp;#34;,&amp;#34;url&amp;#34;:&amp;#34;2884&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B3B29A5-5709-4A29-AD95-30A2913C3FC4&amp;#34;,&amp;#34;shortid&amp;#34;:&amp;#34;HyR-ICGy5&amp;#34;},{&amp;#34;id&amp;#34;:&amp;#34;2885&amp;#34;,&amp;#34;id_asset&amp;#34;:&amp;#34;2885&amp;#34;,&amp;#34;title_asset&amp;#34;:&amp;#34;SCPI fiscales - Ordre vente&amp;#34;,&amp;#34;filename&amp;#34;:&amp;#34;9 SCPI - Ordre vente - CA - 2021-06&amp;#34;,&amp;#34;filesize&amp;#34;:[&amp;#34;68826&amp;#34;],&amp;#34;keywords&amp;#34;:&amp;#34;&amp;#34;,&amp;#34;mime_type&amp;#34;:&amp;#34;application/pdf&amp;#34;,&amp;#34;source&amp;#34;:&amp;#34;ged_immobilier&amp;#34;,&amp;#34;source_id&amp;#34;:&amp;#34;immobilier&amp;#34;,&amp;#34;target&amp;#34;:[&amp;#34;Conseiller&amp;#34;],&amp;#34;target_label&amp;#34;:&amp;#34;&amp;#34;,&amp;#34;url&amp;#34;:&amp;#34;2885&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D8751D21-3E1F-4533-84FB-2D9391697450&amp;#34;,&amp;#34;shortid&amp;#34;:&amp;#34;B1gR-I0zk5&amp;#34;},{&amp;#34;id&amp;#34;:&amp;#34;497&amp;#34;,&amp;#34;id_asset&amp;#34;:&amp;#34;497&amp;#34;,&amp;#34;title_asset&amp;#34;:&amp;#34;SCPI Fiscales - QUIZ Marché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Immobilier&amp;#34;,&amp;#34;unique_id&amp;#34;:&amp;#34;9CE6D383-490F-43EC-B771-E83D1C42B97D&amp;#34;,&amp;#34;shortid&amp;#34;:&amp;#34;HyZA-L0zk5&amp;#34;}],&amp;#34;format_query&amp;#34;:&amp;#34;25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product_sub_family: ALL, sort by: updated_date ( desc )&amp;#34;,&amp;#34;limit&amp;#34;:25,&amp;#34;version&amp;#34;:&amp;#34;3.13.0&amp;#34;}]</t>
  </si>
  <si>
    <t>[{&amp;#34;shortid&amp;#34;:&amp;#34;ByxHS55B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Agricole&amp;#34;,&amp;#34;target&amp;#34;:&amp;#34;conseiller&amp;#34;,&amp;#34;category&amp;#34;:&amp;#34;Produit&amp;#34;,&amp;#34;product_family&amp;#34;:&amp;#34;SCPI&amp;#34;,&amp;#34;product&amp;#34;:&amp;#34;- Toutes les SCPI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yjVB9qBS&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Immobilier&amp;#34;,&amp;#34;unique_id&amp;#34;:&amp;#34;04D249DA-7981-45F0-A950-7C44C1799896&amp;#34;,&amp;#34;shortid&amp;#34;:&amp;#34;BkgsVS5qSB&amp;#34;}],&amp;#34;format_query&amp;#34;:&amp;#34;25 documents max - source: ged_immobilier, network: Immobilier, content_format: document, attr_gcm_google_objecttype: GedDocument, language: FR, charter: Crédit Agricole, target: conseiller, category: Produit, product_family: SCPI, product: - Toutes les SCPI -, product_sub_family: ALL, sort by: updated_date ( desc )&amp;#34;,&amp;#34;limit&amp;#34;:25,&amp;#34;version&amp;#34;:&amp;#34;3.11.1&amp;#34;},{&amp;#34;shortid&amp;#34;:&amp;#34;ByWqX9cH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Défi Foncier&amp;#34;,&amp;#34;product&amp;#34;:&amp;#34;AMUNDI DEFI FONCIER 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Compréhension VF&amp;#34;,&amp;#34;filename&amp;#34;:&amp;#34;Amundi Defi Foncier 2 - Recueil de Bonne Compréhension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SJaF7qqS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rye6KQcqBH&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BkWaYm55B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mp;#34;,&amp;#34;charter&amp;#34;:[&amp;#34;Crédit Agricole&amp;#34;],&amp;#34;category&amp;#34;:[&amp;#34;Produit&amp;#34;],&amp;#34;content_type&amp;#34;:[&amp;#34;Documents règlementaires liés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Immobilier&amp;#34;,&amp;#34;unique_id&amp;#34;:&amp;#34;B9FF5FE9-529A-4E6F-A741-6C5C75DC6D21&amp;#34;,&amp;#34;shortid&amp;#34;:&amp;#34;HyzpKXqqrr&amp;#34;}],&amp;#34;format_query&amp;#34;:&amp;#34;25 documents max - source: ged_immobilier, network: Immobilier, content_format: document, attr_gcm_google_objecttype: GedDocument, language: FR, charter: Crédit Agricole, target: conseiller, category: Produit, product_family: SCPI Défi Foncier, product: AMUNDI DEFI FONCIER 2, sort by: updated_date ( desc )&amp;#34;,&amp;#34;limit&amp;#34;:25,&amp;#34;version&amp;#34;:&amp;#34;3.11.1&amp;#34;},{&amp;#34;shortid&amp;#34;:&amp;#34;BkCz4ccH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Immobilier&amp;#34;,&amp;#34;unique_id&amp;#34;:&amp;#34;9CE6D383-490F-43EC-B771-E83D1C42B97D&amp;#34;,&amp;#34;shortid&amp;#34;:&amp;#34;ByUf455HS&amp;#34;}],&amp;#34;format_query&amp;#34;:&amp;#34;25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 product_sub_family: ALL, sort by: updated_date ( desc )&amp;#34;,&amp;#34;limit&amp;#34;:25,&amp;#34;version&amp;#34;:&amp;#34;3.11.1&amp;#34;}]</t>
  </si>
  <si>
    <t>[{&amp;#34;shortid&amp;#34;:&amp;#34;ByWqX9cH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Défi Foncier&amp;#34;,&amp;#34;product&amp;#34;:&amp;#34;AMUNDI DEFI FONCIER 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Compréhension VF&amp;#34;,&amp;#34;filename&amp;#34;:&amp;#34;Amundi Defi Foncier 2 - Recueil de Bonne Compréhension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SJaF7qqS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rye6KQcqBH&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BkWaYm55B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mp;#34;,&amp;#34;charter&amp;#34;:[&amp;#34;Crédit Agricole&amp;#34;],&amp;#34;category&amp;#34;:[&amp;#34;Produit&amp;#34;],&amp;#34;content_type&amp;#34;:[&amp;#34;Documents règlementaires liés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Immobilier&amp;#34;,&amp;#34;unique_id&amp;#34;:&amp;#34;B9FF5FE9-529A-4E6F-A741-6C5C75DC6D21&amp;#34;,&amp;#34;shortid&amp;#34;:&amp;#34;HyzpKXqqrr&amp;#34;}],&amp;#34;format_query&amp;#34;:&amp;#34;25 documents max - source: ged_immobilier, network: Immobilier, content_format: document, attr_gcm_google_objecttype: GedDocument, language: FR, charter: Crédit Agricole, target: conseiller, category: Produit, product_family: SCPI Défi Foncier, product: AMUNDI DEFI FONCIER 2, sort by: updated_date ( desc )&amp;#34;,&amp;#34;limit&amp;#34;:25,&amp;#34;version&amp;#34;:&amp;#34;3.11.1&amp;#34;},{&amp;#34;shortid&amp;#34;:&amp;#34;BkCz4ccH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Immobilier&amp;#34;,&amp;#34;unique_id&amp;#34;:&amp;#34;9CE6D383-490F-43EC-B771-E83D1C42B97D&amp;#34;,&amp;#34;shortid&amp;#34;:&amp;#34;ByUf455HS&amp;#34;}],&amp;#34;format_query&amp;#34;:&amp;#34;25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 product_sub_family: ALL, sort by: updated_date ( desc )&amp;#34;,&amp;#34;limit&amp;#34;:25,&amp;#34;version&amp;#34;:&amp;#34;3.11.1&amp;#34;},{&amp;#34;shortid&amp;#34;:&amp;#34;ByxHS55B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Agricole&amp;#34;,&amp;#34;target&amp;#34;:&amp;#34;conseiller&amp;#34;,&amp;#34;category&amp;#34;:&amp;#34;Produit&amp;#34;,&amp;#34;product_family&amp;#34;:&amp;#34;SCPI&amp;#34;,&amp;#34;product&amp;#34;:&amp;#34;- Toutes les SCPI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HyjVB9qBS&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Immobilier&amp;#34;,&amp;#34;unique_id&amp;#34;:&amp;#34;04D249DA-7981-45F0-A950-7C44C1799896&amp;#34;,&amp;#34;shortid&amp;#34;:&amp;#34;BkgsVS5qSB&amp;#34;}],&amp;#34;format_query&amp;#34;:&amp;#34;25 documents max - source: ged_immobilier, network: Immobilier, content_format: document, attr_gcm_google_objecttype: GedDocument, language: FR, charter: Crédit Agricole, target: conseiller, category: Produit, product_family: SCPI, product: - Toutes les SCPI -, product_sub_family: ALL, sort by: updated_date ( desc )&amp;#34;,&amp;#34;limit&amp;#34;:25,&amp;#34;version&amp;#34;:&amp;#34;3.11.1&amp;#34;}]</t>
  </si>
  <si>
    <t>[{&amp;#34;shortid&amp;#34;:&amp;#34;ByWqX9cH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Défi Foncier&amp;#34;,&amp;#34;product&amp;#34;:&amp;#34;AMUNDI DEFI FONCIER 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Compréhension VF&amp;#34;,&amp;#34;filename&amp;#34;:&amp;#34;Amundi Defi Foncier 2 - Recueil de Bonne Compréhension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SJaF7qqS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rye6KQcqBH&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BkWaYm55B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mp;#34;,&amp;#34;charter&amp;#34;:[&amp;#34;Crédit Agricole&amp;#34;],&amp;#34;category&amp;#34;:[&amp;#34;Produit&amp;#34;],&amp;#34;content_type&amp;#34;:[&amp;#34;Documents règlementaires liés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Immobilier&amp;#34;,&amp;#34;unique_id&amp;#34;:&amp;#34;B9FF5FE9-529A-4E6F-A741-6C5C75DC6D21&amp;#34;,&amp;#34;shortid&amp;#34;:&amp;#34;HyzpKXqqrr&amp;#34;}],&amp;#34;format_query&amp;#34;:&amp;#34;25 documents max - source: ged_immobilier, network: Immobilier, content_format: document, attr_gcm_google_objecttype: GedDocument, language: FR, charter: Crédit Agricole, target: conseiller, category: Produit, product_family: SCPI Défi Foncier, product: AMUNDI DEFI FONCIER 2, sort by: updated_date ( desc )&amp;#34;,&amp;#34;limit&amp;#34;:25,&amp;#34;version&amp;#34;:&amp;#34;3.11.1&amp;#34;},{&amp;#34;shortid&amp;#34;:&amp;#34;BkCz4ccH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Immobilier&amp;#34;,&amp;#34;unique_id&amp;#34;:&amp;#34;9CE6D383-490F-43EC-B771-E83D1C42B97D&amp;#34;,&amp;#34;shortid&amp;#34;:&amp;#34;ByUf455HS&amp;#34;}],&amp;#34;format_query&amp;#34;:&amp;#34;25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 product_sub_family: ALL, sort by: updated_date ( desc )&amp;#34;,&amp;#34;limit&amp;#34;:25,&amp;#34;version&amp;#34;:&amp;#34;3.11.1&amp;#34;},{&amp;#34;shortid&amp;#34;:&amp;#34;Bk0NE55H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Agricole&amp;#34;,&amp;#34;target&amp;#34;:&amp;#34;conseiller&amp;#34;,&amp;#34;category&amp;#34;:&amp;#34;Produit&amp;#34;,&amp;#34;product&amp;#34;:&amp;#34;- Toutes les SCPI Fiscales - &amp;#34;,&amp;#34;product_family&amp;#34;:&amp;#34;SCPI Fiscal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Immobilier&amp;#34;,&amp;#34;unique_id&amp;#34;:&amp;#34;9CE6D383-490F-43EC-B771-E83D1C42B97D&amp;#34;,&amp;#34;shortid&amp;#34;:&amp;#34;HysVN95Br&amp;#34;}],&amp;#34;format_query&amp;#34;:&amp;#34;25 documents max - source: ged_immobilier, network: Immobilier, content_format: document, attr_gcm_google_objecttype: GedDocument, language: FR, charter: Crédit Agricole, target: conseiller, category: Produit, product: - Toutes les SCPI Fiscales - , product_family: SCPI Fiscale, product_sub_family: ALL, sort by: updated_date ( desc )&amp;#34;,&amp;#34;limit&amp;#34;:25,&amp;#34;version&amp;#34;:&amp;#34;3.11.1&amp;#34;},{&amp;#34;shortid&amp;#34;:&amp;#34;HyEH495r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Agricole&amp;#34;,&amp;#34;target&amp;#34;:&amp;#34;conseiller&amp;#34;,&amp;#34;category&amp;#34;:&amp;#34;Produit&amp;#34;,&amp;#34;product&amp;#34;:&amp;#34;- Toutes les SCPI Fiscales - &amp;#34;,&amp;#34;product_family&amp;#34;:&amp;#34;SCPI Fiscal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Immobilier&amp;#34;,&amp;#34;unique_id&amp;#34;:&amp;#34;9CE6D383-490F-43EC-B771-E83D1C42B97D&amp;#34;,&amp;#34;shortid&amp;#34;:&amp;#34;HysVN95Br&amp;#34;}],&amp;#34;format_query&amp;#34;:&amp;#34;25 documents max - source: ged_immobilier, network: Immobilier, content_format: document, attr_gcm_google_objecttype: GedDocument, language: FR, charter: Crédit Agricole, target: conseiller, category: Produit, product: - Toutes les SCPI Fiscales - , product_family: SCPI Fiscale, product_sub_family: ALL, sort by: updated_date ( desc )&amp;#34;,&amp;#34;limit&amp;#34;:25,&amp;#34;version&amp;#34;:&amp;#34;3.11.1&amp;#34;}]</t>
  </si>
  <si>
    <t>[{&amp;#34;shortid&amp;#34;:&amp;#34;S1DQY9Ar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Fiscale&amp;#34;,&amp;#34;product_sub_family&amp;#34;:&amp;#34;Malraux&amp;#34;,&amp;#34;product&amp;#34;:&amp;#34;REXIMMO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488&amp;#34;,&amp;#34;id_asset&amp;#34;:&amp;#34;488&amp;#34;,&amp;#34;title_asset&amp;#34;:&amp;#34;Reximmo Patrimoine-Ordre achat_CA&amp;#34;,&amp;#34;filename&amp;#34;:&amp;#34;Reximmo Patrimoine-Ordre achat_CA&amp;#34;,&amp;#34;filesize&amp;#34;:[&amp;#34;60594&amp;#34;],&amp;#34;keywords&amp;#34;:&amp;#34;&amp;#34;,&amp;#34;mime_type&amp;#34;:&amp;#34;application/pdf&amp;#34;,&amp;#34;source&amp;#34;:&amp;#34;ged_immobilier&amp;#34;,&amp;#34;source_id&amp;#34;:&amp;#34;immobilier&amp;#34;,&amp;#34;target&amp;#34;:[&amp;#34;Conseiller&amp;#34;],&amp;#34;target_label&amp;#34;:&amp;#34;&amp;#34;,&amp;#34;url&amp;#34;:&amp;#34;488&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CD664D8-164B-469D-9862-B887F65700EE&amp;#34;,&amp;#34;shortid&amp;#34;:&amp;#34;rJCfFqRBS&amp;#34;},{&amp;#34;id&amp;#34;:&amp;#34;496&amp;#34;,&amp;#34;id_asset&amp;#34;:&amp;#34;496&amp;#34;,&amp;#34;title_asset&amp;#34;:&amp;#34;Reximmo Patrimoine-RBC Marche secondaire_CA&amp;#34;,&amp;#34;filename&amp;#34;:&amp;#34;Reximmo Patrimoine-RBC Marche secondaire_CA&amp;#34;,&amp;#34;filesize&amp;#34;:[&amp;#34;139787&amp;#34;],&amp;#34;keywords&amp;#34;:&amp;#34;&amp;#34;,&amp;#34;mime_type&amp;#34;:&amp;#34;application/pdf&amp;#34;,&amp;#34;source&amp;#34;:&amp;#34;ged_immobilier&amp;#34;,&amp;#34;source_id&amp;#34;:&amp;#34;immobilier&amp;#34;,&amp;#34;target&amp;#34;:[&amp;#34;Conseiller&amp;#34;],&amp;#34;target_label&amp;#34;:&amp;#34;&amp;#34;,&amp;#34;url&amp;#34;:&amp;#34;496&amp;#34;,&amp;#34;updated_date&amp;#34;:&amp;#34;1487286000&amp;#34;,&amp;#34;language&amp;#34;:&amp;#34;FR&amp;#34;,&amp;#34;charter&amp;#34;:[&amp;#34;Crédit Agricole&amp;#34;],&amp;#34;category&amp;#34;:[&amp;#34;Produit&amp;#34;],&amp;#34;content_type&amp;#34;:[&amp;#34;Documents règlementaires liés à la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Immobilier&amp;#34;,&amp;#34;unique_id&amp;#34;:&amp;#34;520F2EC5-202A-4C8A-BFB3-078ABE7FAEB8&amp;#34;,&amp;#34;shortid&amp;#34;:&amp;#34;HylCzFcRSB&amp;#34;}],&amp;#34;format_query&amp;#34;:&amp;#34;25 documents max - source: ged_immobilier, network: Immobilier, content_format: document, attr_gcm_google_objecttype: GedDocument, language: FR, charter: Crédit Agricole, target: conseiller, category: Produit, product_family: SCPI Fiscale, product_sub_family: Malraux, product: REXIMMO PATRIMOINE, sort by: updated_date ( desc )&amp;#34;,&amp;#34;limit&amp;#34;:25,&amp;#34;version&amp;#34;:&amp;#34;3.11.1&amp;#34;},{&amp;#34;shortid&amp;#34;:&amp;#34;ryWFY9RBS&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Agricole&amp;#34;,&amp;#34;target&amp;#34;:&amp;#34;conseiller&amp;#34;,&amp;#34;category&amp;#34;:&amp;#34;Produit&amp;#34;,&amp;#34;content_type&amp;#34;:&amp;#34;Bulletin achat et vente&amp;#34;,&amp;#34;product_family&amp;#34;:&amp;#34;SCPI&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OOYqABB&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Immobilier&amp;#34;,&amp;#34;unique_id&amp;#34;:&amp;#34;04D249DA-7981-45F0-A950-7C44C1799896&amp;#34;,&amp;#34;shortid&amp;#34;:&amp;#34;Hyx_dK50SB&amp;#34;}],&amp;#34;format_query&amp;#34;:&amp;#34;25 documents max - source: ged_immobilier, network: Immobilier, content_format: document, attr_gcm_google_objecttype: GedDocument, language: FR, charter: Crédit Agricole, target: conseiller, category: Produit, content_type: Bulletin achat et vente, product_family: SCPI, product_sub_family: ALL, sort by: updated_date ( desc )&amp;#34;,&amp;#34;limit&amp;#34;:25,&amp;#34;version&amp;#34;:&amp;#34;3.11.1&amp;#34;},{&amp;#34;shortid&amp;#34;:&amp;#34;B17uU0fyc&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2884&amp;#34;,&amp;#34;id_asset&amp;#34;:&amp;#34;2884&amp;#34;,&amp;#34;title_asset&amp;#34;:&amp;#34;Formulaire ModifAnnulation ordres achat/vente&amp;#34;,&amp;#34;filename&amp;#34;:&amp;#34;Formulaire ModifAnnulation - CA - 2021-06&amp;#34;,&amp;#34;filesize&amp;#34;:[&amp;#34;63681&amp;#34;],&amp;#34;keywords&amp;#34;:&amp;#34;&amp;#34;,&amp;#34;mime_type&amp;#34;:&amp;#34;application/pdf&amp;#34;,&amp;#34;source&amp;#34;:&amp;#34;ged_immobilier&amp;#34;,&amp;#34;source_id&amp;#34;:&amp;#34;immobilier&amp;#34;,&amp;#34;target&amp;#34;:[&amp;#34;Conseiller&amp;#34;],&amp;#34;target_label&amp;#34;:&amp;#34;&amp;#34;,&amp;#34;url&amp;#34;:&amp;#34;2884&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B3B29A5-5709-4A29-AD95-30A2913C3FC4&amp;#34;,&amp;#34;shortid&amp;#34;:&amp;#34;SJ6wU0fJq&amp;#34;},{&amp;#34;id&amp;#34;:&amp;#34;2885&amp;#34;,&amp;#34;id_asset&amp;#34;:&amp;#34;2885&amp;#34;,&amp;#34;title_asset&amp;#34;:&amp;#34;SCPI fiscales - Ordre vente&amp;#34;,&amp;#34;filename&amp;#34;:&amp;#34;9 SCPI - Ordre vente - CA - 2021-06&amp;#34;,&amp;#34;filesize&amp;#34;:[&amp;#34;68826&amp;#34;],&amp;#34;keywords&amp;#34;:&amp;#34;&amp;#34;,&amp;#34;mime_type&amp;#34;:&amp;#34;application/pdf&amp;#34;,&amp;#34;source&amp;#34;:&amp;#34;ged_immobilier&amp;#34;,&amp;#34;source_id&amp;#34;:&amp;#34;immobilier&amp;#34;,&amp;#34;target&amp;#34;:[&amp;#34;Conseiller&amp;#34;],&amp;#34;target_label&amp;#34;:&amp;#34;&amp;#34;,&amp;#34;url&amp;#34;:&amp;#34;2885&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D8751D21-3E1F-4533-84FB-2D9391697450&amp;#34;,&amp;#34;shortid&amp;#34;:&amp;#34;H1gaDIRfkq&amp;#34;},{&amp;#34;id&amp;#34;:&amp;#34;497&amp;#34;,&amp;#34;id_asset&amp;#34;:&amp;#34;497&amp;#34;,&amp;#34;title_asset&amp;#34;:&amp;#34;SCPI Fiscales - QUIZ Marché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Immobilier&amp;#34;,&amp;#34;unique_id&amp;#34;:&amp;#34;9CE6D383-490F-43EC-B771-E83D1C42B97D&amp;#34;,&amp;#34;shortid&amp;#34;:&amp;#34;SJWpD80Gy5&amp;#34;}],&amp;#34;format_query&amp;#34;:&amp;#34;25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product_sub_family: ALL, sort by: updated_date ( desc )&amp;#34;,&amp;#34;limit&amp;#34;:25,&amp;#34;version&amp;#34;:&amp;#34;3.13.0&amp;#34;}]</t>
  </si>
  <si>
    <t>[{&amp;#34;shortid&amp;#34;:&amp;#34;S1DQY9Ar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Fiscale&amp;#34;,&amp;#34;product_sub_family&amp;#34;:&amp;#34;Malraux&amp;#34;,&amp;#34;product&amp;#34;:&amp;#34;REXIMMO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488&amp;#34;,&amp;#34;id_asset&amp;#34;:&amp;#34;488&amp;#34;,&amp;#34;title_asset&amp;#34;:&amp;#34;Reximmo Patrimoine-Ordre achat_CA&amp;#34;,&amp;#34;filename&amp;#34;:&amp;#34;Reximmo Patrimoine-Ordre achat_CA&amp;#34;,&amp;#34;filesize&amp;#34;:[&amp;#34;60594&amp;#34;],&amp;#34;keywords&amp;#34;:&amp;#34;&amp;#34;,&amp;#34;mime_type&amp;#34;:&amp;#34;application/pdf&amp;#34;,&amp;#34;source&amp;#34;:&amp;#34;ged_immobilier&amp;#34;,&amp;#34;source_id&amp;#34;:&amp;#34;immobilier&amp;#34;,&amp;#34;target&amp;#34;:[&amp;#34;Conseiller&amp;#34;],&amp;#34;target_label&amp;#34;:&amp;#34;&amp;#34;,&amp;#34;url&amp;#34;:&amp;#34;488&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CD664D8-164B-469D-9862-B887F65700EE&amp;#34;,&amp;#34;shortid&amp;#34;:&amp;#34;rJCfFqRBS&amp;#34;},{&amp;#34;id&amp;#34;:&amp;#34;496&amp;#34;,&amp;#34;id_asset&amp;#34;:&amp;#34;496&amp;#34;,&amp;#34;title_asset&amp;#34;:&amp;#34;Reximmo Patrimoine-RBC Marche secondaire_CA&amp;#34;,&amp;#34;filename&amp;#34;:&amp;#34;Reximmo Patrimoine-RBC Marche secondaire_CA&amp;#34;,&amp;#34;filesize&amp;#34;:[&amp;#34;139787&amp;#34;],&amp;#34;keywords&amp;#34;:&amp;#34;&amp;#34;,&amp;#34;mime_type&amp;#34;:&amp;#34;application/pdf&amp;#34;,&amp;#34;source&amp;#34;:&amp;#34;ged_immobilier&amp;#34;,&amp;#34;source_id&amp;#34;:&amp;#34;immobilier&amp;#34;,&amp;#34;target&amp;#34;:[&amp;#34;Conseiller&amp;#34;],&amp;#34;target_label&amp;#34;:&amp;#34;&amp;#34;,&amp;#34;url&amp;#34;:&amp;#34;496&amp;#34;,&amp;#34;updated_date&amp;#34;:&amp;#34;1487286000&amp;#34;,&amp;#34;language&amp;#34;:&amp;#34;FR&amp;#34;,&amp;#34;charter&amp;#34;:[&amp;#34;Crédit Agricole&amp;#34;],&amp;#34;category&amp;#34;:[&amp;#34;Produit&amp;#34;],&amp;#34;content_type&amp;#34;:[&amp;#34;Documents règlementaires liés à la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Immobilier&amp;#34;,&amp;#34;unique_id&amp;#34;:&amp;#34;520F2EC5-202A-4C8A-BFB3-078ABE7FAEB8&amp;#34;,&amp;#34;shortid&amp;#34;:&amp;#34;HylCzFcRSB&amp;#34;}],&amp;#34;format_query&amp;#34;:&amp;#34;25 documents max - source: ged_immobilier, network: Immobilier, content_format: document, attr_gcm_google_objecttype: GedDocument, language: FR, charter: Crédit Agricole, target: conseiller, category: Produit, product_family: SCPI Fiscale, product_sub_family: Malraux, product: REXIMMO PATRIMOINE, sort by: updated_date ( desc )&amp;#34;,&amp;#34;limit&amp;#34;:25,&amp;#34;version&amp;#34;:&amp;#34;3.11.1&amp;#34;},{&amp;#34;shortid&amp;#34;:&amp;#34;ryWFY9RBS&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Agricole&amp;#34;,&amp;#34;target&amp;#34;:&amp;#34;conseiller&amp;#34;,&amp;#34;category&amp;#34;:&amp;#34;Produit&amp;#34;,&amp;#34;content_type&amp;#34;:&amp;#34;Bulletin achat et vente&amp;#34;,&amp;#34;product_family&amp;#34;:&amp;#34;SCPI&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OOYqABB&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Immobilier&amp;#34;,&amp;#34;unique_id&amp;#34;:&amp;#34;04D249DA-7981-45F0-A950-7C44C1799896&amp;#34;,&amp;#34;shortid&amp;#34;:&amp;#34;Hyx_dK50SB&amp;#34;}],&amp;#34;format_query&amp;#34;:&amp;#34;25 documents max - source: ged_immobilier, network: Immobilier, content_format: document, attr_gcm_google_objecttype: GedDocument, language: FR, charter: Crédit Agricole, target: conseiller, category: Produit, content_type: Bulletin achat et vente, product_family: SCPI, product_sub_family: ALL, sort by: updated_date ( desc )&amp;#34;,&amp;#34;limit&amp;#34;:25,&amp;#34;version&amp;#34;:&amp;#34;3.11.1&amp;#34;},{&amp;#34;shortid&amp;#34;:&amp;#34;HyKl9qvQu&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1523&amp;#34;,&amp;#34;id_asset&amp;#34;:&amp;#34;1523&amp;#34;,&amp;#34;title_asset&amp;#34;:&amp;#34;SCPI (9) - Ordre Vente &amp;#34;,&amp;#34;filename&amp;#34;:&amp;#34;SCPI (9) - Ordre Vente CA  - 2019-03&amp;#34;,&amp;#34;filesize&amp;#34;:[&amp;#34;63046&amp;#34;],&amp;#34;keywords&amp;#34;:&amp;#34;&amp;#34;,&amp;#34;mime_type&amp;#34;:&amp;#34;application/pdf&amp;#34;,&amp;#34;source&amp;#34;:&amp;#34;ged_immobilier&amp;#34;,&amp;#34;source_id&amp;#34;:&amp;#34;immobilier&amp;#34;,&amp;#34;target&amp;#34;:[&amp;#34;Conseiller&amp;#34;],&amp;#34;target_label&amp;#34;:&amp;#34;&amp;#34;,&amp;#34;url&amp;#34;:&amp;#34;1523&amp;#34;,&amp;#34;updated_date&amp;#34;:&amp;#34;1579042800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FD143FB-0CBE-4E45-9C52-42899A5A94F9&amp;#34;,&amp;#34;shortid&amp;#34;:&amp;#34;Bknk99vXO&amp;#34;},{&amp;#34;id&amp;#34;:&amp;#34;1524&amp;#34;,&amp;#34;id_asset&amp;#34;:&amp;#34;1524&amp;#34;,&amp;#34;title_asset&amp;#34;:&amp;#34;SCPI - Formulaire Modification Annulation Ordre&amp;#34;,&amp;#34;filename&amp;#34;:&amp;#34;SCPI - Formulaire ModifAnnulation CA - 2017-12&amp;#34;,&amp;#34;filesize&amp;#34;:[&amp;#34;49472&amp;#34;],&amp;#34;keywords&amp;#34;:&amp;#34;&amp;#34;,&amp;#34;mime_type&amp;#34;:&amp;#34;application/pdf&amp;#34;,&amp;#34;source&amp;#34;:&amp;#34;ged_immobilier&amp;#34;,&amp;#34;source_id&amp;#34;:&amp;#34;immobilier&amp;#34;,&amp;#34;target&amp;#34;:[&amp;#34;Conseiller&amp;#34;],&amp;#34;target_label&amp;#34;:&amp;#34;&amp;#34;,&amp;#34;url&amp;#34;:&amp;#34;1524&amp;#34;,&amp;#34;updated_date&amp;#34;:&amp;#34;1579042800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11BDD3DA-BF5F-44B3-ACF6-A8633E9FF941&amp;#34;,&amp;#34;shortid&amp;#34;:&amp;#34;rylhyq9P7d&amp;#34;},{&amp;#34;id&amp;#34;:&amp;#34;497&amp;#34;,&amp;#34;id_asset&amp;#34;:&amp;#34;497&amp;#34;,&amp;#34;title_asset&amp;#34;:&amp;#34;SCPI Fiscales - QUIZ Marché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Immobilier&amp;#34;,&amp;#34;unique_id&amp;#34;:&amp;#34;9CE6D383-490F-43EC-B771-E83D1C42B97D&amp;#34;,&amp;#34;shortid&amp;#34;:&amp;#34;ryZhk5qDX_&amp;#34;}],&amp;#34;format_query&amp;#34;:&amp;#34;25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 product_sub_family: ALL, sort by: updated_date ( desc )&amp;#34;,&amp;#34;limit&amp;#34;:25,&amp;#34;version&amp;#34;:&amp;#34;3.11.1&amp;#34;}]</t>
  </si>
  <si>
    <t>[{&amp;#34;shortid&amp;#34;:&amp;#34;S1DQY9Ar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Fiscale&amp;#34;,&amp;#34;product_sub_family&amp;#34;:&amp;#34;Malraux&amp;#34;,&amp;#34;product&amp;#34;:&amp;#34;REXIMMO PATRIMOIN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488&amp;#34;,&amp;#34;id_asset&amp;#34;:&amp;#34;488&amp;#34;,&amp;#34;title_asset&amp;#34;:&amp;#34;Reximmo Patrimoine-Ordre achat_CA&amp;#34;,&amp;#34;filename&amp;#34;:&amp;#34;Reximmo Patrimoine-Ordre achat_CA&amp;#34;,&amp;#34;filesize&amp;#34;:[&amp;#34;60594&amp;#34;],&amp;#34;keywords&amp;#34;:&amp;#34;&amp;#34;,&amp;#34;mime_type&amp;#34;:&amp;#34;application/pdf&amp;#34;,&amp;#34;source&amp;#34;:&amp;#34;ged_immobilier&amp;#34;,&amp;#34;source_id&amp;#34;:&amp;#34;immobilier&amp;#34;,&amp;#34;target&amp;#34;:[&amp;#34;Conseiller&amp;#34;],&amp;#34;target_label&amp;#34;:&amp;#34;&amp;#34;,&amp;#34;url&amp;#34;:&amp;#34;488&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CD664D8-164B-469D-9862-B887F65700EE&amp;#34;,&amp;#34;shortid&amp;#34;:&amp;#34;rJCfFqRBS&amp;#34;},{&amp;#34;id&amp;#34;:&amp;#34;496&amp;#34;,&amp;#34;id_asset&amp;#34;:&amp;#34;496&amp;#34;,&amp;#34;title_asset&amp;#34;:&amp;#34;Reximmo Patrimoine-RBC Marche secondaire_CA&amp;#34;,&amp;#34;filename&amp;#34;:&amp;#34;Reximmo Patrimoine-RBC Marche secondaire_CA&amp;#34;,&amp;#34;filesize&amp;#34;:[&amp;#34;139787&amp;#34;],&amp;#34;keywords&amp;#34;:&amp;#34;&amp;#34;,&amp;#34;mime_type&amp;#34;:&amp;#34;application/pdf&amp;#34;,&amp;#34;source&amp;#34;:&amp;#34;ged_immobilier&amp;#34;,&amp;#34;source_id&amp;#34;:&amp;#34;immobilier&amp;#34;,&amp;#34;target&amp;#34;:[&amp;#34;Conseiller&amp;#34;],&amp;#34;target_label&amp;#34;:&amp;#34;&amp;#34;,&amp;#34;url&amp;#34;:&amp;#34;496&amp;#34;,&amp;#34;updated_date&amp;#34;:&amp;#34;1487286000&amp;#34;,&amp;#34;language&amp;#34;:&amp;#34;FR&amp;#34;,&amp;#34;charter&amp;#34;:[&amp;#34;Crédit Agricole&amp;#34;],&amp;#34;category&amp;#34;:[&amp;#34;Produit&amp;#34;],&amp;#34;content_type&amp;#34;:[&amp;#34;Documents règlementaires liés à la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Immobilier&amp;#34;,&amp;#34;unique_id&amp;#34;:&amp;#34;520F2EC5-202A-4C8A-BFB3-078ABE7FAEB8&amp;#34;,&amp;#34;shortid&amp;#34;:&amp;#34;HylCzFcRSB&amp;#34;}],&amp;#34;format_query&amp;#34;:&amp;#34;25 documents max - source: ged_immobilier, network: Immobilier, content_format: document, attr_gcm_google_objecttype: GedDocument, language: FR, charter: Crédit Agricole, target: conseiller, category: Produit, product_family: SCPI Fiscale, product_sub_family: Malraux, product: REXIMMO PATRIMOINE, sort by: updated_date ( desc )&amp;#34;,&amp;#34;limit&amp;#34;:25,&amp;#34;version&amp;#34;:&amp;#34;3.11.1&amp;#34;},{&amp;#34;shortid&amp;#34;:&amp;#34;ryWFY9RBS&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Agricole&amp;#34;,&amp;#34;target&amp;#34;:&amp;#34;conseiller&amp;#34;,&amp;#34;category&amp;#34;:&amp;#34;Produit&amp;#34;,&amp;#34;content_type&amp;#34;:&amp;#34;Bulletin achat et vente&amp;#34;,&amp;#34;product_family&amp;#34;:&amp;#34;SCPI&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OOYqABB&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Immobilier&amp;#34;,&amp;#34;unique_id&amp;#34;:&amp;#34;04D249DA-7981-45F0-A950-7C44C1799896&amp;#34;,&amp;#34;shortid&amp;#34;:&amp;#34;Hyx_dK50SB&amp;#34;}],&amp;#34;format_query&amp;#34;:&amp;#34;25 documents max - source: ged_immobilier, network: Immobilier, content_format: document, attr_gcm_google_objecttype: GedDocument, language: FR, charter: Crédit Agricole, target: conseiller, category: Produit, content_type: Bulletin achat et vente, product_family: SCPI, product_sub_family: ALL, sort by: updated_date ( desc )&amp;#34;,&amp;#34;limit&amp;#34;:25,&amp;#34;version&amp;#34;:&amp;#34;3.11.1&amp;#34;}]</t>
  </si>
  <si>
    <t>[{&amp;#34;shortid&amp;#34;:&amp;#34;Hy9TF50HH&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 Fiscale&amp;#34;,&amp;#34;product_sub_family&amp;#34;:&amp;#34;Malraux&amp;#34;,&amp;#34;product&amp;#34;:&amp;#34;REXIMMO PATRIMOINE&amp;#34;,&amp;#34;charter&amp;#34;:&amp;#34;LCL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489&amp;#34;,&amp;#34;id_asset&amp;#34;:&amp;#34;489&amp;#34;,&amp;#34;title_asset&amp;#34;:&amp;#34;Reximmo Patrimoine-Ordre achat_LCL&amp;#34;,&amp;#34;filename&amp;#34;:&amp;#34;Reximmo Patrimoine-Ordre achat_LCL&amp;#34;,&amp;#34;filesize&amp;#34;:[&amp;#34;59163&amp;#34;],&amp;#34;keywords&amp;#34;:&amp;#34;&amp;#34;,&amp;#34;mime_type&amp;#34;:&amp;#34;application/pdf&amp;#34;,&amp;#34;source&amp;#34;:&amp;#34;ged_immobilier&amp;#34;,&amp;#34;source_id&amp;#34;:&amp;#34;immobilier&amp;#34;,&amp;#34;target&amp;#34;:[&amp;#34;Conseiller&amp;#34;],&amp;#34;target_label&amp;#34;:&amp;#34;&amp;#34;,&amp;#34;url&amp;#34;:&amp;#34;489&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Immobilier&amp;#34;,&amp;#34;unique_id&amp;#34;:&amp;#34;ED7D7847-BFC9-4707-8780-69D2FA920648&amp;#34;,&amp;#34;shortid&amp;#34;:&amp;#34;S1X6YcCHS&amp;#34;}],&amp;#34;format_query&amp;#34;:&amp;#34;25 documents max - source: ged_immobilier, network: Immobilier, content_format: document, attr_gcm_google_objecttype: GedDocument, language: FR, target: conseiller, category: Produit, product_family: SCPI Fiscale, product_sub_family: Malraux, product: REXIMMO PATRIMOINE, charter: LCL (BP et BdP), sort by: updated_date ( desc )&amp;#34;,&amp;#34;limit&amp;#34;:25,&amp;#34;version&amp;#34;:&amp;#34;3.11.1&amp;#34;},{&amp;#34;shortid&amp;#34;:&amp;#34;S1xRICMk5&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Fiscale&amp;#34;,&amp;#34;product&amp;#34;:&amp;#34;- Toutes les SCPI Fiscales -&amp;#34;,&amp;#34;product_sub_family&amp;#34;:&amp;#34;ALL&amp;#34;,&amp;#34;content_type&amp;#34;:&amp;#34;Bulletin achat et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2886&amp;#34;,&amp;#34;id_asset&amp;#34;:&amp;#34;2886&amp;#34;,&amp;#34;title_asset&amp;#34;:&amp;#34;SCPI fiscales - Ordre vente&amp;#34;,&amp;#34;filename&amp;#34;:&amp;#34;8 SCPI FISCALES - Ordre vente - LCL - 2021-06&amp;#34;,&amp;#34;filesize&amp;#34;:[&amp;#34;64482&amp;#34;],&amp;#34;keywords&amp;#34;:&amp;#34;&amp;#34;,&amp;#34;mime_type&amp;#34;:&amp;#34;application/pdf&amp;#34;,&amp;#34;source&amp;#34;:&amp;#34;ged_immobilier&amp;#34;,&amp;#34;source_id&amp;#34;:&amp;#34;immobilier&amp;#34;,&amp;#34;target&amp;#34;:[&amp;#34;Conseiller&amp;#34;],&amp;#34;target_label&amp;#34;:&amp;#34;&amp;#34;,&amp;#34;url&amp;#34;:&amp;#34;2886&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F4C46FBF-AC16-4796-9802-8A2126573034&amp;#34;,&amp;#34;shortid&amp;#34;:&amp;#34;BkuaIAMy5&amp;#34;},{&amp;#34;id&amp;#34;:&amp;#34;2887&amp;#34;,&amp;#34;id_asset&amp;#34;:&amp;#34;2887&amp;#34;,&amp;#34;title_asset&amp;#34;:&amp;#34;Formulaire ModifAnnulation ordres achat/vente&amp;#34;,&amp;#34;filename&amp;#34;:&amp;#34;Formulaire ModifAnnulation - LCL - 2021-06&amp;#34;,&amp;#34;filesize&amp;#34;:[&amp;#34;58588&amp;#34;],&amp;#34;keywords&amp;#34;:&amp;#34;&amp;#34;,&amp;#34;mime_type&amp;#34;:&amp;#34;application/pdf&amp;#34;,&amp;#34;source&amp;#34;:&amp;#34;ged_immobilier&amp;#34;,&amp;#34;source_id&amp;#34;:&amp;#34;immobilier&amp;#34;,&amp;#34;target&amp;#34;:[&amp;#34;Conseiller&amp;#34;],&amp;#34;target_label&amp;#34;:&amp;#34;&amp;#34;,&amp;#34;url&amp;#34;:&amp;#34;2887&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Immobilier&amp;#34;,&amp;#34;unique_id&amp;#34;:&amp;#34;5CD4EEDA-6C21-4F04-83CE-0782728FD491&amp;#34;,&amp;#34;shortid&amp;#34;:&amp;#34;H1xdaIAMy5&amp;#34;}],&amp;#34;format_query&amp;#34;:&amp;#34;25 documents max - source: ged_immobilier, network: Immobilier, content_format: document, attr_gcm_google_objecttype: GedDocument, language: FR, charter: LCL (BP et BdP), target: conseiller, category: Produit, product_family: SCPI Fiscale, product: - Toutes les SCPI Fiscales -, product_sub_family: ALL, content_type: Bulletin achat et vente, sort by: updated_date ( desc )&amp;#34;,&amp;#34;limit&amp;#34;:25,&amp;#34;version&amp;#34;:&amp;#34;3.13.0&amp;#34;}]</t>
  </si>
  <si>
    <t>[{&amp;#34;shortid&amp;#34;:&amp;#34;Hy9TF50HH&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 Fiscale&amp;#34;,&amp;#34;product_sub_family&amp;#34;:&amp;#34;Malraux&amp;#34;,&amp;#34;product&amp;#34;:&amp;#34;REXIMMO PATRIMOINE&amp;#34;,&amp;#34;charter&amp;#34;:&amp;#34;LCL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489&amp;#34;,&amp;#34;id_asset&amp;#34;:&amp;#34;489&amp;#34;,&amp;#34;title_asset&amp;#34;:&amp;#34;Reximmo Patrimoine-Ordre achat_LCL&amp;#34;,&amp;#34;filename&amp;#34;:&amp;#34;Reximmo Patrimoine-Ordre achat_LCL&amp;#34;,&amp;#34;filesize&amp;#34;:[&amp;#34;59163&amp;#34;],&amp;#34;keywords&amp;#34;:&amp;#34;&amp;#34;,&amp;#34;mime_type&amp;#34;:&amp;#34;application/pdf&amp;#34;,&amp;#34;source&amp;#34;:&amp;#34;ged_immobilier&amp;#34;,&amp;#34;source_id&amp;#34;:&amp;#34;immobilier&amp;#34;,&amp;#34;target&amp;#34;:[&amp;#34;Conseiller&amp;#34;],&amp;#34;target_label&amp;#34;:&amp;#34;&amp;#34;,&amp;#34;url&amp;#34;:&amp;#34;489&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PATRIMOINE&amp;#34;],&amp;#34;network&amp;#34;:&amp;#34;Immobilier&amp;#34;,&amp;#34;content_format&amp;#34;:&amp;#34;document&amp;#34;,&amp;#34;attr_gcm_google_objecttype&amp;#34;:[&amp;#34;GedDocument&amp;#34;],&amp;#34;source_label&amp;#34;:&amp;#34;GED Edito Immobilier&amp;#34;,&amp;#34;unique_id&amp;#34;:&amp;#34;ED7D7847-BFC9-4707-8780-69D2FA920648&amp;#34;,&amp;#34;shortid&amp;#34;:&amp;#34;S1X6YcCHS&amp;#34;}],&amp;#34;format_query&amp;#34;:&amp;#34;25 documents max - source: ged_immobilier, network: Immobilier, content_format: document, attr_gcm_google_objecttype: GedDocument, language: FR, target: conseiller, category: Produit, product_family: SCPI Fiscale, product_sub_family: Malraux, product: REXIMMO PATRIMOINE, charter: LCL (BP et BdP), sort by: updated_date ( desc )&amp;#34;,&amp;#34;limit&amp;#34;:25,&amp;#34;version&amp;#34;:&amp;#34;3.11.1&amp;#34;},{&amp;#34;shortid&amp;#34;:&amp;#34;HJG3c5CS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Fiscale&amp;#34;,&amp;#34;product&amp;#34;:&amp;#34;- Toutes les SCPI Fiscales - &amp;#34;,&amp;#34;product_sub_family&amp;#34;:&amp;#34;ALL&amp;#34;,&amp;#34;content_type&amp;#34;:&amp;#34;Bulletin achat et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495&amp;#34;,&amp;#34;id_asset&amp;#34;:&amp;#34;495&amp;#34;,&amp;#34;title_asset&amp;#34;:&amp;#34;SCPI Fiscales_Ordre Vente_LCL&amp;#34;,&amp;#34;filename&amp;#34;:&amp;#34;SCPI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1pi59CBB&amp;#34;},{&amp;#34;id&amp;#34;:&amp;#34;494&amp;#34;,&amp;#34;id_asset&amp;#34;:&amp;#34;494&amp;#34;,&amp;#34;title_asset&amp;#34;:&amp;#34;SCPI Fiscales_Modif Annulation Ordre Achat Vente_LCL&amp;#34;,&amp;#34;filename&amp;#34;:&amp;#34;SCPI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Immobilier&amp;#34;,&amp;#34;unique_id&amp;#34;:&amp;#34;A4B166A8-5AA4-4D91-B903-FAF8D8CFAD5F&amp;#34;,&amp;#34;shortid&amp;#34;:&amp;#34;HJlaoccAHr&amp;#34;}],&amp;#34;format_query&amp;#34;:&amp;#34;25 documents max - source: ged_immobilier, network: Immobilier, content_format: document, attr_gcm_google_objecttype: GedDocument, language: FR, charter: LCL (BP et BdP), target: conseiller, category: Produit, product_family: SCPI Fiscale, product: - Toutes les SCPI Fiscales - , product_sub_family: ALL, content_type: Bulletin achat et vente, sort by: updated_date ( desc )&amp;#34;,&amp;#34;limit&amp;#34;:25,&amp;#34;version&amp;#34;:&amp;#34;3.11.1&amp;#34;}]</t>
  </si>
  <si>
    <t>[{&amp;#34;shortid&amp;#34;:&amp;#34;rkpEeY7L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J9EgtmIB&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Immobilier&amp;#34;,&amp;#34;unique_id&amp;#34;:&amp;#34;04D249DA-7981-45F0-A950-7C44C1799896&amp;#34;,&amp;#34;shortid&amp;#34;:&amp;#34;ryeq4xYXUS&amp;#34;}],&amp;#34;format_query&amp;#34;:&amp;#34;25 documents max - source: ged_immobilier, network: Immobilier, content_format: document, attr_gcm_google_objecttype: GedDocument, language: FR, charter: Crédit Agricole, target: conseiller, category: Produit, product_family: SCPI, product_sub_family: ALL, product: - Toutes les SCPI -, sort by: updated_date ( desc )&amp;#34;,&amp;#34;limit&amp;#34;:25,&amp;#34;version&amp;#34;:&amp;#34;3.11.1&amp;#34;},{&amp;#34;shortid&amp;#34;:&amp;#34;rJofP0zkc&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Fiscale&amp;#34;,&amp;#34;product_sub_family&amp;#34;:&amp;#34;ALL&amp;#34;,&amp;#34;product&amp;#34;:&amp;#34;- Toutes les SCPI Fiscales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2884&amp;#34;,&amp;#34;id_asset&amp;#34;:&amp;#34;2884&amp;#34;,&amp;#34;title_asset&amp;#34;:&amp;#34;Formulaire ModifAnnulation ordres achat/vente&amp;#34;,&amp;#34;filename&amp;#34;:&amp;#34;Formulaire ModifAnnulation - CA - 2021-06&amp;#34;,&amp;#34;filesize&amp;#34;:[&amp;#34;63681&amp;#34;],&amp;#34;keywords&amp;#34;:&amp;#34;&amp;#34;,&amp;#34;mime_type&amp;#34;:&amp;#34;application/pdf&amp;#34;,&amp;#34;source&amp;#34;:&amp;#34;ged_immobilier&amp;#34;,&amp;#34;source_id&amp;#34;:&amp;#34;immobilier&amp;#34;,&amp;#34;target&amp;#34;:[&amp;#34;Conseiller&amp;#34;],&amp;#34;target_label&amp;#34;:&amp;#34;&amp;#34;,&amp;#34;url&amp;#34;:&amp;#34;2884&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B3B29A5-5709-4A29-AD95-30A2913C3FC4&amp;#34;,&amp;#34;shortid&amp;#34;:&amp;#34;S1mMvAz19&amp;#34;},{&amp;#34;id&amp;#34;:&amp;#34;2885&amp;#34;,&amp;#34;id_asset&amp;#34;:&amp;#34;2885&amp;#34;,&amp;#34;title_asset&amp;#34;:&amp;#34;SCPI fiscales - Ordre vente&amp;#34;,&amp;#34;filename&amp;#34;:&amp;#34;9 SCPI - Ordre vente - CA - 2021-06&amp;#34;,&amp;#34;filesize&amp;#34;:[&amp;#34;68826&amp;#34;],&amp;#34;keywords&amp;#34;:&amp;#34;&amp;#34;,&amp;#34;mime_type&amp;#34;:&amp;#34;application/pdf&amp;#34;,&amp;#34;source&amp;#34;:&amp;#34;ged_immobilier&amp;#34;,&amp;#34;source_id&amp;#34;:&amp;#34;immobilier&amp;#34;,&amp;#34;target&amp;#34;:[&amp;#34;Conseiller&amp;#34;],&amp;#34;target_label&amp;#34;:&amp;#34;&amp;#34;,&amp;#34;url&amp;#34;:&amp;#34;2885&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D8751D21-3E1F-4533-84FB-2D9391697450&amp;#34;,&amp;#34;shortid&amp;#34;:&amp;#34;ByeXfw0fy5&amp;#34;},{&amp;#34;id&amp;#34;:&amp;#34;497&amp;#34;,&amp;#34;id_asset&amp;#34;:&amp;#34;497&amp;#34;,&amp;#34;title_asset&amp;#34;:&amp;#34;SCPI Fiscales - QUIZ Marché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Immobilier&amp;#34;,&amp;#34;unique_id&amp;#34;:&amp;#34;9CE6D383-490F-43EC-B771-E83D1C42B97D&amp;#34;,&amp;#34;shortid&amp;#34;:&amp;#34;SJ-7MPAz1c&amp;#34;}],&amp;#34;format_query&amp;#34;:&amp;#34;25 documents max - source: ged_immobilier, network: Immobilier, content_format: document, attr_gcm_google_objecttype: GedDocument, language: FR, charter: Crédit Agricole, target: conseiller, category: Produit, product_family: SCPI Fiscale, product_sub_family: ALL, product: - Toutes les SCPI Fiscales -, sort by: updated_date ( desc )&amp;#34;,&amp;#34;limit&amp;#34;:25,&amp;#34;version&amp;#34;:&amp;#34;3.13.0&amp;#34;},{&amp;#34;shortid&amp;#34;:&amp;#34;HJPM3cP7d&amp;#34;,&amp;#34;query_parameters&amp;#34;:{&amp;#34;source&amp;#34;:&amp;#34;ged_immobilier&amp;#34;,&amp;#34;network&amp;#34;:&amp;#34;Immobilier&amp;#34;,&amp;#34;content_format&amp;#34;:&amp;#34;document&amp;#34;,&amp;#34;attr_gcm_google_objecttype&amp;#34;:&amp;#34;GedDocument&amp;#34;,&amp;#34;charter&amp;#34;:&amp;#34;Crédit Agricole&amp;#34;,&amp;#34;product&amp;#34;:&amp;#34;REXIMMO PATRIMOINE 2&amp;#34;,&amp;#34;target&amp;#34;:&amp;#34;conseiller&amp;#34;,&amp;#34;product_sub_family&amp;#34;:&amp;#34;Malraux&amp;#34;,&amp;#34;product_family&amp;#34;:&amp;#34;SCPI Fiscale&amp;#34;,&amp;#34;content_type&amp;#34;:&amp;#34;Bulletin achat et vente&amp;#34;,&amp;#34;category&amp;#34;:&amp;#34;Produit&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1528&amp;#34;,&amp;#34;id_asset&amp;#34;:&amp;#34;1528&amp;#34;,&amp;#34;title_asset&amp;#34;:&amp;#34;REXIMMO PATRIMOINE 2 - RBC marché secondaire&amp;#34;,&amp;#34;filename&amp;#34;:&amp;#34;REXIMMO PATRIMOINE 2 - RBC 2018 marché secondaire&amp;#34;,&amp;#34;filesize&amp;#34;:[&amp;#34;139796&amp;#34;],&amp;#34;keywords&amp;#34;:&amp;#34;&amp;#34;,&amp;#34;mime_type&amp;#34;:&amp;#34;application/pdf&amp;#34;,&amp;#34;source&amp;#34;:&amp;#34;ged_immobilier&amp;#34;,&amp;#34;source_id&amp;#34;:&amp;#34;immobilier&amp;#34;,&amp;#34;target&amp;#34;:[&amp;#34;Conseiller&amp;#34;],&amp;#34;target_label&amp;#34;:&amp;#34;&amp;#34;,&amp;#34;url&amp;#34;:&amp;#34;1528&amp;#34;,&amp;#34;updated_date&amp;#34;:&amp;#34;1579042800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9B40621E-A0F8-4094-A461-A1BDBE9010F1&amp;#34;,&amp;#34;shortid&amp;#34;:&amp;#34;rymz39D7u&amp;#34;},{&amp;#34;id&amp;#34;:&amp;#34;1529&amp;#34;,&amp;#34;id_asset&amp;#34;:&amp;#34;1529&amp;#34;,&amp;#34;title_asset&amp;#34;:&amp;#34;REXIMMO PATRIMOINE 2 - Ordre achat &amp;#34;,&amp;#34;filename&amp;#34;:&amp;#34;REXIMMO PATRIMOINE 2 - Ordre achat - CA - 2020-01&amp;#34;,&amp;#34;filesize&amp;#34;:[&amp;#34;55978&amp;#34;],&amp;#34;keywords&amp;#34;:&amp;#34;&amp;#34;,&amp;#34;mime_type&amp;#34;:&amp;#34;application/pdf&amp;#34;,&amp;#34;source&amp;#34;:&amp;#34;ged_immobilier&amp;#34;,&amp;#34;source_id&amp;#34;:&amp;#34;immobilier&amp;#34;,&amp;#34;target&amp;#34;:[&amp;#34;Conseiller&amp;#34;],&amp;#34;target_label&amp;#34;:&amp;#34;&amp;#34;,&amp;#34;url&amp;#34;:&amp;#34;1529&amp;#34;,&amp;#34;updated_date&amp;#34;:&amp;#34;1579042800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Immobilier&amp;#34;,&amp;#34;unique_id&amp;#34;:&amp;#34;DC653ACD-F654-4017-A7BC-80F600FA1885&amp;#34;,&amp;#34;shortid&amp;#34;:&amp;#34;SJlmfhqvm_&amp;#34;}],&amp;#34;format_query&amp;#34;:&amp;#34;25 documents max - source: ged_immobilier, network: Immobilier, content_format: document, attr_gcm_google_objecttype: GedDocument, charter: Crédit Agricole, product: REXIMMO PATRIMOINE 2, target: conseiller, product_sub_family: Malraux, product_family: SCPI Fiscale, content_type: Bulletin achat et vente, category: Produit, sort by: updated_date ( desc )&amp;#34;,&amp;#34;limit&amp;#34;:25,&amp;#34;version&amp;#34;:&amp;#34;3.11.1&amp;#34;}]</t>
  </si>
  <si>
    <t>[{&amp;#34;shortid&amp;#34;:&amp;#34;rkpEeY7L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J9EgtmIB&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Immobilier&amp;#34;,&amp;#34;unique_id&amp;#34;:&amp;#34;04D249DA-7981-45F0-A950-7C44C1799896&amp;#34;,&amp;#34;shortid&amp;#34;:&amp;#34;ryeq4xYXUS&amp;#34;}],&amp;#34;format_query&amp;#34;:&amp;#34;25 documents max - source: ged_immobilier, network: Immobilier, content_format: document, attr_gcm_google_objecttype: GedDocument, language: FR, charter: Crédit Agricole, target: conseiller, category: Produit, product_family: SCPI, product_sub_family: ALL, product: - Toutes les SCPI -, sort by: updated_date ( desc )&amp;#34;,&amp;#34;limit&amp;#34;:25,&amp;#34;version&amp;#34;:&amp;#34;3.11.1&amp;#34;},{&amp;#34;shortid&amp;#34;:&amp;#34;HkmMxYmI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Fiscale&amp;#34;,&amp;#34;product_sub_family&amp;#34;:&amp;#34;ALL&amp;#34;,&amp;#34;product&amp;#34;:&amp;#34;-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Immobilier&amp;#34;,&amp;#34;unique_id&amp;#34;:&amp;#34;9CE6D383-490F-43EC-B771-E83D1C42B97D&amp;#34;,&amp;#34;shortid&amp;#34;:&amp;#34;rJ9WetmIH&amp;#34;}],&amp;#34;format_query&amp;#34;:&amp;#34;25 documents max - source: ged_immobilier, network: Immobilier, content_format: document, attr_gcm_google_objecttype: GedDocument, language: FR, charter: Crédit Agricole, target: conseiller, category: Produit, product_family: SCPI Fiscale, product_sub_family: ALL, product: - Toutes les SCPI Fiscales - , sort by: updated_date ( desc )&amp;#34;,&amp;#34;limit&amp;#34;:25,&amp;#34;version&amp;#34;:&amp;#34;3.11.1&amp;#34;},{&amp;#34;shortid&amp;#34;:&amp;#34;HJPM3cP7d&amp;#34;,&amp;#34;query_parameters&amp;#34;:{&amp;#34;source&amp;#34;:&amp;#34;ged_immobilier&amp;#34;,&amp;#34;network&amp;#34;:&amp;#34;Immobilier&amp;#34;,&amp;#34;content_format&amp;#34;:&amp;#34;document&amp;#34;,&amp;#34;attr_gcm_google_objecttype&amp;#34;:&amp;#34;GedDocument&amp;#34;,&amp;#34;charter&amp;#34;:&amp;#34;Crédit Agricole&amp;#34;,&amp;#34;product&amp;#34;:&amp;#34;REXIMMO PATRIMOINE 2&amp;#34;,&amp;#34;target&amp;#34;:&amp;#34;conseiller&amp;#34;,&amp;#34;product_sub_family&amp;#34;:&amp;#34;Malraux&amp;#34;,&amp;#34;product_family&amp;#34;:&amp;#34;SCPI Fiscale&amp;#34;,&amp;#34;content_type&amp;#34;:&amp;#34;Bulletin achat et vente&amp;#34;,&amp;#34;category&amp;#34;:&amp;#34;Produit&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1528&amp;#34;,&amp;#34;id_asset&amp;#34;:&amp;#34;1528&amp;#34;,&amp;#34;title_asset&amp;#34;:&amp;#34;REXIMMO PATRIMOINE 2 - RBC marché secondaire&amp;#34;,&amp;#34;filename&amp;#34;:&amp;#34;REXIMMO PATRIMOINE 2 - RBC 2018 marché secondaire&amp;#34;,&amp;#34;filesize&amp;#34;:[&amp;#34;139796&amp;#34;],&amp;#34;keywords&amp;#34;:&amp;#34;&amp;#34;,&amp;#34;mime_type&amp;#34;:&amp;#34;application/pdf&amp;#34;,&amp;#34;source&amp;#34;:&amp;#34;ged_immobilier&amp;#34;,&amp;#34;source_id&amp;#34;:&amp;#34;immobilier&amp;#34;,&amp;#34;target&amp;#34;:[&amp;#34;Conseiller&amp;#34;],&amp;#34;target_label&amp;#34;:&amp;#34;&amp;#34;,&amp;#34;url&amp;#34;:&amp;#34;1528&amp;#34;,&amp;#34;updated_date&amp;#34;:&amp;#34;1579042800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9B40621E-A0F8-4094-A461-A1BDBE9010F1&amp;#34;,&amp;#34;shortid&amp;#34;:&amp;#34;rymz39D7u&amp;#34;},{&amp;#34;id&amp;#34;:&amp;#34;1529&amp;#34;,&amp;#34;id_asset&amp;#34;:&amp;#34;1529&amp;#34;,&amp;#34;title_asset&amp;#34;:&amp;#34;REXIMMO PATRIMOINE 2 - Ordre achat &amp;#34;,&amp;#34;filename&amp;#34;:&amp;#34;REXIMMO PATRIMOINE 2 - Ordre achat - CA - 2020-01&amp;#34;,&amp;#34;filesize&amp;#34;:[&amp;#34;55978&amp;#34;],&amp;#34;keywords&amp;#34;:&amp;#34;&amp;#34;,&amp;#34;mime_type&amp;#34;:&amp;#34;application/pdf&amp;#34;,&amp;#34;source&amp;#34;:&amp;#34;ged_immobilier&amp;#34;,&amp;#34;source_id&amp;#34;:&amp;#34;immobilier&amp;#34;,&amp;#34;target&amp;#34;:[&amp;#34;Conseiller&amp;#34;],&amp;#34;target_label&amp;#34;:&amp;#34;&amp;#34;,&amp;#34;url&amp;#34;:&amp;#34;1529&amp;#34;,&amp;#34;updated_date&amp;#34;:&amp;#34;1579042800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Immobilier&amp;#34;,&amp;#34;unique_id&amp;#34;:&amp;#34;DC653ACD-F654-4017-A7BC-80F600FA1885&amp;#34;,&amp;#34;shortid&amp;#34;:&amp;#34;SJlmfhqvm_&amp;#34;}],&amp;#34;format_query&amp;#34;:&amp;#34;25 documents max - source: ged_immobilier, network: Immobilier, content_format: document, attr_gcm_google_objecttype: GedDocument, charter: Crédit Agricole, product: REXIMMO PATRIMOINE 2, target: conseiller, product_sub_family: Malraux, product_family: SCPI Fiscale, content_type: Bulletin achat et vente, category: Produit, sort by: updated_date ( desc )&amp;#34;,&amp;#34;limit&amp;#34;:25,&amp;#34;version&amp;#34;:&amp;#34;3.11.1&amp;#34;}]</t>
  </si>
  <si>
    <t>[{&amp;#34;shortid&amp;#34;:&amp;#34;rkpEeY7L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Fiscales_et_OUSTAL_Ordre Vente_CA&amp;#34;,&amp;#34;filename&amp;#34;:&amp;#34;SCPI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J9EgtmIB&amp;#34;},{&amp;#34;id&amp;#34;:&amp;#34;490&amp;#34;,&amp;#34;id_asset&amp;#34;:&amp;#34;490&amp;#34;,&amp;#34;title_asset&amp;#34;:&amp;#34;SCPI Fiscales_et_OUSTAL_Modif Annulation Ordre Achat Vente_CA&amp;#34;,&amp;#34;filename&amp;#34;:&amp;#34;SCPI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Immobilier&amp;#34;,&amp;#34;unique_id&amp;#34;:&amp;#34;04D249DA-7981-45F0-A950-7C44C1799896&amp;#34;,&amp;#34;shortid&amp;#34;:&amp;#34;ryeq4xYXUS&amp;#34;}],&amp;#34;format_query&amp;#34;:&amp;#34;25 documents max - source: ged_immobilier, network: Immobilier, content_format: document, attr_gcm_google_objecttype: GedDocument, language: FR, charter: Crédit Agricole, target: conseiller, category: Produit, product_family: SCPI, product_sub_family: ALL, product: - Toutes les SCPI -, sort by: updated_date ( desc )&amp;#34;,&amp;#34;limit&amp;#34;:25,&amp;#34;version&amp;#34;:&amp;#34;3.11.1&amp;#34;},{&amp;#34;shortid&amp;#34;:&amp;#34;HkmMxYmI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Fiscale&amp;#34;,&amp;#34;product_sub_family&amp;#34;:&amp;#34;ALL&amp;#34;,&amp;#34;product&amp;#34;:&amp;#34;-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Fiscales_QUIZ Marche secondaire_CA&amp;#34;,&amp;#34;filename&amp;#34;:&amp;#34;SCPI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Immobilier&amp;#34;,&amp;#34;unique_id&amp;#34;:&amp;#34;9CE6D383-490F-43EC-B771-E83D1C42B97D&amp;#34;,&amp;#34;shortid&amp;#34;:&amp;#34;rJ9WetmIH&amp;#34;}],&amp;#34;format_query&amp;#34;:&amp;#34;25 documents max - source: ged_immobilier, network: Immobilier, content_format: document, attr_gcm_google_objecttype: GedDocument, language: FR, charter: Crédit Agricole, target: conseiller, category: Produit, product_family: SCPI Fiscale, product_sub_family: ALL, product: - Toutes les SCPI Fiscales - , sort by: updated_date ( desc )&amp;#34;,&amp;#34;limit&amp;#34;:25,&amp;#34;version&amp;#34;:&amp;#34;3.11.1&amp;#34;}]</t>
  </si>
  <si>
    <t>[{&amp;#34;shortid&amp;#34;:&amp;#34;B1tlZFXU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Fiscale&amp;#34;,&amp;#34;product_sub_family&amp;#34;:&amp;#34;Malraux&amp;#34;,&amp;#34;product&amp;#34;:&amp;#34;REXIMMO PATRIMOINE 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530&amp;#34;,&amp;#34;id_asset&amp;#34;:&amp;#34;530&amp;#34;,&amp;#34;title_asset&amp;#34;:&amp;#34;Reximmo Patrimoine 2-Ordre achat_LCL&amp;#34;,&amp;#34;filename&amp;#34;:&amp;#34;Reximmo Patrimoine 2-Ordre achat_LCL&amp;#34;,&amp;#34;filesize&amp;#34;:[&amp;#34;59222&amp;#34;],&amp;#34;keywords&amp;#34;:&amp;#34;&amp;#34;,&amp;#34;mime_type&amp;#34;:&amp;#34;application/pdf&amp;#34;,&amp;#34;source&amp;#34;:&amp;#34;ged_immobilier&amp;#34;,&amp;#34;source_id&amp;#34;:&amp;#34;immobilier&amp;#34;,&amp;#34;target&amp;#34;:[&amp;#34;Conseiller&amp;#34;],&amp;#34;target_label&amp;#34;:&amp;#34;&amp;#34;,&amp;#34;url&amp;#34;:&amp;#34;530&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Immobilier&amp;#34;,&amp;#34;unique_id&amp;#34;:&amp;#34;0E6C0D67-3F2C-4750-9054-B56E1DE1194C&amp;#34;,&amp;#34;shortid&amp;#34;:&amp;#34;Skfxbt7UB&amp;#34;}],&amp;#34;format_query&amp;#34;:&amp;#34;25 documents max - source: ged_immobilier, network: Immobilier, content_format: document, attr_gcm_google_objecttype: GedDocument, language: FR, charter: LCL (BP et BdP), target: conseiller, category: Produit, product_family: SCPI Fiscale, product_sub_family: Malraux, product: REXIMMO PATRIMOINE 2, sort by: updated_date ( desc )&amp;#34;,&amp;#34;limit&amp;#34;:25,&amp;#34;version&amp;#34;:&amp;#34;3.11.1&amp;#34;},{&amp;#34;shortid&amp;#34;:&amp;#34;HyXvDAG19&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Fiscale&amp;#34;,&amp;#34;product_sub_family&amp;#34;:&amp;#34;ALL&amp;#34;,&amp;#34;product&amp;#34;:&amp;#34;- Toutes les SCPI Fiscales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2886&amp;#34;,&amp;#34;id_asset&amp;#34;:&amp;#34;2886&amp;#34;,&amp;#34;title_asset&amp;#34;:&amp;#34;SCPI fiscales - Ordre vente&amp;#34;,&amp;#34;filename&amp;#34;:&amp;#34;8 SCPI FISCALES - Ordre vente - LCL - 2021-06&amp;#34;,&amp;#34;filesize&amp;#34;:[&amp;#34;64482&amp;#34;],&amp;#34;keywords&amp;#34;:&amp;#34;&amp;#34;,&amp;#34;mime_type&amp;#34;:&amp;#34;application/pdf&amp;#34;,&amp;#34;source&amp;#34;:&amp;#34;ged_immobilier&amp;#34;,&amp;#34;source_id&amp;#34;:&amp;#34;immobilier&amp;#34;,&amp;#34;target&amp;#34;:[&amp;#34;Conseiller&amp;#34;],&amp;#34;target_label&amp;#34;:&amp;#34;&amp;#34;,&amp;#34;url&amp;#34;:&amp;#34;2886&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F4C46FBF-AC16-4796-9802-8A2126573034&amp;#34;,&amp;#34;shortid&amp;#34;:&amp;#34;rynIvCGJc&amp;#34;},{&amp;#34;id&amp;#34;:&amp;#34;2887&amp;#34;,&amp;#34;id_asset&amp;#34;:&amp;#34;2887&amp;#34;,&amp;#34;title_asset&amp;#34;:&amp;#34;Formulaire ModifAnnulation ordres achat/vente&amp;#34;,&amp;#34;filename&amp;#34;:&amp;#34;Formulaire ModifAnnulation - LCL - 2021-06&amp;#34;,&amp;#34;filesize&amp;#34;:[&amp;#34;58588&amp;#34;],&amp;#34;keywords&amp;#34;:&amp;#34;&amp;#34;,&amp;#34;mime_type&amp;#34;:&amp;#34;application/pdf&amp;#34;,&amp;#34;source&amp;#34;:&amp;#34;ged_immobilier&amp;#34;,&amp;#34;source_id&amp;#34;:&amp;#34;immobilier&amp;#34;,&amp;#34;target&amp;#34;:[&amp;#34;Conseiller&amp;#34;],&amp;#34;target_label&amp;#34;:&amp;#34;&amp;#34;,&amp;#34;url&amp;#34;:&amp;#34;2887&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Immobilier&amp;#34;,&amp;#34;unique_id&amp;#34;:&amp;#34;5CD4EEDA-6C21-4F04-83CE-0782728FD491&amp;#34;,&amp;#34;shortid&amp;#34;:&amp;#34;rJl3LvCzk5&amp;#34;}],&amp;#34;format_query&amp;#34;:&amp;#34;25 documents max - source: ged_immobilier, network: Immobilier, content_format: document, attr_gcm_google_objecttype: GedDocument, language: FR, charter: LCL (BP et BdP), target: conseiller, category: Produit, product_family: SCPI Fiscale, product_sub_family: ALL, product: - Toutes les SCPI Fiscales -, sort by: updated_date ( desc )&amp;#34;,&amp;#34;limit&amp;#34;:25,&amp;#34;version&amp;#34;:&amp;#34;3.13.0&amp;#34;}]</t>
  </si>
  <si>
    <t>[{&amp;#34;shortid&amp;#34;:&amp;#34;B1tlZFXU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Fiscale&amp;#34;,&amp;#34;product_sub_family&amp;#34;:&amp;#34;Malraux&amp;#34;,&amp;#34;product&amp;#34;:&amp;#34;REXIMMO PATRIMOINE 2&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530&amp;#34;,&amp;#34;id_asset&amp;#34;:&amp;#34;530&amp;#34;,&amp;#34;title_asset&amp;#34;:&amp;#34;Reximmo Patrimoine 2-Ordre achat_LCL&amp;#34;,&amp;#34;filename&amp;#34;:&amp;#34;Reximmo Patrimoine 2-Ordre achat_LCL&amp;#34;,&amp;#34;filesize&amp;#34;:[&amp;#34;59222&amp;#34;],&amp;#34;keywords&amp;#34;:&amp;#34;&amp;#34;,&amp;#34;mime_type&amp;#34;:&amp;#34;application/pdf&amp;#34;,&amp;#34;source&amp;#34;:&amp;#34;ged_immobilier&amp;#34;,&amp;#34;source_id&amp;#34;:&amp;#34;immobilier&amp;#34;,&amp;#34;target&amp;#34;:[&amp;#34;Conseiller&amp;#34;],&amp;#34;target_label&amp;#34;:&amp;#34;&amp;#34;,&amp;#34;url&amp;#34;:&amp;#34;530&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 2&amp;#34;],&amp;#34;network&amp;#34;:&amp;#34;Immobilier&amp;#34;,&amp;#34;content_format&amp;#34;:&amp;#34;document&amp;#34;,&amp;#34;attr_gcm_google_objecttype&amp;#34;:[&amp;#34;GedDocument&amp;#34;],&amp;#34;source_label&amp;#34;:&amp;#34;GED Edito Immobilier&amp;#34;,&amp;#34;unique_id&amp;#34;:&amp;#34;0E6C0D67-3F2C-4750-9054-B56E1DE1194C&amp;#34;,&amp;#34;shortid&amp;#34;:&amp;#34;Skfxbt7UB&amp;#34;}],&amp;#34;format_query&amp;#34;:&amp;#34;25 documents max - source: ged_immobilier, network: Immobilier, content_format: document, attr_gcm_google_objecttype: GedDocument, language: FR, charter: LCL (BP et BdP), target: conseiller, category: Produit, product_family: SCPI Fiscale, product_sub_family: Malraux, product: REXIMMO PATRIMOINE 2, sort by: updated_date ( desc )&amp;#34;,&amp;#34;limit&amp;#34;:25,&amp;#34;version&amp;#34;:&amp;#34;3.11.1&amp;#34;},{&amp;#34;shortid&amp;#34;:&amp;#34;rkZmZt7I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Fiscale&amp;#34;,&amp;#34;product_sub_family&amp;#34;:&amp;#34;ALL&amp;#34;,&amp;#34;product&amp;#34;:&amp;#34;-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495&amp;#34;,&amp;#34;id_asset&amp;#34;:&amp;#34;495&amp;#34;,&amp;#34;title_asset&amp;#34;:&amp;#34;SCPI Fiscales_Ordre Vente_LCL&amp;#34;,&amp;#34;filename&amp;#34;:&amp;#34;SCPI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BkjM-tQLH&amp;#34;},{&amp;#34;id&amp;#34;:&amp;#34;494&amp;#34;,&amp;#34;id_asset&amp;#34;:&amp;#34;494&amp;#34;,&amp;#34;title_asset&amp;#34;:&amp;#34;SCPI Fiscales_Modif Annulation Ordre Achat Vente_LCL&amp;#34;,&amp;#34;filename&amp;#34;:&amp;#34;SCPI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Immobilier&amp;#34;,&amp;#34;unique_id&amp;#34;:&amp;#34;A4B166A8-5AA4-4D91-B903-FAF8D8CFAD5F&amp;#34;,&amp;#34;shortid&amp;#34;:&amp;#34;ByesGZtm8B&amp;#34;}],&amp;#34;format_query&amp;#34;:&amp;#34;25 documents max - source: ged_immobilier, network: Immobilier, content_format: document, attr_gcm_google_objecttype: GedDocument, language: FR, charter: LCL (BP et BdP), target: conseiller, category: Produit, product_family: SCPI Fiscale, product_sub_family: ALL, product: - Toutes les SCPI Fiscales - , sort by: updated_date ( desc )&amp;#34;,&amp;#34;limit&amp;#34;:25,&amp;#34;version&amp;#34;:&amp;#34;3.11.1&amp;#34;}]</t>
  </si>
  <si>
    <t>[{&amp;#34;shortid&amp;#34;:&amp;#34;r1Bo7aX8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Fiscale&amp;#34;,&amp;#34;product_sub_family&amp;#34;:&amp;#34;Malraux&amp;#34;,&amp;#34;product&amp;#34;:&amp;#34;REXIMMO PATRIMOINE 3&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576&amp;#34;,&amp;#34;id_asset&amp;#34;:&amp;#34;576&amp;#34;,&amp;#34;title_asset&amp;#34;:&amp;#34;Reximmo Patrimoine 3-Ordre Achat_CA&amp;#34;,&amp;#34;filename&amp;#34;:&amp;#34;Reximmo Patrimoine 3-Ordre Achat_CA&amp;#34;,&amp;#34;filesize&amp;#34;:[&amp;#34;60737&amp;#34;],&amp;#34;keywords&amp;#34;:&amp;#34;&amp;#34;,&amp;#34;mime_type&amp;#34;:&amp;#34;application/pdf&amp;#34;,&amp;#34;source&amp;#34;:&amp;#34;ged_immobilier&amp;#34;,&amp;#34;source_id&amp;#34;:&amp;#34;immobilier&amp;#34;,&amp;#34;target&amp;#34;:[&amp;#34;Conseiller&amp;#34;],&amp;#34;target_label&amp;#34;:&amp;#34;&amp;#34;,&amp;#34;url&amp;#34;:&amp;#34;576&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9EB45B70-75B3-4713-BF1C-9E7ECA93EE99&amp;#34;,&amp;#34;shortid&amp;#34;:&amp;#34;Hk1j7a7IH&amp;#34;},{&amp;#34;id&amp;#34;:&amp;#34;578&amp;#34;,&amp;#34;id_asset&amp;#34;:&amp;#34;578&amp;#34;,&amp;#34;title_asset&amp;#34;:&amp;#34;Reximmo Patrimoine 3-RBC Marche secondaire_CA&amp;#34;,&amp;#34;filename&amp;#34;:&amp;#34;Reximmo Patrimoine 3-RBC Marche secondaire_CA&amp;#34;,&amp;#34;filesize&amp;#34;:[&amp;#34;141225&amp;#34;],&amp;#34;keywords&amp;#34;:&amp;#34;&amp;#34;,&amp;#34;mime_type&amp;#34;:&amp;#34;application/pdf&amp;#34;,&amp;#34;source&amp;#34;:&amp;#34;ged_immobilier&amp;#34;,&amp;#34;source_id&amp;#34;:&amp;#34;immobilier&amp;#34;,&amp;#34;target&amp;#34;:[&amp;#34;Conseiller&amp;#34;],&amp;#34;target_label&amp;#34;:&amp;#34;&amp;#34;,&amp;#34;url&amp;#34;:&amp;#34;578&amp;#34;,&amp;#34;updated_date&amp;#34;:&amp;#34;1487286000&amp;#34;,&amp;#34;language&amp;#34;:&amp;#34;FR&amp;#34;,&amp;#34;charter&amp;#34;:[&amp;#34;Crédit Agricole&amp;#34;],&amp;#34;category&amp;#34;:[&amp;#34;Produit&amp;#34;],&amp;#34;content_type&amp;#34;:[&amp;#34;Documents règlementaires liés à la vente&amp;#34;],&amp;#34;product_family&amp;#34;:[&amp;#34;SCPI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Immobilier&amp;#34;,&amp;#34;unique_id&amp;#34;:&amp;#34;2F75502B-2CED-457B-B554-33FFA9E130A6&amp;#34;,&amp;#34;shortid&amp;#34;:&amp;#34;SkxysQpQ8r&amp;#34;}],&amp;#34;format_query&amp;#34;:&amp;#34;25 documents max - source: ged_immobilier, network: Immobilier, content_format: document, attr_gcm_google_objecttype: GedDocument, language: FR, charter: Crédit Agricole, target: conseiller, category: Produit, product_family: SCPI Fiscale, product_sub_family: Malraux, product: REXIMMO PATRIMOINE 3, sort by: updated_date ( desc )&amp;#34;,&amp;#34;limit&amp;#34;:25,&amp;#34;version&amp;#34;:&amp;#34;3.11.1&amp;#34;},{&amp;#34;shortid&amp;#34;:&amp;#34;rJfP_0MJ9&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2884&amp;#34;,&amp;#34;id_asset&amp;#34;:&amp;#34;2884&amp;#34;,&amp;#34;title_asset&amp;#34;:&amp;#34;Formulaire ModifAnnulation ordres achat/vente&amp;#34;,&amp;#34;filename&amp;#34;:&amp;#34;Formulaire ModifAnnulation - CA - 2021-06&amp;#34;,&amp;#34;filesize&amp;#34;:[&amp;#34;63681&amp;#34;],&amp;#34;keywords&amp;#34;:&amp;#34;&amp;#34;,&amp;#34;mime_type&amp;#34;:&amp;#34;application/pdf&amp;#34;,&amp;#34;source&amp;#34;:&amp;#34;ged_immobilier&amp;#34;,&amp;#34;source_id&amp;#34;:&amp;#34;immobilier&amp;#34;,&amp;#34;target&amp;#34;:[&amp;#34;Conseiller&amp;#34;],&amp;#34;target_label&amp;#34;:&amp;#34;&amp;#34;,&amp;#34;url&amp;#34;:&amp;#34;2884&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B3B29A5-5709-4A29-AD95-30A2913C3FC4&amp;#34;,&amp;#34;shortid&amp;#34;:&amp;#34;Byn8_Czkc&amp;#34;},{&amp;#34;id&amp;#34;:&amp;#34;2885&amp;#34;,&amp;#34;id_asset&amp;#34;:&amp;#34;2885&amp;#34;,&amp;#34;title_asset&amp;#34;:&amp;#34;SCPI fiscales - Ordre vente&amp;#34;,&amp;#34;filename&amp;#34;:&amp;#34;9 SCPI - Ordre vente - CA - 2021-06&amp;#34;,&amp;#34;filesize&amp;#34;:[&amp;#34;68826&amp;#34;],&amp;#34;keywords&amp;#34;:&amp;#34;&amp;#34;,&amp;#34;mime_type&amp;#34;:&amp;#34;application/pdf&amp;#34;,&amp;#34;source&amp;#34;:&amp;#34;ged_immobilier&amp;#34;,&amp;#34;source_id&amp;#34;:&amp;#34;immobilier&amp;#34;,&amp;#34;target&amp;#34;:[&amp;#34;Conseiller&amp;#34;],&amp;#34;target_label&amp;#34;:&amp;#34;&amp;#34;,&amp;#34;url&amp;#34;:&amp;#34;2885&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D8751D21-3E1F-4533-84FB-2D9391697450&amp;#34;,&amp;#34;shortid&amp;#34;:&amp;#34;S1e2UOCGyq&amp;#34;},{&amp;#34;id&amp;#34;:&amp;#34;497&amp;#34;,&amp;#34;id_asset&amp;#34;:&amp;#34;497&amp;#34;,&amp;#34;title_asset&amp;#34;:&amp;#34;SCPI Fiscales - QUIZ Marché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Immobilier&amp;#34;,&amp;#34;unique_id&amp;#34;:&amp;#34;9CE6D383-490F-43EC-B771-E83D1C42B97D&amp;#34;,&amp;#34;shortid&amp;#34;:&amp;#34;BkW2IO0zJ5&amp;#34;}],&amp;#34;format_query&amp;#34;:&amp;#34;25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sort by: updated_date ( desc )&amp;#34;,&amp;#34;limit&amp;#34;:25,&amp;#34;version&amp;#34;:&amp;#34;3.13.0&amp;#34;},{&amp;#34;shortid&amp;#34;:&amp;#34;S1OT7p78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yW6XTmI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Immobilier&amp;#34;,&amp;#34;unique_id&amp;#34;:&amp;#34;04D249DA-7981-45F0-A950-7C44C1799896&amp;#34;,&amp;#34;shortid&amp;#34;:&amp;#34;BJxW67pmIS&amp;#34;}],&amp;#34;format_query&amp;#34;:&amp;#34;25 documents max - source: ged_immobilier, network: Immobilier, content_format: document, attr_gcm_google_objecttype: GedDocument, language: FR, charter: Crédit Agricole, target: conseiller, category: Produit, product_family: SCPI, product_sub_family: ALL, product: - Toutes les SCPI -, sort by: updated_date ( desc )&amp;#34;,&amp;#34;limit&amp;#34;:25,&amp;#34;version&amp;#34;:&amp;#34;3.11.1&amp;#34;}]</t>
  </si>
  <si>
    <t>[{&amp;#34;shortid&amp;#34;:&amp;#34;r1Bo7aX8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Fiscale&amp;#34;,&amp;#34;product_sub_family&amp;#34;:&amp;#34;Malraux&amp;#34;,&amp;#34;product&amp;#34;:&amp;#34;REXIMMO PATRIMOINE 3&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576&amp;#34;,&amp;#34;id_asset&amp;#34;:&amp;#34;576&amp;#34;,&amp;#34;title_asset&amp;#34;:&amp;#34;Reximmo Patrimoine 3-Ordre Achat_CA&amp;#34;,&amp;#34;filename&amp;#34;:&amp;#34;Reximmo Patrimoine 3-Ordre Achat_CA&amp;#34;,&amp;#34;filesize&amp;#34;:[&amp;#34;60737&amp;#34;],&amp;#34;keywords&amp;#34;:&amp;#34;&amp;#34;,&amp;#34;mime_type&amp;#34;:&amp;#34;application/pdf&amp;#34;,&amp;#34;source&amp;#34;:&amp;#34;ged_immobilier&amp;#34;,&amp;#34;source_id&amp;#34;:&amp;#34;immobilier&amp;#34;,&amp;#34;target&amp;#34;:[&amp;#34;Conseiller&amp;#34;],&amp;#34;target_label&amp;#34;:&amp;#34;&amp;#34;,&amp;#34;url&amp;#34;:&amp;#34;576&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9EB45B70-75B3-4713-BF1C-9E7ECA93EE99&amp;#34;,&amp;#34;shortid&amp;#34;:&amp;#34;Hk1j7a7IH&amp;#34;},{&amp;#34;id&amp;#34;:&amp;#34;578&amp;#34;,&amp;#34;id_asset&amp;#34;:&amp;#34;578&amp;#34;,&amp;#34;title_asset&amp;#34;:&amp;#34;Reximmo Patrimoine 3-RBC Marche secondaire_CA&amp;#34;,&amp;#34;filename&amp;#34;:&amp;#34;Reximmo Patrimoine 3-RBC Marche secondaire_CA&amp;#34;,&amp;#34;filesize&amp;#34;:[&amp;#34;141225&amp;#34;],&amp;#34;keywords&amp;#34;:&amp;#34;&amp;#34;,&amp;#34;mime_type&amp;#34;:&amp;#34;application/pdf&amp;#34;,&amp;#34;source&amp;#34;:&amp;#34;ged_immobilier&amp;#34;,&amp;#34;source_id&amp;#34;:&amp;#34;immobilier&amp;#34;,&amp;#34;target&amp;#34;:[&amp;#34;Conseiller&amp;#34;],&amp;#34;target_label&amp;#34;:&amp;#34;&amp;#34;,&amp;#34;url&amp;#34;:&amp;#34;578&amp;#34;,&amp;#34;updated_date&amp;#34;:&amp;#34;1487286000&amp;#34;,&amp;#34;language&amp;#34;:&amp;#34;FR&amp;#34;,&amp;#34;charter&amp;#34;:[&amp;#34;Crédit Agricole&amp;#34;],&amp;#34;category&amp;#34;:[&amp;#34;Produit&amp;#34;],&amp;#34;content_type&amp;#34;:[&amp;#34;Documents règlementaires liés à la vente&amp;#34;],&amp;#34;product_family&amp;#34;:[&amp;#34;SCPI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Immobilier&amp;#34;,&amp;#34;unique_id&amp;#34;:&amp;#34;2F75502B-2CED-457B-B554-33FFA9E130A6&amp;#34;,&amp;#34;shortid&amp;#34;:&amp;#34;SkxysQpQ8r&amp;#34;}],&amp;#34;format_query&amp;#34;:&amp;#34;25 documents max - source: ged_immobilier, network: Immobilier, content_format: document, attr_gcm_google_objecttype: GedDocument, language: FR, charter: Crédit Agricole, target: conseiller, category: Produit, product_family: SCPI Fiscale, product_sub_family: Malraux, product: REXIMMO PATRIMOINE 3, sort by: updated_date ( desc )&amp;#34;,&amp;#34;limit&amp;#34;:25,&amp;#34;version&amp;#34;:&amp;#34;3.11.1&amp;#34;},{&amp;#34;shortid&amp;#34;:&amp;#34;ryfn7aX8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Immobilier&amp;#34;,&amp;#34;unique_id&amp;#34;:&amp;#34;9CE6D383-490F-43EC-B771-E83D1C42B97D&amp;#34;,&amp;#34;shortid&amp;#34;:&amp;#34;SJRom6Q8r&amp;#34;}],&amp;#34;format_query&amp;#34;:&amp;#34;25 documents max - source: ged_immobilier, network: Immobilier, content_format: document, attr_gcm_google_objecttype: GedDocument, language: FR, charter: Crédit Agricole, target: conseiller, category: Produit, product_family: SCPI Fiscale, product: - Toutes les SCPI Fiscales - , sort by: updated_date ( desc )&amp;#34;,&amp;#34;limit&amp;#34;:25,&amp;#34;version&amp;#34;:&amp;#34;3.11.1&amp;#34;},{&amp;#34;shortid&amp;#34;:&amp;#34;S1OT7p78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yW6XTmIr&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Immobilier&amp;#34;,&amp;#34;unique_id&amp;#34;:&amp;#34;04D249DA-7981-45F0-A950-7C44C1799896&amp;#34;,&amp;#34;shortid&amp;#34;:&amp;#34;BJxW67pmIS&amp;#34;}],&amp;#34;format_query&amp;#34;:&amp;#34;25 documents max - source: ged_immobilier, network: Immobilier, content_format: document, attr_gcm_google_objecttype: GedDocument, language: FR, charter: Crédit Agricole, target: conseiller, category: Produit, product_family: SCPI, product_sub_family: ALL, product: - Toutes les SCPI -, sort by: updated_date ( desc )&amp;#34;,&amp;#34;limit&amp;#34;:25,&amp;#34;version&amp;#34;:&amp;#34;3.11.1&amp;#34;}]</t>
  </si>
  <si>
    <t>[{&amp;#34;shortid&amp;#34;:&amp;#34;ryKR547YH&amp;#34;,&amp;#34;query_parameters&amp;#34;:{&amp;#34;source&amp;#34;:&amp;#34;ged_immobilier&amp;#34;,&amp;#34;network&amp;#34;:&amp;#34;Immobilier&amp;#34;,&amp;#34;content_format&amp;#34;:&amp;#34;document&amp;#34;,&amp;#34;attr_gcm_google_objecttype&amp;#34;:&amp;#34;GedDocument&amp;#34;,&amp;#34;product&amp;#34;:&amp;#34;REXIMMO PATRIMOINE 3&amp;#34;,&amp;#34;charter&amp;#34;:&amp;#34;LCL (BP et BdP)&amp;#34;,&amp;#34;language&amp;#34;:&amp;#34;FR&amp;#34;,&amp;#34;target&amp;#34;:&amp;#34;conseiller&amp;#34;,&amp;#34;category&amp;#34;:&amp;#34;Produit&amp;#34;,&amp;#34;product_family&amp;#34;:&amp;#34;SCPI Fiscale&amp;#34;,&amp;#34;content_type&amp;#34;:&amp;#34;Bulletin achat et vente&amp;#34;,&amp;#34;product_sub_family&amp;#34;:&amp;#34;Malraux&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577&amp;#34;,&amp;#34;id_asset&amp;#34;:&amp;#34;577&amp;#34;,&amp;#34;title_asset&amp;#34;:&amp;#34;Reximmo Patrimoine 3-Ordre achat_LCL&amp;#34;,&amp;#34;filename&amp;#34;:&amp;#34;Reximmo Patrimoine 3-Ordre achat_LCL&amp;#34;,&amp;#34;filesize&amp;#34;:[&amp;#34;59212&amp;#34;],&amp;#34;keywords&amp;#34;:&amp;#34;&amp;#34;,&amp;#34;mime_type&amp;#34;:&amp;#34;application/pdf&amp;#34;,&amp;#34;source&amp;#34;:&amp;#34;ged_immobilier&amp;#34;,&amp;#34;source_id&amp;#34;:&amp;#34;immobilier&amp;#34;,&amp;#34;target&amp;#34;:[&amp;#34;Conseiller&amp;#34;],&amp;#34;target_label&amp;#34;:&amp;#34;&amp;#34;,&amp;#34;url&amp;#34;:&amp;#34;577&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Immobilier&amp;#34;,&amp;#34;unique_id&amp;#34;:&amp;#34;E8626F0A-3D2F-4EE7-9D86-3400B2BDDE9A&amp;#34;,&amp;#34;shortid&amp;#34;:&amp;#34;ryWC9N7YS&amp;#34;}],&amp;#34;format_query&amp;#34;:&amp;#34;25 documents max - source: ged_immobilier, network: Immobilier, content_format: document, attr_gcm_google_objecttype: GedDocument, product: REXIMMO PATRIMOINE 3, charter: LCL (BP et BdP), language: FR, target: conseiller, category: Produit, product_family: SCPI Fiscale, content_type: Bulletin achat et vente, product_sub_family: Malraux, sort by: updated_date ( desc )&amp;#34;,&amp;#34;limit&amp;#34;:25,&amp;#34;version&amp;#34;:&amp;#34;3.11.1&amp;#34;},{&amp;#34;shortid&amp;#34;:&amp;#34;ryrW_CM1q&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Fiscale&amp;#34;,&amp;#34;product_sub_family&amp;#34;:&amp;#34;ALL&amp;#34;,&amp;#34;product&amp;#34;:&amp;#34;- Toutes les SCPI Fiscales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2886&amp;#34;,&amp;#34;id_asset&amp;#34;:&amp;#34;2886&amp;#34;,&amp;#34;title_asset&amp;#34;:&amp;#34;SCPI fiscales - Ordre vente&amp;#34;,&amp;#34;filename&amp;#34;:&amp;#34;8 SCPI FISCALES - Ordre vente - LCL - 2021-06&amp;#34;,&amp;#34;filesize&amp;#34;:[&amp;#34;64482&amp;#34;],&amp;#34;keywords&amp;#34;:&amp;#34;&amp;#34;,&amp;#34;mime_type&amp;#34;:&amp;#34;application/pdf&amp;#34;,&amp;#34;source&amp;#34;:&amp;#34;ged_immobilier&amp;#34;,&amp;#34;source_id&amp;#34;:&amp;#34;immobilier&amp;#34;,&amp;#34;target&amp;#34;:[&amp;#34;Conseiller&amp;#34;],&amp;#34;target_label&amp;#34;:&amp;#34;&amp;#34;,&amp;#34;url&amp;#34;:&amp;#34;2886&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F4C46FBF-AC16-4796-9802-8A2126573034&amp;#34;,&amp;#34;shortid&amp;#34;:&amp;#34;r19xOCzJ5&amp;#34;},{&amp;#34;id&amp;#34;:&amp;#34;2887&amp;#34;,&amp;#34;id_asset&amp;#34;:&amp;#34;2887&amp;#34;,&amp;#34;title_asset&amp;#34;:&amp;#34;Formulaire ModifAnnulation ordres achat/vente&amp;#34;,&amp;#34;filename&amp;#34;:&amp;#34;Formulaire ModifAnnulation - LCL - 2021-06&amp;#34;,&amp;#34;filesize&amp;#34;:[&amp;#34;58588&amp;#34;],&amp;#34;keywords&amp;#34;:&amp;#34;&amp;#34;,&amp;#34;mime_type&amp;#34;:&amp;#34;application/pdf&amp;#34;,&amp;#34;source&amp;#34;:&amp;#34;ged_immobilier&amp;#34;,&amp;#34;source_id&amp;#34;:&amp;#34;immobilier&amp;#34;,&amp;#34;target&amp;#34;:[&amp;#34;Conseiller&amp;#34;],&amp;#34;target_label&amp;#34;:&amp;#34;&amp;#34;,&amp;#34;url&amp;#34;:&amp;#34;2887&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Immobilier&amp;#34;,&amp;#34;unique_id&amp;#34;:&amp;#34;5CD4EEDA-6C21-4F04-83CE-0782728FD491&amp;#34;,&amp;#34;shortid&amp;#34;:&amp;#34;Hkg9gu0GJ9&amp;#34;}],&amp;#34;format_query&amp;#34;:&amp;#34;25 documents max - source: ged_immobilier, network: Immobilier, content_format: document, attr_gcm_google_objecttype: GedDocument, language: FR, charter: LCL (BP et BdP), target: conseiller, category: Produit, product_family: SCPI Fiscale, product_sub_family: ALL, product: - Toutes les SCPI Fiscales -, sort by: updated_date ( desc )&amp;#34;,&amp;#34;limit&amp;#34;:25,&amp;#34;version&amp;#34;:&amp;#34;3.13.0&amp;#34;}]</t>
  </si>
  <si>
    <t>[{&amp;#34;shortid&amp;#34;:&amp;#34;ryKR547YH&amp;#34;,&amp;#34;query_parameters&amp;#34;:{&amp;#34;source&amp;#34;:&amp;#34;ged_immobilier&amp;#34;,&amp;#34;network&amp;#34;:&amp;#34;Immobilier&amp;#34;,&amp;#34;content_format&amp;#34;:&amp;#34;document&amp;#34;,&amp;#34;attr_gcm_google_objecttype&amp;#34;:&amp;#34;GedDocument&amp;#34;,&amp;#34;product&amp;#34;:&amp;#34;REXIMMO PATRIMOINE 3&amp;#34;,&amp;#34;charter&amp;#34;:&amp;#34;LCL (BP et BdP)&amp;#34;,&amp;#34;language&amp;#34;:&amp;#34;FR&amp;#34;,&amp;#34;target&amp;#34;:&amp;#34;conseiller&amp;#34;,&amp;#34;category&amp;#34;:&amp;#34;Produit&amp;#34;,&amp;#34;product_family&amp;#34;:&amp;#34;SCPI Fiscale&amp;#34;,&amp;#34;content_type&amp;#34;:&amp;#34;Bulletin achat et vente&amp;#34;,&amp;#34;product_sub_family&amp;#34;:&amp;#34;Malraux&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577&amp;#34;,&amp;#34;id_asset&amp;#34;:&amp;#34;577&amp;#34;,&amp;#34;title_asset&amp;#34;:&amp;#34;Reximmo Patrimoine 3-Ordre achat_LCL&amp;#34;,&amp;#34;filename&amp;#34;:&amp;#34;Reximmo Patrimoine 3-Ordre achat_LCL&amp;#34;,&amp;#34;filesize&amp;#34;:[&amp;#34;59212&amp;#34;],&amp;#34;keywords&amp;#34;:&amp;#34;&amp;#34;,&amp;#34;mime_type&amp;#34;:&amp;#34;application/pdf&amp;#34;,&amp;#34;source&amp;#34;:&amp;#34;ged_immobilier&amp;#34;,&amp;#34;source_id&amp;#34;:&amp;#34;immobilier&amp;#34;,&amp;#34;target&amp;#34;:[&amp;#34;Conseiller&amp;#34;],&amp;#34;target_label&amp;#34;:&amp;#34;&amp;#34;,&amp;#34;url&amp;#34;:&amp;#34;577&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 3&amp;#34;],&amp;#34;network&amp;#34;:&amp;#34;Immobilier&amp;#34;,&amp;#34;content_format&amp;#34;:&amp;#34;document&amp;#34;,&amp;#34;attr_gcm_google_objecttype&amp;#34;:[&amp;#34;GedDocument&amp;#34;],&amp;#34;source_label&amp;#34;:&amp;#34;GED Edito Immobilier&amp;#34;,&amp;#34;unique_id&amp;#34;:&amp;#34;E8626F0A-3D2F-4EE7-9D86-3400B2BDDE9A&amp;#34;,&amp;#34;shortid&amp;#34;:&amp;#34;ryWC9N7YS&amp;#34;}],&amp;#34;format_query&amp;#34;:&amp;#34;25 documents max - source: ged_immobilier, network: Immobilier, content_format: document, attr_gcm_google_objecttype: GedDocument, product: REXIMMO PATRIMOINE 3, charter: LCL (BP et BdP), language: FR, target: conseiller, category: Produit, product_family: SCPI Fiscale, content_type: Bulletin achat et vente, product_sub_family: Malraux, sort by: updated_date ( desc )&amp;#34;,&amp;#34;limit&amp;#34;:25,&amp;#34;version&amp;#34;:&amp;#34;3.11.1&amp;#34;},{&amp;#34;shortid&amp;#34;:&amp;#34;HkQfNpX8H&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sub_family&amp;#34;:&amp;#34;ALL&amp;#34;,&amp;#34;product_family&amp;#34;:&amp;#34;SCPI Fiscale&amp;#34;,&amp;#34;product&amp;#34;:&amp;#34;- Toutes les SCPI Fiscales - &amp;#34;,&amp;#34;charter&amp;#34;:&amp;#34;LCL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JGyfNTX8B&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Immobilier&amp;#34;,&amp;#34;unique_id&amp;#34;:&amp;#34;A4B166A8-5AA4-4D91-B903-FAF8D8CFAD5F&amp;#34;,&amp;#34;shortid&amp;#34;:&amp;#34;HkX1GEaX8r&amp;#34;}],&amp;#34;format_query&amp;#34;:&amp;#34;25 documents max - source: ged_immobilier, network: Immobilier, content_format: document, attr_gcm_google_objecttype: GedDocument, language: FR, target: conseiller, category: Produit, product_sub_family: ALL, product_family: SCPI Fiscale, product: - Toutes les SCPI Fiscales - , charter: LCL (BP et BdP), sort by: updated_date ( desc )&amp;#34;,&amp;#34;limit&amp;#34;:25,&amp;#34;version&amp;#34;:&amp;#34;3.11.1&amp;#34;}]</t>
  </si>
  <si>
    <t>[{&amp;#34;shortid&amp;#34;:&amp;#34;HkQfNpX8H&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sub_family&amp;#34;:&amp;#34;ALL&amp;#34;,&amp;#34;product_family&amp;#34;:&amp;#34;SCPI Fiscale&amp;#34;,&amp;#34;product&amp;#34;:&amp;#34;- Toutes les SCPI Fiscales - &amp;#34;,&amp;#34;charter&amp;#34;:&amp;#34;LCL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JGyfNTX8B&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Immobilier&amp;#34;,&amp;#34;unique_id&amp;#34;:&amp;#34;A4B166A8-5AA4-4D91-B903-FAF8D8CFAD5F&amp;#34;,&amp;#34;shortid&amp;#34;:&amp;#34;HkX1GEaX8r&amp;#34;}],&amp;#34;format_query&amp;#34;:&amp;#34;25 documents max - source: ged_immobilier, network: Immobilier, content_format: document, attr_gcm_google_objecttype: GedDocument, language: FR, target: conseiller, category: Produit, product_sub_family: ALL, product_family: SCPI Fiscale, product: - Toutes les SCPI Fiscales - , charter: LCL (BP et BdP), sort by: updated_date ( desc )&amp;#34;,&amp;#34;limit&amp;#34;:25,&amp;#34;version&amp;#34;:&amp;#34;3.11.1&amp;#34;}]</t>
  </si>
  <si>
    <t>[{&amp;#34;shortid&amp;#34;:&amp;#34;Hktpi6X8H&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Fiscale&amp;#34;,&amp;#34;product_sub_family&amp;#34;:&amp;#34;Malraux&amp;#34;,&amp;#34;product&amp;#34;:&amp;#34;REXIMMO PATRIMOINE 4&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606&amp;#34;,&amp;#34;id_asset&amp;#34;:&amp;#34;606&amp;#34;,&amp;#34;title_asset&amp;#34;:&amp;#34;Reximmo Patrimoine 4-Ordre Achat_CA&amp;#34;,&amp;#34;filename&amp;#34;:&amp;#34;Reximmo Patrimoine 4-Ordre Achat_CA&amp;#34;,&amp;#34;filesize&amp;#34;:[&amp;#34;60652&amp;#34;],&amp;#34;keywords&amp;#34;:&amp;#34;&amp;#34;,&amp;#34;mime_type&amp;#34;:&amp;#34;application/pdf&amp;#34;,&amp;#34;source&amp;#34;:&amp;#34;ged_immobilier&amp;#34;,&amp;#34;source_id&amp;#34;:&amp;#34;immobilier&amp;#34;,&amp;#34;target&amp;#34;:[&amp;#34;Conseiller&amp;#34;],&amp;#34;target_label&amp;#34;:&amp;#34;&amp;#34;,&amp;#34;url&amp;#34;:&amp;#34;606&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3646EE3D-29D9-4814-8C77-C9B0B568B0C2&amp;#34;,&amp;#34;shortid&amp;#34;:&amp;#34;H1Q6ia78r&amp;#34;},{&amp;#34;id&amp;#34;:&amp;#34;608&amp;#34;,&amp;#34;id_asset&amp;#34;:&amp;#34;608&amp;#34;,&amp;#34;title_asset&amp;#34;:&amp;#34;Reximmo Patrimoine 4-RBC marche secondaire_CA&amp;#34;,&amp;#34;filename&amp;#34;:&amp;#34;Reximmo Patrimoine 4-RBC marche secondaire_CA&amp;#34;,&amp;#34;filesize&amp;#34;:[&amp;#34;141432&amp;#34;],&amp;#34;keywords&amp;#34;:&amp;#34;&amp;#34;,&amp;#34;mime_type&amp;#34;:&amp;#34;application/pdf&amp;#34;,&amp;#34;source&amp;#34;:&amp;#34;ged_immobilier&amp;#34;,&amp;#34;source_id&amp;#34;:&amp;#34;immobilier&amp;#34;,&amp;#34;target&amp;#34;:[&amp;#34;Conseiller&amp;#34;],&amp;#34;target_label&amp;#34;:&amp;#34;&amp;#34;,&amp;#34;url&amp;#34;:&amp;#34;608&amp;#34;,&amp;#34;updated_date&amp;#34;:&amp;#34;1487286000&amp;#34;,&amp;#34;language&amp;#34;:&amp;#34;FR&amp;#34;,&amp;#34;charter&amp;#34;:[&amp;#34;Crédit Agricole&amp;#34;],&amp;#34;category&amp;#34;:[&amp;#34;Produit&amp;#34;],&amp;#34;content_type&amp;#34;:[&amp;#34;Documents règlementaires liés à la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Immobilier&amp;#34;,&amp;#34;unique_id&amp;#34;:&amp;#34;75A423CF-EB76-4461-A805-58DA8CD0AF36&amp;#34;,&amp;#34;shortid&amp;#34;:&amp;#34;r1xX6op7IH&amp;#34;}],&amp;#34;format_query&amp;#34;:&amp;#34;25 documents max - source: ged_immobilier, network: Immobilier, content_format: document, attr_gcm_google_objecttype: GedDocument, language: FR, charter: Crédit Agricole, target: conseiller, category: Produit, product_family: SCPI Fiscale, product_sub_family: Malraux, product: REXIMMO PATRIMOINE 4, sort by: updated_date ( desc )&amp;#34;,&amp;#34;limit&amp;#34;:25,&amp;#34;version&amp;#34;:&amp;#34;3.11.1&amp;#34;},{&amp;#34;shortid&amp;#34;:&amp;#34;SkW6uCfJq&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Fiscale&amp;#34;,&amp;#34;product_sub_family&amp;#34;:&amp;#34;ALL&amp;#34;,&amp;#34;product&amp;#34;:&amp;#34;- Toutes les SCPI Fiscales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2884&amp;#34;,&amp;#34;id_asset&amp;#34;:&amp;#34;2884&amp;#34;,&amp;#34;title_asset&amp;#34;:&amp;#34;Formulaire ModifAnnulation ordres achat/vente&amp;#34;,&amp;#34;filename&amp;#34;:&amp;#34;Formulaire ModifAnnulation - CA - 2021-06&amp;#34;,&amp;#34;filesize&amp;#34;:[&amp;#34;63681&amp;#34;],&amp;#34;keywords&amp;#34;:&amp;#34;&amp;#34;,&amp;#34;mime_type&amp;#34;:&amp;#34;application/pdf&amp;#34;,&amp;#34;source&amp;#34;:&amp;#34;ged_immobilier&amp;#34;,&amp;#34;source_id&amp;#34;:&amp;#34;immobilier&amp;#34;,&amp;#34;target&amp;#34;:[&amp;#34;Conseiller&amp;#34;],&amp;#34;target_label&amp;#34;:&amp;#34;&amp;#34;,&amp;#34;url&amp;#34;:&amp;#34;2884&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B3B29A5-5709-4A29-AD95-30A2913C3FC4&amp;#34;,&amp;#34;shortid&amp;#34;:&amp;#34;Byj3uRGkq&amp;#34;},{&amp;#34;id&amp;#34;:&amp;#34;2885&amp;#34;,&amp;#34;id_asset&amp;#34;:&amp;#34;2885&amp;#34;,&amp;#34;title_asset&amp;#34;:&amp;#34;SCPI fiscales - Ordre vente&amp;#34;,&amp;#34;filename&amp;#34;:&amp;#34;9 SCPI - Ordre vente - CA - 2021-06&amp;#34;,&amp;#34;filesize&amp;#34;:[&amp;#34;68826&amp;#34;],&amp;#34;keywords&amp;#34;:&amp;#34;&amp;#34;,&amp;#34;mime_type&amp;#34;:&amp;#34;application/pdf&amp;#34;,&amp;#34;source&amp;#34;:&amp;#34;ged_immobilier&amp;#34;,&amp;#34;source_id&amp;#34;:&amp;#34;immobilier&amp;#34;,&amp;#34;target&amp;#34;:[&amp;#34;Conseiller&amp;#34;],&amp;#34;target_label&amp;#34;:&amp;#34;&amp;#34;,&amp;#34;url&amp;#34;:&amp;#34;2885&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D8751D21-3E1F-4533-84FB-2D9391697450&amp;#34;,&amp;#34;shortid&amp;#34;:&amp;#34;ryxonuAf1c&amp;#34;},{&amp;#34;id&amp;#34;:&amp;#34;497&amp;#34;,&amp;#34;id_asset&amp;#34;:&amp;#34;497&amp;#34;,&amp;#34;title_asset&amp;#34;:&amp;#34;SCPI Fiscales - QUIZ Marché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Immobilier&amp;#34;,&amp;#34;unique_id&amp;#34;:&amp;#34;9CE6D383-490F-43EC-B771-E83D1C42B97D&amp;#34;,&amp;#34;shortid&amp;#34;:&amp;#34;r1WjndCM15&amp;#34;}],&amp;#34;format_query&amp;#34;:&amp;#34;25 documents max - source: ged_immobilier, network: Immobilier, content_format: document, attr_gcm_google_objecttype: GedDocument, language: FR, charter: Crédit Agricole, target: conseiller, category: Produit, product_family: SCPI Fiscale, product_sub_family: ALL, product: - Toutes les SCPI Fiscales -, sort by: updated_date ( desc )&amp;#34;,&amp;#34;limit&amp;#34;:25,&amp;#34;version&amp;#34;:&amp;#34;3.13.0&amp;#34;},{&amp;#34;shortid&amp;#34;:&amp;#34;H1FF6p7U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kSYa6X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Immobilier&amp;#34;,&amp;#34;unique_id&amp;#34;:&amp;#34;04D249DA-7981-45F0-A950-7C44C1799896&amp;#34;,&amp;#34;shortid&amp;#34;:&amp;#34;BkgBKTamLB&amp;#34;}],&amp;#34;format_query&amp;#34;:&amp;#34;25 documents max - source: ged_immobilier, network: Immobilier, content_format: document, attr_gcm_google_objecttype: GedDocument, language: FR, charter: Crédit Agricole, target: conseiller, category: Produit, product_family: SCPI, product_sub_family: ALL, product: - Toutes les SCPI -, sort by: updated_date ( desc )&amp;#34;,&amp;#34;limit&amp;#34;:25,&amp;#34;version&amp;#34;:&amp;#34;3.11.1&amp;#34;}]</t>
  </si>
  <si>
    <t>[{&amp;#34;shortid&amp;#34;:&amp;#34;Hktpi6X8H&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Fiscale&amp;#34;,&amp;#34;product_sub_family&amp;#34;:&amp;#34;Malraux&amp;#34;,&amp;#34;product&amp;#34;:&amp;#34;REXIMMO PATRIMOINE 4&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606&amp;#34;,&amp;#34;id_asset&amp;#34;:&amp;#34;606&amp;#34;,&amp;#34;title_asset&amp;#34;:&amp;#34;Reximmo Patrimoine 4-Ordre Achat_CA&amp;#34;,&amp;#34;filename&amp;#34;:&amp;#34;Reximmo Patrimoine 4-Ordre Achat_CA&amp;#34;,&amp;#34;filesize&amp;#34;:[&amp;#34;60652&amp;#34;],&amp;#34;keywords&amp;#34;:&amp;#34;&amp;#34;,&amp;#34;mime_type&amp;#34;:&amp;#34;application/pdf&amp;#34;,&amp;#34;source&amp;#34;:&amp;#34;ged_immobilier&amp;#34;,&amp;#34;source_id&amp;#34;:&amp;#34;immobilier&amp;#34;,&amp;#34;target&amp;#34;:[&amp;#34;Conseiller&amp;#34;],&amp;#34;target_label&amp;#34;:&amp;#34;&amp;#34;,&amp;#34;url&amp;#34;:&amp;#34;606&amp;#34;,&amp;#34;updated_date&amp;#34;:&amp;#34;1551308400&amp;#34;,&amp;#34;language&amp;#34;:&amp;#34;FR&amp;#34;,&amp;#34;charter&amp;#34;:[&amp;#34;Crédit Agricole&amp;#34;],&amp;#34;category&amp;#34;:[&amp;#34;Produit&amp;#34;],&amp;#34;content_type&amp;#34;:[&amp;#34;Bulletin achat et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3646EE3D-29D9-4814-8C77-C9B0B568B0C2&amp;#34;,&amp;#34;shortid&amp;#34;:&amp;#34;H1Q6ia78r&amp;#34;},{&amp;#34;id&amp;#34;:&amp;#34;608&amp;#34;,&amp;#34;id_asset&amp;#34;:&amp;#34;608&amp;#34;,&amp;#34;title_asset&amp;#34;:&amp;#34;Reximmo Patrimoine 4-RBC marche secondaire_CA&amp;#34;,&amp;#34;filename&amp;#34;:&amp;#34;Reximmo Patrimoine 4-RBC marche secondaire_CA&amp;#34;,&amp;#34;filesize&amp;#34;:[&amp;#34;141432&amp;#34;],&amp;#34;keywords&amp;#34;:&amp;#34;&amp;#34;,&amp;#34;mime_type&amp;#34;:&amp;#34;application/pdf&amp;#34;,&amp;#34;source&amp;#34;:&amp;#34;ged_immobilier&amp;#34;,&amp;#34;source_id&amp;#34;:&amp;#34;immobilier&amp;#34;,&amp;#34;target&amp;#34;:[&amp;#34;Conseiller&amp;#34;],&amp;#34;target_label&amp;#34;:&amp;#34;&amp;#34;,&amp;#34;url&amp;#34;:&amp;#34;608&amp;#34;,&amp;#34;updated_date&amp;#34;:&amp;#34;1487286000&amp;#34;,&amp;#34;language&amp;#34;:&amp;#34;FR&amp;#34;,&amp;#34;charter&amp;#34;:[&amp;#34;Crédit Agricole&amp;#34;],&amp;#34;category&amp;#34;:[&amp;#34;Produit&amp;#34;],&amp;#34;content_type&amp;#34;:[&amp;#34;Documents règlementaires liés à la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Immobilier&amp;#34;,&amp;#34;unique_id&amp;#34;:&amp;#34;75A423CF-EB76-4461-A805-58DA8CD0AF36&amp;#34;,&amp;#34;shortid&amp;#34;:&amp;#34;r1xX6op7IH&amp;#34;}],&amp;#34;format_query&amp;#34;:&amp;#34;25 documents max - source: ged_immobilier, network: Immobilier, content_format: document, attr_gcm_google_objecttype: GedDocument, language: FR, charter: Crédit Agricole, target: conseiller, category: Produit, product_family: SCPI Fiscale, product_sub_family: Malraux, product: REXIMMO PATRIMOINE 4, sort by: updated_date ( desc )&amp;#34;,&amp;#34;limit&amp;#34;:25,&amp;#34;version&amp;#34;:&amp;#34;3.11.1&amp;#34;},{&amp;#34;shortid&amp;#34;:&amp;#34;BkCDaTXLr&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 Fiscale&amp;#34;,&amp;#34;product_sub_family&amp;#34;:&amp;#34;ALL&amp;#34;,&amp;#34;product&amp;#34;:&amp;#34;-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Immobilier&amp;#34;,&amp;#34;unique_id&amp;#34;:&amp;#34;9CE6D383-490F-43EC-B771-E83D1C42B97D&amp;#34;,&amp;#34;shortid&amp;#34;:&amp;#34;SJjvTpQ8B&amp;#34;}],&amp;#34;format_query&amp;#34;:&amp;#34;25 documents max - source: ged_immobilier, network: Immobilier, content_format: document, attr_gcm_google_objecttype: GedDocument, language: FR, charter: Crédit Agricole, target: conseiller, category: Produit, product_family: SCPI Fiscale, product_sub_family: ALL, product: - Toutes les SCPI Fiscales - , sort by: updated_date ( desc )&amp;#34;,&amp;#34;limit&amp;#34;:25,&amp;#34;version&amp;#34;:&amp;#34;3.11.1&amp;#34;},{&amp;#34;shortid&amp;#34;:&amp;#34;H1FF6p7UB&amp;#34;,&amp;#34;query_parameters&amp;#34;:{&amp;#34;source&amp;#34;:&amp;#34;ged_immobilier&amp;#34;,&amp;#34;network&amp;#34;:&amp;#34;Immobilier&amp;#34;,&amp;#34;content_format&amp;#34;:&amp;#34;document&amp;#34;,&amp;#34;attr_gcm_google_objecttype&amp;#34;:&amp;#34;GedDocument&amp;#34;,&amp;#34;language&amp;#34;:&amp;#34;FR&amp;#34;,&amp;#34;charter&amp;#34;:&amp;#34;Crédit Agricole&amp;#34;,&amp;#34;target&amp;#34;:&amp;#34;conseiller&amp;#34;,&amp;#34;category&amp;#34;:&amp;#34;Produit&amp;#34;,&amp;#34;product_family&amp;#34;:&amp;#34;SCPI&amp;#34;,&amp;#34;product_sub_family&amp;#34;:&amp;#34;ALL&amp;#34;,&amp;#34;product&amp;#34;:&amp;#34;-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kSYa6X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Immobilier&amp;#34;,&amp;#34;unique_id&amp;#34;:&amp;#34;04D249DA-7981-45F0-A950-7C44C1799896&amp;#34;,&amp;#34;shortid&amp;#34;:&amp;#34;BkgBKTamLB&amp;#34;}],&amp;#34;format_query&amp;#34;:&amp;#34;25 documents max - source: ged_immobilier, network: Immobilier, content_format: document, attr_gcm_google_objecttype: GedDocument, language: FR, charter: Crédit Agricole, target: conseiller, category: Produit, product_family: SCPI, product_sub_family: ALL, product: - Toutes les SCPI -, sort by: updated_date ( desc )&amp;#34;,&amp;#34;limit&amp;#34;:25,&amp;#34;version&amp;#34;:&amp;#34;3.11.1&amp;#34;}]</t>
  </si>
  <si>
    <t>[{&amp;#34;shortid&amp;#34;:&amp;#34;H1ZtCpX8r&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 Fiscale&amp;#34;,&amp;#34;product_sub_family&amp;#34;:&amp;#34;Malraux&amp;#34;,&amp;#34;product&amp;#34;:&amp;#34;REXIMMO PATRIMOINE 4&amp;#34;,&amp;#34;charter&amp;#34;:&amp;#34;LCL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607&amp;#34;,&amp;#34;id_asset&amp;#34;:&amp;#34;607&amp;#34;,&amp;#34;title_asset&amp;#34;:&amp;#34;Reximmo Patrimoine 4 - Ordre Achat&amp;#34;,&amp;#34;filename&amp;#34;:&amp;#34;Reximmo Patrimoine 4-Ordre Achat_LCL&amp;#34;,&amp;#34;filesize&amp;#34;:[&amp;#34;59208&amp;#34;],&amp;#34;keywords&amp;#34;:&amp;#34;&amp;#34;,&amp;#34;mime_type&amp;#34;:&amp;#34;application/pdf&amp;#34;,&amp;#34;source&amp;#34;:&amp;#34;ged_immobilier&amp;#34;,&amp;#34;source_id&amp;#34;:&amp;#34;immobilier&amp;#34;,&amp;#34;target&amp;#34;:[&amp;#34;Conseiller&amp;#34;],&amp;#34;target_label&amp;#34;:&amp;#34;&amp;#34;,&amp;#34;url&amp;#34;:&amp;#34;607&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6AB6EC62-6118-4944-A80B-F357CF521C31&amp;#34;,&amp;#34;shortid&amp;#34;:&amp;#34;BJpO0pXLr&amp;#34;},{&amp;#34;id&amp;#34;:&amp;#34;609&amp;#34;,&amp;#34;id_asset&amp;#34;:&amp;#34;609&amp;#34;,&amp;#34;title_asset&amp;#34;:&amp;#34;Reximmo Patrimoine 4-support formation_LCL&amp;#34;,&amp;#34;filename&amp;#34;:&amp;#34;Reximmo Patrimoine 4 - support formation&amp;#34;,&amp;#34;filesize&amp;#34;:[&amp;#34;1296431&amp;#34;],&amp;#34;keywords&amp;#34;:&amp;#34;&amp;#34;,&amp;#34;mime_type&amp;#34;:&amp;#34;application/pdf&amp;#34;,&amp;#34;source&amp;#34;:&amp;#34;ged_immobilier&amp;#34;,&amp;#34;source_id&amp;#34;:&amp;#34;immobilier&amp;#34;,&amp;#34;target&amp;#34;:[&amp;#34;Conseiller&amp;#34;],&amp;#34;target_label&amp;#34;:&amp;#34;&amp;#34;,&amp;#34;url&amp;#34;:&amp;#34;609&amp;#34;,&amp;#34;updated_date&amp;#34;:&amp;#34;1433109600&amp;#34;,&amp;#34;language&amp;#34;:&amp;#34;FR&amp;#34;,&amp;#34;charter&amp;#34;:[&amp;#34;LCL (BP et BdP)&amp;#34;],&amp;#34;category&amp;#34;:[&amp;#34;Produit&amp;#34;],&amp;#34;content_type&amp;#34;:[&amp;#34;Aide à la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Immobilier&amp;#34;,&amp;#34;unique_id&amp;#34;:&amp;#34;984F4D8F-ADD5-4019-B66C-EBB524F35B9B&amp;#34;,&amp;#34;shortid&amp;#34;:&amp;#34;H1xTuATXIr&amp;#34;}],&amp;#34;format_query&amp;#34;:&amp;#34;25 documents max - source: ged_immobilier, network: Immobilier, content_format: document, attr_gcm_google_objecttype: GedDocument, language: FR, target: conseiller, category: Produit, product_family: SCPI Fiscale, product_sub_family: Malraux, product: REXIMMO PATRIMOINE 4, charter: LCL (BP et BdP), sort by: updated_date ( desc )&amp;#34;,&amp;#34;limit&amp;#34;:25,&amp;#34;version&amp;#34;:&amp;#34;3.11.1&amp;#34;},{&amp;#34;shortid&amp;#34;:&amp;#34;SksmYRfy9&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 Fiscale&amp;#34;,&amp;#34;charter&amp;#34;:&amp;#34;LCL (BP et BdP)&amp;#34;,&amp;#34;product_sub_family&amp;#34;:&amp;#34;ALL&amp;#34;,&amp;#34;product&amp;#34;:&amp;#34;- Toutes les SCPI Fiscales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2886&amp;#34;,&amp;#34;id_asset&amp;#34;:&amp;#34;2886&amp;#34;,&amp;#34;title_asset&amp;#34;:&amp;#34;SCPI fiscales - Ordre vente&amp;#34;,&amp;#34;filename&amp;#34;:&amp;#34;8 SCPI FISCALES - Ordre vente - LCL - 2021-06&amp;#34;,&amp;#34;filesize&amp;#34;:[&amp;#34;64482&amp;#34;],&amp;#34;keywords&amp;#34;:&amp;#34;&amp;#34;,&amp;#34;mime_type&amp;#34;:&amp;#34;application/pdf&amp;#34;,&amp;#34;source&amp;#34;:&amp;#34;ged_immobilier&amp;#34;,&amp;#34;source_id&amp;#34;:&amp;#34;immobilier&amp;#34;,&amp;#34;target&amp;#34;:[&amp;#34;Conseiller&amp;#34;],&amp;#34;target_label&amp;#34;:&amp;#34;&amp;#34;,&amp;#34;url&amp;#34;:&amp;#34;2886&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F4C46FBF-AC16-4796-9802-8A2126573034&amp;#34;,&amp;#34;shortid&amp;#34;:&amp;#34;BkbMY0M15&amp;#34;},{&amp;#34;id&amp;#34;:&amp;#34;2887&amp;#34;,&amp;#34;id_asset&amp;#34;:&amp;#34;2887&amp;#34;,&amp;#34;title_asset&amp;#34;:&amp;#34;Formulaire ModifAnnulation ordres achat/vente&amp;#34;,&amp;#34;filename&amp;#34;:&amp;#34;Formulaire ModifAnnulation - LCL - 2021-06&amp;#34;,&amp;#34;filesize&amp;#34;:[&amp;#34;58588&amp;#34;],&amp;#34;keywords&amp;#34;:&amp;#34;&amp;#34;,&amp;#34;mime_type&amp;#34;:&amp;#34;application/pdf&amp;#34;,&amp;#34;source&amp;#34;:&amp;#34;ged_immobilier&amp;#34;,&amp;#34;source_id&amp;#34;:&amp;#34;immobilier&amp;#34;,&amp;#34;target&amp;#34;:[&amp;#34;Conseiller&amp;#34;],&amp;#34;target_label&amp;#34;:&amp;#34;&amp;#34;,&amp;#34;url&amp;#34;:&amp;#34;2887&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Immobilier&amp;#34;,&amp;#34;unique_id&amp;#34;:&amp;#34;5CD4EEDA-6C21-4F04-83CE-0782728FD491&amp;#34;,&amp;#34;shortid&amp;#34;:&amp;#34;ByeWfY0z1q&amp;#34;}],&amp;#34;format_query&amp;#34;:&amp;#34;25 documents max - source: ged_immobilier, network: Immobilier, content_format: document, attr_gcm_google_objecttype: GedDocument, language: FR, target: conseiller, category: Produit, product_family: SCPI Fiscale, charter: LCL (BP et BdP), product_sub_family: ALL, product: - Toutes les SCPI Fiscales -, sort by: updated_date ( desc )&amp;#34;,&amp;#34;limit&amp;#34;:25,&amp;#34;version&amp;#34;:&amp;#34;3.13.0&amp;#34;}]</t>
  </si>
  <si>
    <t>[{&amp;#34;shortid&amp;#34;:&amp;#34;H1ZtCpX8r&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 Fiscale&amp;#34;,&amp;#34;product_sub_family&amp;#34;:&amp;#34;Malraux&amp;#34;,&amp;#34;product&amp;#34;:&amp;#34;REXIMMO PATRIMOINE 4&amp;#34;,&amp;#34;charter&amp;#34;:&amp;#34;LCL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607&amp;#34;,&amp;#34;id_asset&amp;#34;:&amp;#34;607&amp;#34;,&amp;#34;title_asset&amp;#34;:&amp;#34;Reximmo Patrimoine 4 - Ordre Achat&amp;#34;,&amp;#34;filename&amp;#34;:&amp;#34;Reximmo Patrimoine 4-Ordre Achat_LCL&amp;#34;,&amp;#34;filesize&amp;#34;:[&amp;#34;59208&amp;#34;],&amp;#34;keywords&amp;#34;:&amp;#34;&amp;#34;,&amp;#34;mime_type&amp;#34;:&amp;#34;application/pdf&amp;#34;,&amp;#34;source&amp;#34;:&amp;#34;ged_immobilier&amp;#34;,&amp;#34;source_id&amp;#34;:&amp;#34;immobilier&amp;#34;,&amp;#34;target&amp;#34;:[&amp;#34;Conseiller&amp;#34;],&amp;#34;target_label&amp;#34;:&amp;#34;&amp;#34;,&amp;#34;url&amp;#34;:&amp;#34;607&amp;#34;,&amp;#34;updated_date&amp;#34;:&amp;#34;1551308400&amp;#34;,&amp;#34;language&amp;#34;:&amp;#34;FR&amp;#34;,&amp;#34;charter&amp;#34;:[&amp;#34;LCL (BP et BdP)&amp;#34;],&amp;#34;category&amp;#34;:[&amp;#34;Produit&amp;#34;],&amp;#34;content_type&amp;#34;:[&amp;#34;Bulletin achat et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6AB6EC62-6118-4944-A80B-F357CF521C31&amp;#34;,&amp;#34;shortid&amp;#34;:&amp;#34;BJpO0pXLr&amp;#34;},{&amp;#34;id&amp;#34;:&amp;#34;609&amp;#34;,&amp;#34;id_asset&amp;#34;:&amp;#34;609&amp;#34;,&amp;#34;title_asset&amp;#34;:&amp;#34;Reximmo Patrimoine 4-support formation_LCL&amp;#34;,&amp;#34;filename&amp;#34;:&amp;#34;Reximmo Patrimoine 4 - support formation&amp;#34;,&amp;#34;filesize&amp;#34;:[&amp;#34;1296431&amp;#34;],&amp;#34;keywords&amp;#34;:&amp;#34;&amp;#34;,&amp;#34;mime_type&amp;#34;:&amp;#34;application/pdf&amp;#34;,&amp;#34;source&amp;#34;:&amp;#34;ged_immobilier&amp;#34;,&amp;#34;source_id&amp;#34;:&amp;#34;immobilier&amp;#34;,&amp;#34;target&amp;#34;:[&amp;#34;Conseiller&amp;#34;],&amp;#34;target_label&amp;#34;:&amp;#34;&amp;#34;,&amp;#34;url&amp;#34;:&amp;#34;609&amp;#34;,&amp;#34;updated_date&amp;#34;:&amp;#34;1433109600&amp;#34;,&amp;#34;language&amp;#34;:&amp;#34;FR&amp;#34;,&amp;#34;charter&amp;#34;:[&amp;#34;LCL (BP et BdP)&amp;#34;],&amp;#34;category&amp;#34;:[&amp;#34;Produit&amp;#34;],&amp;#34;content_type&amp;#34;:[&amp;#34;Aide à la vente&amp;#34;],&amp;#34;product_family&amp;#34;:[&amp;#34;SCPI Fiscale&amp;#34;],&amp;#34;product_sub_family&amp;#34;:[&amp;#34;Malraux&amp;#34;],&amp;#34;product&amp;#34;:[&amp;#34;REXIMMO PATRIMOINE 4&amp;#34;],&amp;#34;network&amp;#34;:&amp;#34;Immobilier&amp;#34;,&amp;#34;content_format&amp;#34;:&amp;#34;document&amp;#34;,&amp;#34;attr_gcm_google_objecttype&amp;#34;:[&amp;#34;GedDocument&amp;#34;],&amp;#34;source_label&amp;#34;:&amp;#34;GED Edito Immobilier&amp;#34;,&amp;#34;unique_id&amp;#34;:&amp;#34;984F4D8F-ADD5-4019-B66C-EBB524F35B9B&amp;#34;,&amp;#34;shortid&amp;#34;:&amp;#34;H1xTuATXIr&amp;#34;}],&amp;#34;format_query&amp;#34;:&amp;#34;25 documents max - source: ged_immobilier, network: Immobilier, content_format: document, attr_gcm_google_objecttype: GedDocument, language: FR, target: conseiller, category: Produit, product_family: SCPI Fiscale, product_sub_family: Malraux, product: REXIMMO PATRIMOINE 4, charter: LCL (BP et BdP), sort by: updated_date ( desc )&amp;#34;,&amp;#34;limit&amp;#34;:25,&amp;#34;version&amp;#34;:&amp;#34;3.11.1&amp;#34;},{&amp;#34;shortid&amp;#34;:&amp;#34;B1-c0pm8H&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SCPI Fiscale&amp;#34;,&amp;#34;charter&amp;#34;:&amp;#34;LCL (BP et BdP)&amp;#34;,&amp;#34;product_sub_family&amp;#34;:&amp;#34;ALL&amp;#34;,&amp;#34;product&amp;#34;:&amp;#34;-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BJhFApm8B&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Immobilier&amp;#34;,&amp;#34;unique_id&amp;#34;:&amp;#34;A4B166A8-5AA4-4D91-B903-FAF8D8CFAD5F&amp;#34;,&amp;#34;shortid&amp;#34;:&amp;#34;rkl3tRT7US&amp;#34;}],&amp;#34;format_query&amp;#34;:&amp;#34;25 documents max - source: ged_immobilier, network: Immobilier, content_format: document, attr_gcm_google_objecttype: GedDocument, language: FR, target: conseiller, category: Produit, product_family: SCPI Fiscale, charter: LCL (BP et BdP), product_sub_family: ALL, product: - Toutes les SCPI Fiscales - , sort by: updated_date ( desc )&amp;#34;,&amp;#34;limit&amp;#34;:25,&amp;#34;version&amp;#34;:&amp;#34;3.11.1&amp;#34;}]</t>
  </si>
  <si>
    <t>[{&amp;#34;shortid&amp;#34;:&amp;#34;rkrat0m8B&amp;#34;,&amp;#34;query_parameters&amp;#34;:{&amp;#34;source&amp;#34;:&amp;#34;ged_immobilier&amp;#34;,&amp;#34;network&amp;#34;:&amp;#34;Immobilier&amp;#34;,&amp;#34;content_format&amp;#34;:&amp;#34;document&amp;#34;,&amp;#34;attr_gcm_google_objecttype&amp;#34;:&amp;#34;GedDocument&amp;#34;,&amp;#34;target&amp;#34;:&amp;#34;conseiller&amp;#34;,&amp;#34;category&amp;#34;:&amp;#34;Produit&amp;#34;,&amp;#34;product_family&amp;#34;:&amp;#34;SCPI Fiscale&amp;#34;,&amp;#34;product_sub_family&amp;#34;:&amp;#34;Pinel&amp;#34;,&amp;#34;product&amp;#34;:&amp;#34;AMUNDI SELECTION LOGEMENT&amp;#34;,&amp;#34;language&amp;#34;:&amp;#34;FR&amp;#34;,&amp;#34;charter&amp;#34;:&amp;#34;Crédit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428&amp;#34;,&amp;#34;id_asset&amp;#34;:&amp;#34;428&amp;#34;,&amp;#34;title_asset&amp;#34;:&amp;#34;ATC Amundi Selection Logement2_VF&amp;#34;,&amp;#34;filename&amp;#34;:&amp;#34;ATC Amundi Selection Logement2_VF&amp;#34;,&amp;#34;filesize&amp;#34;:[&amp;#34;437776&amp;#34;],&amp;#34;keywords&amp;#34;:&amp;#34;&amp;#34;,&amp;#34;mime_type&amp;#34;:&amp;#34;application/pdf&amp;#34;,&amp;#34;source&amp;#34;:&amp;#34;ged_immobilier&amp;#34;,&amp;#34;source_id&amp;#34;:&amp;#34;immobilier&amp;#34;,&amp;#34;target&amp;#34;:[&amp;#34;Conseiller&amp;#34;],&amp;#34;target_label&amp;#34;:&amp;#34;&amp;#34;,&amp;#34;url&amp;#34;:&amp;#34;428&amp;#34;,&amp;#34;updated_date&amp;#34;:&amp;#34;1557093600&amp;#34;,&amp;#34;language&amp;#34;:&amp;#34;FR&amp;#34;,&amp;#34;charter&amp;#34;:[&amp;#34;Crédit Agricole&amp;#34;],&amp;#34;category&amp;#34;:[&amp;#34;Produit&amp;#34;],&amp;#34;content_type&amp;#34;:[&amp;#34;Aide à la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25A4BBC8-3841-4072-BF99-BED4A167DC41&amp;#34;,&amp;#34;shortid&amp;#34;:&amp;#34;B1M6Y07LB&amp;#34;},{&amp;#34;id&amp;#34;:&amp;#34;441&amp;#34;,&amp;#34;id_asset&amp;#34;:&amp;#34;441&amp;#34;,&amp;#34;title_asset&amp;#34;:&amp;#34;Formulaire ModifAnnulation-CA-1217-V1&amp;#34;,&amp;#34;filename&amp;#34;:&amp;#34;Formulaire ModifAnnulation-CA-1217-V1&amp;#34;,&amp;#34;filesize&amp;#34;:[&amp;#34;49472&amp;#34;],&amp;#34;keywords&amp;#34;:&amp;#34;&amp;#34;,&amp;#34;mime_type&amp;#34;:&amp;#34;application/pdf&amp;#34;,&amp;#34;source&amp;#34;:&amp;#34;ged_immobilier&amp;#34;,&amp;#34;source_id&amp;#34;:&amp;#34;immobilier&amp;#34;,&amp;#34;target&amp;#34;:[&amp;#34;Conseiller&amp;#34;],&amp;#34;target_label&amp;#34;:&amp;#34;&amp;#34;,&amp;#34;url&amp;#34;:&amp;#34;441&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17F07E62-98C5-4DA4-8B31-1C104D865A55&amp;#34;,&amp;#34;shortid&amp;#34;:&amp;#34;SJxzTF07IH&amp;#34;},{&amp;#34;id&amp;#34;:&amp;#34;438&amp;#34;,&amp;#34;id_asset&amp;#34;:&amp;#34;438&amp;#34;,&amp;#34;title_asset&amp;#34;:&amp;#34;Amundi Sélection Logement - Ordre achat&amp;#34;,&amp;#34;filename&amp;#34;:&amp;#34;Ordre achat Select Logement-CA-032019&amp;#34;,&amp;#34;filesize&amp;#34;:[&amp;#34;60681&amp;#34;],&amp;#34;keywords&amp;#34;:&amp;#34;&amp;#34;,&amp;#34;mime_type&amp;#34;:&amp;#34;application/pdf&amp;#34;,&amp;#34;source&amp;#34;:&amp;#34;ged_immobilier&amp;#34;,&amp;#34;source_id&amp;#34;:&amp;#34;immobilier&amp;#34;,&amp;#34;target&amp;#34;:[&amp;#34;Conseiller&amp;#34;],&amp;#34;target_label&amp;#34;:&amp;#34;&amp;#34;,&amp;#34;url&amp;#34;:&amp;#34;438&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2323DDD5-FF3A-492C-98F3-1E3F73A6095F&amp;#34;,&amp;#34;shortid&amp;#34;:&amp;#34;SkWM6YRXLS&amp;#34;},{&amp;#34;id&amp;#34;:&amp;#34;429&amp;#34;,&amp;#34;id_asset&amp;#34;:&amp;#34;429&amp;#34;,&amp;#34;title_asset&amp;#34;:&amp;#34;Amundi Sélection Logement - FIP&amp;#34;,&amp;#34;filename&amp;#34;:&amp;#34;Fip Amundi selection logement 2017-10&amp;#34;,&amp;#34;filesize&amp;#34;:[&amp;#34;161442&amp;#34;],&amp;#34;keywords&amp;#34;:&amp;#34;&amp;#34;,&amp;#34;mime_type&amp;#34;:&amp;#34;application/pdf&amp;#34;,&amp;#34;source&amp;#34;:&amp;#34;ged_immobilier&amp;#34;,&amp;#34;source_id&amp;#34;:&amp;#34;immobilier&amp;#34;,&amp;#34;target&amp;#34;:[&amp;#34;Conseiller&amp;#34;],&amp;#34;target_label&amp;#34;:&amp;#34;&amp;#34;,&amp;#34;url&amp;#34;:&amp;#34;429&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47BBA1E5-9D08-4006-9A51-7BD1A53FC3FE&amp;#34;,&amp;#34;shortid&amp;#34;:&amp;#34;ByGzaK0XIS&amp;#34;},{&amp;#34;id&amp;#34;:&amp;#34;430&amp;#34;,&amp;#34;id_asset&amp;#34;:&amp;#34;430&amp;#34;,&amp;#34;title_asset&amp;#34;:&amp;#34;Amundi Sélection Logement - Recueil de Bonne Compréhension&amp;#34;,&amp;#34;filename&amp;#34;:&amp;#34;Recueil de Bonne Compréhension SCPI Pinel_VF&amp;#34;,&amp;#34;filesize&amp;#34;:[&amp;#34;90168&amp;#34;],&amp;#34;keywords&amp;#34;:&amp;#34;&amp;#34;,&amp;#34;mime_type&amp;#34;:&amp;#34;application/pdf&amp;#34;,&amp;#34;source&amp;#34;:&amp;#34;ged_immobilier&amp;#34;,&amp;#34;source_id&amp;#34;:&amp;#34;immobilier&amp;#34;,&amp;#34;target&amp;#34;:[&amp;#34;Conseiller&amp;#34;],&amp;#34;target_label&amp;#34;:&amp;#34;&amp;#34;,&amp;#34;url&amp;#34;:&amp;#34;430&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D0B9FBBD-4699-47B9-86C1-3C495DE39E00&amp;#34;,&amp;#34;shortid&amp;#34;:&amp;#34;HyXM6FCXLS&amp;#34;},{&amp;#34;id&amp;#34;:&amp;#34;440&amp;#34;,&amp;#34;id_asset&amp;#34;:&amp;#34;440&amp;#34;,&amp;#34;title_asset&amp;#34;:&amp;#34;Amundi Selection logement - RBC 2018 marché secondaire VF&amp;#34;,&amp;#34;filename&amp;#34;:&amp;#34;Amundi Selection logement - RBC 2018 marché secondaire VF&amp;#34;,&amp;#34;filesize&amp;#34;:[&amp;#34;140901&amp;#34;],&amp;#34;keywords&amp;#34;:&amp;#34;&amp;#34;,&amp;#34;mime_type&amp;#34;:&amp;#34;application/pdf&amp;#34;,&amp;#34;source&amp;#34;:&amp;#34;ged_immobilier&amp;#34;,&amp;#34;source_id&amp;#34;:&amp;#34;immobilier&amp;#34;,&amp;#34;target&amp;#34;:[&amp;#34;Conseiller&amp;#34;],&amp;#34;target_label&amp;#34;:&amp;#34;&amp;#34;,&amp;#34;url&amp;#34;:&amp;#34;440&amp;#34;,&amp;#34;updated_date&amp;#34;:&amp;#34;1504130400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D6D470E8-7577-4FAA-89CA-0BC562251E1D&amp;#34;,&amp;#34;shortid&amp;#34;:&amp;#34;SyNG6KA78B&amp;#34;},{&amp;#34;id&amp;#34;:&amp;#34;425&amp;#34;,&amp;#34;id_asset&amp;#34;:&amp;#34;425&amp;#34;,&amp;#34;title_asset&amp;#34;:&amp;#34;Amundu Sélection Logement - 5-5&amp;#34;,&amp;#34;filename&amp;#34;:&amp;#34;5-5 AMUNDI SÉLECTION LOGEMENT_2017_VF&amp;#34;,&amp;#34;filesize&amp;#34;:[&amp;#34;754988&amp;#34;],&amp;#34;keywords&amp;#34;:&amp;#34;&amp;#34;,&amp;#34;mime_type&amp;#34;:&amp;#34;application/pdf&amp;#34;,&amp;#34;source&amp;#34;:&amp;#34;ged_immobilier&amp;#34;,&amp;#34;source_id&amp;#34;:&amp;#34;immobilier&amp;#34;,&amp;#34;target&amp;#34;:[&amp;#34;Conseiller&amp;#34;],&amp;#34;target_label&amp;#34;:&amp;#34;&amp;#34;,&amp;#34;url&amp;#34;:&amp;#34;425&amp;#34;,&amp;#34;updated_date&amp;#34;:&amp;#34;1504130400&amp;#34;,&amp;#34;language&amp;#34;:&amp;#34;FR&amp;#34;,&amp;#34;charter&amp;#34;:[&amp;#34;Crédit Agricole&amp;#34;],&amp;#34;category&amp;#34;:[&amp;#34;Produit&amp;#34;],&amp;#34;content_type&amp;#34;:[&amp;#34;Aide à la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Immobilier&amp;#34;,&amp;#34;unique_id&amp;#34;:&amp;#34;2EC25108-232C-4C9A-B7C3-E52E6160BA5A&amp;#34;,&amp;#34;shortid&amp;#34;:&amp;#34;H1BfaKRQLB&amp;#34;}],&amp;#34;format_query&amp;#34;:&amp;#34;25 documents max - source: ged_immobilier, network: Immobilier, content_format: document, attr_gcm_google_objecttype: GedDocument, target: conseiller, category: Produit, product_family: SCPI Fiscale, product_sub_family: Pinel, product: AMUNDI SELECTION LOGEMENT, language: FR, charter: Crédit Agricole, sort by: updated_date ( desc )&amp;#34;,&amp;#34;limit&amp;#34;:25,&amp;#34;version&amp;#34;:&amp;#34;3.11.1&amp;#34;},{&amp;#34;shortid&amp;#34;:&amp;#34;rkH5YAGJ9&amp;#34;,&amp;#34;query_parameters&amp;#34;:{&amp;#34;source&amp;#34;:&amp;#34;ged_immobilier&amp;#34;,&amp;#34;network&amp;#34;:&amp;#34;Immobilier&amp;#34;,&amp;#34;content_format&amp;#34;:&amp;#34;document&amp;#34;,&amp;#34;attr_gcm_google_objecttype&amp;#34;:&amp;#34;GedDocument&amp;#34;,&amp;#34;target&amp;#34;:&amp;#34;conseiller&amp;#34;,&amp;#34;category&amp;#34;:&amp;#34;Produit&amp;#34;,&amp;#34;product_family&amp;#34;:&amp;#34;SCPI Fiscale&amp;#34;,&amp;#34;language&amp;#34;:&amp;#34;FR&amp;#34;,&amp;#34;charter&amp;#34;:&amp;#34;Crédit Agricole&amp;#34;,&amp;#34;product_sub_family&amp;#34;:&amp;#34;ALL&amp;#34;,&amp;#34;product&amp;#34;:&amp;#34;- Toutes les SCPI Fiscales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2884&amp;#34;,&amp;#34;id_asset&amp;#34;:&amp;#34;2884&amp;#34;,&amp;#34;title_asset&amp;#34;:&amp;#34;Formulaire ModifAnnulation ordres achat/vente&amp;#34;,&amp;#34;filename&amp;#34;:&amp;#34;Formulaire ModifAnnulation - CA - 2021-06&amp;#34;,&amp;#34;filesize&amp;#34;:[&amp;#34;63681&amp;#34;],&amp;#34;keywords&amp;#34;:&amp;#34;&amp;#34;,&amp;#34;mime_type&amp;#34;:&amp;#34;application/pdf&amp;#34;,&amp;#34;source&amp;#34;:&amp;#34;ged_immobilier&amp;#34;,&amp;#34;source_id&amp;#34;:&amp;#34;immobilier&amp;#34;,&amp;#34;target&amp;#34;:[&amp;#34;Conseiller&amp;#34;],&amp;#34;target_label&amp;#34;:&amp;#34;&amp;#34;,&amp;#34;url&amp;#34;:&amp;#34;2884&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B3B29A5-5709-4A29-AD95-30A2913C3FC4&amp;#34;,&amp;#34;shortid&amp;#34;:&amp;#34;SJFKtAGk5&amp;#34;},{&amp;#34;id&amp;#34;:&amp;#34;2885&amp;#34;,&amp;#34;id_asset&amp;#34;:&amp;#34;2885&amp;#34;,&amp;#34;title_asset&amp;#34;:&amp;#34;SCPI fiscales - Ordre vente&amp;#34;,&amp;#34;filename&amp;#34;:&amp;#34;9 SCPI - Ordre vente - CA - 2021-06&amp;#34;,&amp;#34;filesize&amp;#34;:[&amp;#34;68826&amp;#34;],&amp;#34;keywords&amp;#34;:&amp;#34;&amp;#34;,&amp;#34;mime_type&amp;#34;:&amp;#34;application/pdf&amp;#34;,&amp;#34;source&amp;#34;:&amp;#34;ged_immobilier&amp;#34;,&amp;#34;source_id&amp;#34;:&amp;#34;immobilier&amp;#34;,&amp;#34;target&amp;#34;:[&amp;#34;Conseiller&amp;#34;],&amp;#34;target_label&amp;#34;:&amp;#34;&amp;#34;,&amp;#34;url&amp;#34;:&amp;#34;2885&amp;#34;,&amp;#34;updated_date&amp;#34;:&amp;#34;1625090400&amp;#34;,&amp;#34;language&amp;#34;:&amp;#34;FR&amp;#34;,&amp;#34;charter&amp;#34;:[&amp;#34;Crédit Agricole&amp;#34;],&amp;#34;category&amp;#34;:[&amp;#34;Produit&amp;#34;],&amp;#34;content_type&amp;#34;:[&amp;#34;Bulletin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D8751D21-3E1F-4533-84FB-2D9391697450&amp;#34;,&amp;#34;shortid&amp;#34;:&amp;#34;HkltYtRzJ9&amp;#34;},{&amp;#34;id&amp;#34;:&amp;#34;497&amp;#34;,&amp;#34;id_asset&amp;#34;:&amp;#34;497&amp;#34;,&amp;#34;title_asset&amp;#34;:&amp;#34;SCPI Fiscales - QUIZ Marché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Immobilier&amp;#34;,&amp;#34;unique_id&amp;#34;:&amp;#34;9CE6D383-490F-43EC-B771-E83D1C42B97D&amp;#34;,&amp;#34;shortid&amp;#34;:&amp;#34;B1btYFCzkq&amp;#34;}],&amp;#34;format_query&amp;#34;:&amp;#34;25 documents max - source: ged_immobilier, network: Immobilier, content_format: document, attr_gcm_google_objecttype: GedDocument, target: conseiller, category: Produit, product_family: SCPI Fiscale, language: FR, charter: Crédit Agricole, product_sub_family: ALL, product: - Toutes les SCPI Fiscales -, sort by: updated_date ( desc )&amp;#34;,&amp;#34;limit&amp;#34;:25,&amp;#34;version&amp;#34;:&amp;#34;3.13.0&amp;#34;},{&amp;#34;shortid&amp;#34;:&amp;#34;HyTy5RmLB&amp;#34;,&amp;#34;query_parameters&amp;#34;:{&amp;#34;source&amp;#34;:&amp;#34;ged_immobilier&amp;#34;,&amp;#34;network&amp;#34;:&amp;#34;Immobilier&amp;#34;,&amp;#34;content_format&amp;#34;:&amp;#34;document&amp;#34;,&amp;#34;attr_gcm_google_objecttype&amp;#34;:&amp;#34;GedDocument&amp;#34;,&amp;#34;target&amp;#34;:&amp;#34;conseiller&amp;#34;,&amp;#34;category&amp;#34;:&amp;#34;Produit&amp;#34;,&amp;#34;language&amp;#34;:&amp;#34;FR&amp;#34;,&amp;#34;charter&amp;#34;:&amp;#34;Crédit Agricole&amp;#34;,&amp;#34;product_family&amp;#34;:&amp;#34;SCPI&amp;#34;,&amp;#34;product_sub_family&amp;#34;:&amp;#34;ALL&amp;#34;,&amp;#34;product&amp;#34;:&amp;#34;-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1qJcAmUS&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Immobilier&amp;#34;,&amp;#34;unique_id&amp;#34;:&amp;#34;04D249DA-7981-45F0-A950-7C44C1799896&amp;#34;,&amp;#34;shortid&amp;#34;:&amp;#34;Hkxc1qC7LB&amp;#34;}],&amp;#34;format_query&amp;#34;:&amp;#34;25 documents max - source: ged_immobilier, network: Immobilier, content_format: document, attr_gcm_google_objecttype: GedDocument, target: conseiller, category: Produit, language: FR, charter: Crédit Agricole, product_family: SCPI, product_sub_family: ALL, product: - Toutes les SCPI -, sort by: updated_date ( desc )&amp;#34;,&amp;#34;limit&amp;#34;:25,&amp;#34;version&amp;#34;:&amp;#34;3.11.1&amp;#34;}]</t>
  </si>
  <si>
    <t>[{&amp;#34;shortid&amp;#34;:&amp;#34;rkrat0m8B&amp;#34;,&amp;#34;query_parameters&amp;#34;:{&amp;#34;source&amp;#34;:&amp;#34;ged_immobilier&amp;#34;,&amp;#34;network&amp;#34;:&amp;#34;Immobilier&amp;#34;,&amp;#34;content_format&amp;#34;:&amp;#34;document&amp;#34;,&amp;#34;attr_gcm_google_objecttype&amp;#34;:&amp;#34;GedDocument&amp;#34;,&amp;#34;target&amp;#34;:&amp;#34;conseiller&amp;#34;,&amp;#34;category&amp;#34;:&amp;#34;Produit&amp;#34;,&amp;#34;product_family&amp;#34;:&amp;#34;SCPI Fiscale&amp;#34;,&amp;#34;product_sub_family&amp;#34;:&amp;#34;Pinel&amp;#34;,&amp;#34;product&amp;#34;:&amp;#34;AMUNDI SELECTION LOGEMENT&amp;#34;,&amp;#34;language&amp;#34;:&amp;#34;FR&amp;#34;,&amp;#34;charter&amp;#34;:&amp;#34;Crédit Agrico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428&amp;#34;,&amp;#34;id_asset&amp;#34;:&amp;#34;428&amp;#34;,&amp;#34;title_asset&amp;#34;:&amp;#34;ATC Amundi Selection Logement2_VF&amp;#34;,&amp;#34;filename&amp;#34;:&amp;#34;ATC Amundi Selection Logement2_VF&amp;#34;,&amp;#34;filesize&amp;#34;:[&amp;#34;437776&amp;#34;],&amp;#34;keywords&amp;#34;:&amp;#34;&amp;#34;,&amp;#34;mime_type&amp;#34;:&amp;#34;application/pdf&amp;#34;,&amp;#34;source&amp;#34;:&amp;#34;ged_immobilier&amp;#34;,&amp;#34;source_id&amp;#34;:&amp;#34;immobilier&amp;#34;,&amp;#34;target&amp;#34;:[&amp;#34;Conseiller&amp;#34;],&amp;#34;target_label&amp;#34;:&amp;#34;&amp;#34;,&amp;#34;url&amp;#34;:&amp;#34;428&amp;#34;,&amp;#34;updated_date&amp;#34;:&amp;#34;1557093600&amp;#34;,&amp;#34;language&amp;#34;:&amp;#34;FR&amp;#34;,&amp;#34;charter&amp;#34;:[&amp;#34;Crédit Agricole&amp;#34;],&amp;#34;category&amp;#34;:[&amp;#34;Produit&amp;#34;],&amp;#34;content_type&amp;#34;:[&amp;#34;Aide à la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25A4BBC8-3841-4072-BF99-BED4A167DC41&amp;#34;,&amp;#34;shortid&amp;#34;:&amp;#34;B1M6Y07LB&amp;#34;},{&amp;#34;id&amp;#34;:&amp;#34;441&amp;#34;,&amp;#34;id_asset&amp;#34;:&amp;#34;441&amp;#34;,&amp;#34;title_asset&amp;#34;:&amp;#34;Formulaire ModifAnnulation-CA-1217-V1&amp;#34;,&amp;#34;filename&amp;#34;:&amp;#34;Formulaire ModifAnnulation-CA-1217-V1&amp;#34;,&amp;#34;filesize&amp;#34;:[&amp;#34;49472&amp;#34;],&amp;#34;keywords&amp;#34;:&amp;#34;&amp;#34;,&amp;#34;mime_type&amp;#34;:&amp;#34;application/pdf&amp;#34;,&amp;#34;source&amp;#34;:&amp;#34;ged_immobilier&amp;#34;,&amp;#34;source_id&amp;#34;:&amp;#34;immobilier&amp;#34;,&amp;#34;target&amp;#34;:[&amp;#34;Conseiller&amp;#34;],&amp;#34;target_label&amp;#34;:&amp;#34;&amp;#34;,&amp;#34;url&amp;#34;:&amp;#34;441&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17F07E62-98C5-4DA4-8B31-1C104D865A55&amp;#34;,&amp;#34;shortid&amp;#34;:&amp;#34;SJxzTF07IH&amp;#34;},{&amp;#34;id&amp;#34;:&amp;#34;438&amp;#34;,&amp;#34;id_asset&amp;#34;:&amp;#34;438&amp;#34;,&amp;#34;title_asset&amp;#34;:&amp;#34;Amundi Sélection Logement - Ordre achat&amp;#34;,&amp;#34;filename&amp;#34;:&amp;#34;Ordre achat Select Logement-CA-032019&amp;#34;,&amp;#34;filesize&amp;#34;:[&amp;#34;60681&amp;#34;],&amp;#34;keywords&amp;#34;:&amp;#34;&amp;#34;,&amp;#34;mime_type&amp;#34;:&amp;#34;application/pdf&amp;#34;,&amp;#34;source&amp;#34;:&amp;#34;ged_immobilier&amp;#34;,&amp;#34;source_id&amp;#34;:&amp;#34;immobilier&amp;#34;,&amp;#34;target&amp;#34;:[&amp;#34;Conseiller&amp;#34;],&amp;#34;target_label&amp;#34;:&amp;#34;&amp;#34;,&amp;#34;url&amp;#34;:&amp;#34;438&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2323DDD5-FF3A-492C-98F3-1E3F73A6095F&amp;#34;,&amp;#34;shortid&amp;#34;:&amp;#34;SkWM6YRXLS&amp;#34;},{&amp;#34;id&amp;#34;:&amp;#34;429&amp;#34;,&amp;#34;id_asset&amp;#34;:&amp;#34;429&amp;#34;,&amp;#34;title_asset&amp;#34;:&amp;#34;Amundi Sélection Logement - FIP&amp;#34;,&amp;#34;filename&amp;#34;:&amp;#34;Fip Amundi selection logement 2017-10&amp;#34;,&amp;#34;filesize&amp;#34;:[&amp;#34;161442&amp;#34;],&amp;#34;keywords&amp;#34;:&amp;#34;&amp;#34;,&amp;#34;mime_type&amp;#34;:&amp;#34;application/pdf&amp;#34;,&amp;#34;source&amp;#34;:&amp;#34;ged_immobilier&amp;#34;,&amp;#34;source_id&amp;#34;:&amp;#34;immobilier&amp;#34;,&amp;#34;target&amp;#34;:[&amp;#34;Conseiller&amp;#34;],&amp;#34;target_label&amp;#34;:&amp;#34;&amp;#34;,&amp;#34;url&amp;#34;:&amp;#34;429&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47BBA1E5-9D08-4006-9A51-7BD1A53FC3FE&amp;#34;,&amp;#34;shortid&amp;#34;:&amp;#34;ByGzaK0XIS&amp;#34;},{&amp;#34;id&amp;#34;:&amp;#34;430&amp;#34;,&amp;#34;id_asset&amp;#34;:&amp;#34;430&amp;#34;,&amp;#34;title_asset&amp;#34;:&amp;#34;Amundi Sélection Logement - Recueil de Bonne Compréhension&amp;#34;,&amp;#34;filename&amp;#34;:&amp;#34;Recueil de Bonne Compréhension SCPI Pinel_VF&amp;#34;,&amp;#34;filesize&amp;#34;:[&amp;#34;90168&amp;#34;],&amp;#34;keywords&amp;#34;:&amp;#34;&amp;#34;,&amp;#34;mime_type&amp;#34;:&amp;#34;application/pdf&amp;#34;,&amp;#34;source&amp;#34;:&amp;#34;ged_immobilier&amp;#34;,&amp;#34;source_id&amp;#34;:&amp;#34;immobilier&amp;#34;,&amp;#34;target&amp;#34;:[&amp;#34;Conseiller&amp;#34;],&amp;#34;target_label&amp;#34;:&amp;#34;&amp;#34;,&amp;#34;url&amp;#34;:&amp;#34;430&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D0B9FBBD-4699-47B9-86C1-3C495DE39E00&amp;#34;,&amp;#34;shortid&amp;#34;:&amp;#34;HyXM6FCXLS&amp;#34;},{&amp;#34;id&amp;#34;:&amp;#34;440&amp;#34;,&amp;#34;id_asset&amp;#34;:&amp;#34;440&amp;#34;,&amp;#34;title_asset&amp;#34;:&amp;#34;Amundi Selection logement - RBC 2018 marché secondaire VF&amp;#34;,&amp;#34;filename&amp;#34;:&amp;#34;Amundi Selection logement - RBC 2018 marché secondaire VF&amp;#34;,&amp;#34;filesize&amp;#34;:[&amp;#34;140901&amp;#34;],&amp;#34;keywords&amp;#34;:&amp;#34;&amp;#34;,&amp;#34;mime_type&amp;#34;:&amp;#34;application/pdf&amp;#34;,&amp;#34;source&amp;#34;:&amp;#34;ged_immobilier&amp;#34;,&amp;#34;source_id&amp;#34;:&amp;#34;immobilier&amp;#34;,&amp;#34;target&amp;#34;:[&amp;#34;Conseiller&amp;#34;],&amp;#34;target_label&amp;#34;:&amp;#34;&amp;#34;,&amp;#34;url&amp;#34;:&amp;#34;440&amp;#34;,&amp;#34;updated_date&amp;#34;:&amp;#34;1504130400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D6D470E8-7577-4FAA-89CA-0BC562251E1D&amp;#34;,&amp;#34;shortid&amp;#34;:&amp;#34;SyNG6KA78B&amp;#34;},{&amp;#34;id&amp;#34;:&amp;#34;425&amp;#34;,&amp;#34;id_asset&amp;#34;:&amp;#34;425&amp;#34;,&amp;#34;title_asset&amp;#34;:&amp;#34;Amundu Sélection Logement - 5-5&amp;#34;,&amp;#34;filename&amp;#34;:&amp;#34;5-5 AMUNDI SÉLECTION LOGEMENT_2017_VF&amp;#34;,&amp;#34;filesize&amp;#34;:[&amp;#34;754988&amp;#34;],&amp;#34;keywords&amp;#34;:&amp;#34;&amp;#34;,&amp;#34;mime_type&amp;#34;:&amp;#34;application/pdf&amp;#34;,&amp;#34;source&amp;#34;:&amp;#34;ged_immobilier&amp;#34;,&amp;#34;source_id&amp;#34;:&amp;#34;immobilier&amp;#34;,&amp;#34;target&amp;#34;:[&amp;#34;Conseiller&amp;#34;],&amp;#34;target_label&amp;#34;:&amp;#34;&amp;#34;,&amp;#34;url&amp;#34;:&amp;#34;425&amp;#34;,&amp;#34;updated_date&amp;#34;:&amp;#34;1504130400&amp;#34;,&amp;#34;language&amp;#34;:&amp;#34;FR&amp;#34;,&amp;#34;charter&amp;#34;:[&amp;#34;Crédit Agricole&amp;#34;],&amp;#34;category&amp;#34;:[&amp;#34;Produit&amp;#34;],&amp;#34;content_type&amp;#34;:[&amp;#34;Aide à la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Immobilier&amp;#34;,&amp;#34;unique_id&amp;#34;:&amp;#34;2EC25108-232C-4C9A-B7C3-E52E6160BA5A&amp;#34;,&amp;#34;shortid&amp;#34;:&amp;#34;H1BfaKRQLB&amp;#34;}],&amp;#34;format_query&amp;#34;:&amp;#34;25 documents max - source: ged_immobilier, network: Immobilier, content_format: document, attr_gcm_google_objecttype: GedDocument, target: conseiller, category: Produit, product_family: SCPI Fiscale, product_sub_family: Pinel, product: AMUNDI SELECTION LOGEMENT, language: FR, charter: Crédit Agricole, sort by: updated_date ( desc )&amp;#34;,&amp;#34;limit&amp;#34;:25,&amp;#34;version&amp;#34;:&amp;#34;3.11.1&amp;#34;},{&amp;#34;shortid&amp;#34;:&amp;#34;HkUAFRXIS&amp;#34;,&amp;#34;query_parameters&amp;#34;:{&amp;#34;source&amp;#34;:&amp;#34;ged_immobilier&amp;#34;,&amp;#34;network&amp;#34;:&amp;#34;Immobilier&amp;#34;,&amp;#34;content_format&amp;#34;:&amp;#34;document&amp;#34;,&amp;#34;attr_gcm_google_objecttype&amp;#34;:&amp;#34;GedDocument&amp;#34;,&amp;#34;target&amp;#34;:&amp;#34;conseiller&amp;#34;,&amp;#34;category&amp;#34;:&amp;#34;Produit&amp;#34;,&amp;#34;product_family&amp;#34;:&amp;#34;SCPI Fiscale&amp;#34;,&amp;#34;language&amp;#34;:&amp;#34;FR&amp;#34;,&amp;#34;charter&amp;#34;:&amp;#34;Crédit Agricole&amp;#34;,&amp;#34;product_sub_family&amp;#34;:&amp;#34;ALL&amp;#34;,&amp;#34;product&amp;#34;:&amp;#34;-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Immobilier&amp;#34;,&amp;#34;unique_id&amp;#34;:&amp;#34;9CE6D383-490F-43EC-B771-E83D1C42B97D&amp;#34;,&amp;#34;shortid&amp;#34;:&amp;#34;rJeAFA78S&amp;#34;}],&amp;#34;format_query&amp;#34;:&amp;#34;25 documents max - source: ged_immobilier, network: Immobilier, content_format: document, attr_gcm_google_objecttype: GedDocument, target: conseiller, category: Produit, product_family: SCPI Fiscale, language: FR, charter: Crédit Agricole, product_sub_family: ALL, product: - Toutes les SCPI Fiscales - , sort by: updated_date ( desc )&amp;#34;,&amp;#34;limit&amp;#34;:25,&amp;#34;version&amp;#34;:&amp;#34;3.11.1&amp;#34;},{&amp;#34;shortid&amp;#34;:&amp;#34;HyTy5RmLB&amp;#34;,&amp;#34;query_parameters&amp;#34;:{&amp;#34;source&amp;#34;:&amp;#34;ged_immobilier&amp;#34;,&amp;#34;network&amp;#34;:&amp;#34;Immobilier&amp;#34;,&amp;#34;content_format&amp;#34;:&amp;#34;document&amp;#34;,&amp;#34;attr_gcm_google_objecttype&amp;#34;:&amp;#34;GedDocument&amp;#34;,&amp;#34;target&amp;#34;:&amp;#34;conseiller&amp;#34;,&amp;#34;category&amp;#34;:&amp;#34;Produit&amp;#34;,&amp;#34;language&amp;#34;:&amp;#34;FR&amp;#34;,&amp;#34;charter&amp;#34;:&amp;#34;Crédit Agricole&amp;#34;,&amp;#34;product_family&amp;#34;:&amp;#34;SCPI&amp;#34;,&amp;#34;product_sub_family&amp;#34;:&amp;#34;ALL&amp;#34;,&amp;#34;product&amp;#34;:&amp;#34;-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1qJcAmUS&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Immobilier&amp;#34;,&amp;#34;unique_id&amp;#34;:&amp;#34;04D249DA-7981-45F0-A950-7C44C1799896&amp;#34;,&amp;#34;shortid&amp;#34;:&amp;#34;Hkxc1qC7LB&amp;#34;}],&amp;#34;format_query&amp;#34;:&amp;#34;25 documents max - source: ged_immobilier, network: Immobilier, content_format: document, attr_gcm_google_objecttype: GedDocument, target: conseiller, category: Produit, language: FR, charter: Crédit Agricole, product_family: SCPI, product_sub_family: ALL, product: - Toutes les SCPI -, sort by: updated_date ( desc )&amp;#34;,&amp;#34;limit&amp;#34;:25,&amp;#34;version&amp;#34;:&amp;#34;3.11.1&amp;#34;}]</t>
  </si>
  <si>
    <t>[{&amp;#34;shortid&amp;#34;:&amp;#34;BJqJ0AXU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Fiscale&amp;#34;,&amp;#34;product_sub_family&amp;#34;:&amp;#34;Pinel&amp;#34;,&amp;#34;product&amp;#34;:&amp;#34;AMUNDI SELECTION LOGEMENT&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442&amp;#34;,&amp;#34;id_asset&amp;#34;:&amp;#34;442&amp;#34;,&amp;#34;title_asset&amp;#34;:&amp;#34;Ordre achat Select Logement-LCL-032019&amp;#34;,&amp;#34;filename&amp;#34;:&amp;#34;Ordre achat Select Logement-LCL-032019&amp;#34;,&amp;#34;filesize&amp;#34;:[&amp;#34;59153&amp;#34;],&amp;#34;keywords&amp;#34;:&amp;#34;&amp;#34;,&amp;#34;mime_type&amp;#34;:&amp;#34;application/pdf&amp;#34;,&amp;#34;source&amp;#34;:&amp;#34;ged_immobilier&amp;#34;,&amp;#34;source_id&amp;#34;:&amp;#34;immobilier&amp;#34;,&amp;#34;target&amp;#34;:[&amp;#34;Conseiller&amp;#34;],&amp;#34;target_label&amp;#34;:&amp;#34;&amp;#34;,&amp;#34;url&amp;#34;:&amp;#34;442&amp;#34;,&amp;#34;updated_date&amp;#34;:&amp;#34;1557093600&amp;#34;,&amp;#34;language&amp;#34;:&amp;#34;FR&amp;#34;,&amp;#34;charter&amp;#34;:[&amp;#34;LCL (BP et BdP)&amp;#34;],&amp;#34;category&amp;#34;:[&amp;#34;Produit&amp;#34;],&amp;#34;content_type&amp;#34;:[&amp;#34;Bulletin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F73301ED-3054-4751-AB21-6056D753F2C7&amp;#34;,&amp;#34;shortid&amp;#34;:&amp;#34;Sk0OTRQIr&amp;#34;},{&amp;#34;id&amp;#34;:&amp;#34;443&amp;#34;,&amp;#34;id_asset&amp;#34;:&amp;#34;443&amp;#34;,&amp;#34;title_asset&amp;#34;:&amp;#34;Ordre Vente-8 SCPI-LCL-032019&amp;#34;,&amp;#34;filename&amp;#34;:&amp;#34;Ordre Vente-8 SCPI-LCL-032019&amp;#34;,&amp;#34;filesize&amp;#34;:[&amp;#34;63591&amp;#34;],&amp;#34;keywords&amp;#34;:&amp;#34;&amp;#34;,&amp;#34;mime_type&amp;#34;:&amp;#34;application/pdf&amp;#34;,&amp;#34;source&amp;#34;:&amp;#34;ged_immobilier&amp;#34;,&amp;#34;source_id&amp;#34;:&amp;#34;immobilier&amp;#34;,&amp;#34;target&amp;#34;:[&amp;#34;Conseiller&amp;#34;],&amp;#34;target_label&amp;#34;:&amp;#34;&amp;#34;,&amp;#34;url&amp;#34;:&amp;#34;443&amp;#34;,&amp;#34;updated_date&amp;#34;:&amp;#34;1557093600&amp;#34;,&amp;#34;language&amp;#34;:&amp;#34;FR&amp;#34;,&amp;#34;charter&amp;#34;:[&amp;#34;LCL (BP et BdP)&amp;#34;],&amp;#34;category&amp;#34;:[&amp;#34;Produit&amp;#34;],&amp;#34;content_type&amp;#34;:[&amp;#34;Bulletin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93AC36AA-D37D-46B9-9DFA-FA4661ECCD75&amp;#34;,&amp;#34;shortid&amp;#34;:&amp;#34;Syl0_6RQLS&amp;#34;},{&amp;#34;id&amp;#34;:&amp;#34;444&amp;#34;,&amp;#34;id_asset&amp;#34;:&amp;#34;444&amp;#34;,&amp;#34;title_asset&amp;#34;:&amp;#34;Formulaire ModifAnnulation-LCL-1217-V1&amp;#34;,&amp;#34;filename&amp;#34;:&amp;#34;Formulaire ModifAnnulation-LCL-1217-V1&amp;#34;,&amp;#34;filesize&amp;#34;:[&amp;#34;49629&amp;#34;],&amp;#34;keywords&amp;#34;:&amp;#34;&amp;#34;,&amp;#34;mime_type&amp;#34;:&amp;#34;application/pdf&amp;#34;,&amp;#34;source&amp;#34;:&amp;#34;ged_immobilier&amp;#34;,&amp;#34;source_id&amp;#34;:&amp;#34;immobilier&amp;#34;,&amp;#34;target&amp;#34;:[&amp;#34;Conseiller&amp;#34;],&amp;#34;target_label&amp;#34;:&amp;#34;&amp;#34;,&amp;#34;url&amp;#34;:&amp;#34;444&amp;#34;,&amp;#34;updated_date&amp;#34;:&amp;#34;1557093600&amp;#34;,&amp;#34;language&amp;#34;:&amp;#34;FR&amp;#34;,&amp;#34;charter&amp;#34;:[&amp;#34;LCL (BP et BdP)&amp;#34;],&amp;#34;category&amp;#34;:[&amp;#34;Produit&amp;#34;],&amp;#34;content_type&amp;#34;:[&amp;#34;Bulletin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Immobilier&amp;#34;,&amp;#34;unique_id&amp;#34;:&amp;#34;7E96CC71-B026-49AF-9883-4AC3897C9DE2&amp;#34;,&amp;#34;shortid&amp;#34;:&amp;#34;Bk-CdaRXUr&amp;#34;}],&amp;#34;format_query&amp;#34;:&amp;#34;25 documents max - source: ged_immobilier, network: Immobilier, content_format: document, attr_gcm_google_objecttype: GedDocument, language: FR, charter: LCL (BP et BdP), target: conseiller, category: Produit, product_family: SCPI Fiscale, product_sub_family: Pinel, product: AMUNDI SELECTION LOGEMENT, sort by: updated_date ( desc )&amp;#34;,&amp;#34;limit&amp;#34;:25,&amp;#34;version&amp;#34;:&amp;#34;3.11.1&amp;#34;},{&amp;#34;shortid&amp;#34;:&amp;#34;rkO15CzJ9&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Fiscale&amp;#34;,&amp;#34;product_sub_family&amp;#34;:&amp;#34;ALL&amp;#34;,&amp;#34;product&amp;#34;:&amp;#34;- Toutes les SCPI Fiscales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2886&amp;#34;,&amp;#34;id_asset&amp;#34;:&amp;#34;2886&amp;#34;,&amp;#34;title_asset&amp;#34;:&amp;#34;SCPI fiscales - Ordre vente&amp;#34;,&amp;#34;filename&amp;#34;:&amp;#34;8 SCPI FISCALES - Ordre vente - LCL - 2021-06&amp;#34;,&amp;#34;filesize&amp;#34;:[&amp;#34;64482&amp;#34;],&amp;#34;keywords&amp;#34;:&amp;#34;&amp;#34;,&amp;#34;mime_type&amp;#34;:&amp;#34;application/pdf&amp;#34;,&amp;#34;source&amp;#34;:&amp;#34;ged_immobilier&amp;#34;,&amp;#34;source_id&amp;#34;:&amp;#34;immobilier&amp;#34;,&amp;#34;target&amp;#34;:[&amp;#34;Conseiller&amp;#34;],&amp;#34;target_label&amp;#34;:&amp;#34;&amp;#34;,&amp;#34;url&amp;#34;:&amp;#34;2886&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F4C46FBF-AC16-4796-9802-8A2126573034&amp;#34;,&amp;#34;shortid&amp;#34;:&amp;#34;HJWJqCzy9&amp;#34;},{&amp;#34;id&amp;#34;:&amp;#34;2887&amp;#34;,&amp;#34;id_asset&amp;#34;:&amp;#34;2887&amp;#34;,&amp;#34;title_asset&amp;#34;:&amp;#34;Formulaire ModifAnnulation ordres achat/vente&amp;#34;,&amp;#34;filename&amp;#34;:&amp;#34;Formulaire ModifAnnulation - LCL - 2021-06&amp;#34;,&amp;#34;filesize&amp;#34;:[&amp;#34;58588&amp;#34;],&amp;#34;keywords&amp;#34;:&amp;#34;&amp;#34;,&amp;#34;mime_type&amp;#34;:&amp;#34;application/pdf&amp;#34;,&amp;#34;source&amp;#34;:&amp;#34;ged_immobilier&amp;#34;,&amp;#34;source_id&amp;#34;:&amp;#34;immobilier&amp;#34;,&amp;#34;target&amp;#34;:[&amp;#34;Conseiller&amp;#34;],&amp;#34;target_label&amp;#34;:&amp;#34;&amp;#34;,&amp;#34;url&amp;#34;:&amp;#34;2887&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Immobilier&amp;#34;,&amp;#34;unique_id&amp;#34;:&amp;#34;5CD4EEDA-6C21-4F04-83CE-0782728FD491&amp;#34;,&amp;#34;shortid&amp;#34;:&amp;#34;S1e-k9AG19&amp;#34;}],&amp;#34;format_query&amp;#34;:&amp;#34;25 documents max - source: ged_immobilier, network: Immobilier, content_format: document, attr_gcm_google_objecttype: GedDocument, language: FR, charter: LCL (BP et BdP), target: conseiller, category: Produit, product_family: SCPI Fiscale, product_sub_family: ALL, product: - Toutes les SCPI Fiscales -, sort by: updated_date ( desc )&amp;#34;,&amp;#34;limit&amp;#34;:25,&amp;#34;version&amp;#34;:&amp;#34;3.13.0&amp;#34;}]</t>
  </si>
  <si>
    <t>[{&amp;#34;shortid&amp;#34;:&amp;#34;BJqJ0AXUr&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Fiscale&amp;#34;,&amp;#34;product_sub_family&amp;#34;:&amp;#34;Pinel&amp;#34;,&amp;#34;product&amp;#34;:&amp;#34;AMUNDI SELECTION LOGEMENT&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442&amp;#34;,&amp;#34;id_asset&amp;#34;:&amp;#34;442&amp;#34;,&amp;#34;title_asset&amp;#34;:&amp;#34;Ordre achat Select Logement-LCL-032019&amp;#34;,&amp;#34;filename&amp;#34;:&amp;#34;Ordre achat Select Logement-LCL-032019&amp;#34;,&amp;#34;filesize&amp;#34;:[&amp;#34;59153&amp;#34;],&amp;#34;keywords&amp;#34;:&amp;#34;&amp;#34;,&amp;#34;mime_type&amp;#34;:&amp;#34;application/pdf&amp;#34;,&amp;#34;source&amp;#34;:&amp;#34;ged_immobilier&amp;#34;,&amp;#34;source_id&amp;#34;:&amp;#34;immobilier&amp;#34;,&amp;#34;target&amp;#34;:[&amp;#34;Conseiller&amp;#34;],&amp;#34;target_label&amp;#34;:&amp;#34;&amp;#34;,&amp;#34;url&amp;#34;:&amp;#34;442&amp;#34;,&amp;#34;updated_date&amp;#34;:&amp;#34;1557093600&amp;#34;,&amp;#34;language&amp;#34;:&amp;#34;FR&amp;#34;,&amp;#34;charter&amp;#34;:[&amp;#34;LCL (BP et BdP)&amp;#34;],&amp;#34;category&amp;#34;:[&amp;#34;Produit&amp;#34;],&amp;#34;content_type&amp;#34;:[&amp;#34;Bulletin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F73301ED-3054-4751-AB21-6056D753F2C7&amp;#34;,&amp;#34;shortid&amp;#34;:&amp;#34;Sk0OTRQIr&amp;#34;},{&amp;#34;id&amp;#34;:&amp;#34;443&amp;#34;,&amp;#34;id_asset&amp;#34;:&amp;#34;443&amp;#34;,&amp;#34;title_asset&amp;#34;:&amp;#34;Ordre Vente-8 SCPI-LCL-032019&amp;#34;,&amp;#34;filename&amp;#34;:&amp;#34;Ordre Vente-8 SCPI-LCL-032019&amp;#34;,&amp;#34;filesize&amp;#34;:[&amp;#34;63591&amp;#34;],&amp;#34;keywords&amp;#34;:&amp;#34;&amp;#34;,&amp;#34;mime_type&amp;#34;:&amp;#34;application/pdf&amp;#34;,&amp;#34;source&amp;#34;:&amp;#34;ged_immobilier&amp;#34;,&amp;#34;source_id&amp;#34;:&amp;#34;immobilier&amp;#34;,&amp;#34;target&amp;#34;:[&amp;#34;Conseiller&amp;#34;],&amp;#34;target_label&amp;#34;:&amp;#34;&amp;#34;,&amp;#34;url&amp;#34;:&amp;#34;443&amp;#34;,&amp;#34;updated_date&amp;#34;:&amp;#34;1557093600&amp;#34;,&amp;#34;language&amp;#34;:&amp;#34;FR&amp;#34;,&amp;#34;charter&amp;#34;:[&amp;#34;LCL (BP et BdP)&amp;#34;],&amp;#34;category&amp;#34;:[&amp;#34;Produit&amp;#34;],&amp;#34;content_type&amp;#34;:[&amp;#34;Bulletin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93AC36AA-D37D-46B9-9DFA-FA4661ECCD75&amp;#34;,&amp;#34;shortid&amp;#34;:&amp;#34;Syl0_6RQLS&amp;#34;},{&amp;#34;id&amp;#34;:&amp;#34;444&amp;#34;,&amp;#34;id_asset&amp;#34;:&amp;#34;444&amp;#34;,&amp;#34;title_asset&amp;#34;:&amp;#34;Formulaire ModifAnnulation-LCL-1217-V1&amp;#34;,&amp;#34;filename&amp;#34;:&amp;#34;Formulaire ModifAnnulation-LCL-1217-V1&amp;#34;,&amp;#34;filesize&amp;#34;:[&amp;#34;49629&amp;#34;],&amp;#34;keywords&amp;#34;:&amp;#34;&amp;#34;,&amp;#34;mime_type&amp;#34;:&amp;#34;application/pdf&amp;#34;,&amp;#34;source&amp;#34;:&amp;#34;ged_immobilier&amp;#34;,&amp;#34;source_id&amp;#34;:&amp;#34;immobilier&amp;#34;,&amp;#34;target&amp;#34;:[&amp;#34;Conseiller&amp;#34;],&amp;#34;target_label&amp;#34;:&amp;#34;&amp;#34;,&amp;#34;url&amp;#34;:&amp;#34;444&amp;#34;,&amp;#34;updated_date&amp;#34;:&amp;#34;1557093600&amp;#34;,&amp;#34;language&amp;#34;:&amp;#34;FR&amp;#34;,&amp;#34;charter&amp;#34;:[&amp;#34;LCL (BP et BdP)&amp;#34;],&amp;#34;category&amp;#34;:[&amp;#34;Produit&amp;#34;],&amp;#34;content_type&amp;#34;:[&amp;#34;Bulletin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Immobilier&amp;#34;,&amp;#34;unique_id&amp;#34;:&amp;#34;7E96CC71-B026-49AF-9883-4AC3897C9DE2&amp;#34;,&amp;#34;shortid&amp;#34;:&amp;#34;Bk-CdaRXUr&amp;#34;}],&amp;#34;format_query&amp;#34;:&amp;#34;25 documents max - source: ged_immobilier, network: Immobilier, content_format: document, attr_gcm_google_objecttype: GedDocument, language: FR, charter: LCL (BP et BdP), target: conseiller, category: Produit, product_family: SCPI Fiscale, product_sub_family: Pinel, product: AMUNDI SELECTION LOGEMENT, sort by: updated_date ( desc )&amp;#34;,&amp;#34;limit&amp;#34;:25,&amp;#34;version&amp;#34;:&amp;#34;3.11.1&amp;#34;},{&amp;#34;shortid&amp;#34;:&amp;#34;r1G-0AQIB&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BdP)&amp;#34;,&amp;#34;target&amp;#34;:&amp;#34;conseiller&amp;#34;,&amp;#34;category&amp;#34;:&amp;#34;Produit&amp;#34;,&amp;#34;product_family&amp;#34;:&amp;#34;SCPI Fiscale&amp;#34;,&amp;#34;product_sub_family&amp;#34;:&amp;#34;ALL&amp;#34;,&amp;#34;product&amp;#34;:&amp;#34;- Toutes les SCPI Fiscales -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SkseAR7IB&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Immobilier&amp;#34;,&amp;#34;unique_id&amp;#34;:&amp;#34;A4B166A8-5AA4-4D91-B903-FAF8D8CFAD5F&amp;#34;,&amp;#34;shortid&amp;#34;:&amp;#34;HygslA07LH&amp;#34;}],&amp;#34;format_query&amp;#34;:&amp;#34;25 documents max - source: ged_immobilier, network: Immobilier, content_format: document, attr_gcm_google_objecttype: GedDocument, language: FR, charter: LCL (BP et BdP), target: conseiller, category: Produit, product_family: SCPI Fiscale, product_sub_family: ALL, product: - Toutes les SCPI Fiscales - ,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</si>
  <si>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Foncier&amp;#34;,&amp;#34;category&amp;#34;:&amp;#34;Produit&amp;#34;,&amp;#34;charter&amp;#34;:&amp;#34;Crédit Agricole&amp;#34;,&amp;#34;target&amp;#34;:&amp;#34;conseiller&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Compréhension VF&amp;#34;,&amp;#34;filename&amp;#34;:&amp;#34;Amundi Defi Foncier 2 - Recueil de Bonne Compréhension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mp;#34;,&amp;#34;charter&amp;#34;:[&amp;#34;Crédit Agricole&amp;#34;],&amp;#34;category&amp;#34;:[&amp;#34;Produit&amp;#34;],&amp;#34;content_type&amp;#34;:[&amp;#34;Documents règlementaires liés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 AMUNDI DEFI FONCIER 2, product_family: SCPI Défi Foncier, category: Produit, charter: Crédit Agricole, target: conseiller, language: FR,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 Fiscale&amp;#34;,&amp;#34;product&amp;#34;:&amp;#34;- Toutes les SCPI Fiscales - &amp;#34;,&amp;#34;content_type&amp;#34;:&amp;#34;Aide à la vent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Crédit Agricole, target: conseiller, language: FR, category: Produit, product_family: SCPI Fiscale, product: - Toutes les SCPI Fiscales - , content_type: Aide à la vente, product_sub_family: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amp;#34;,&amp;#34;product_sub_family&amp;#34;:&amp;#34;ALL&amp;#34;,&amp;#34;content_type&amp;#34;:&amp;#34;Bulletin achat et vente&amp;#34;,&amp;#34;product&amp;#34;:&amp;#34;-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Crédit Agricole, target: conseiller, language: FR, category: Produit, product_family: SCPI, product_sub_family: ALL, content_type: Bulletin achat et vente, product: - Toutes les SCPI -,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Foncier&amp;#34;,&amp;#34;category&amp;#34;:&amp;#34;Produit&amp;#34;,&amp;#34;target&amp;#34;:&amp;#34;internaute&amp;#34;,&amp;#34;content_type&amp;#34;:&amp;#34;Bulletin Trimestriel&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 AMUNDI DEFI FONCIER 2, product_family: SCPI Défi Foncier, category: Produit, target: internaute, content_type: Bulletin Trimestriel, charter: Amundi, language: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Foncier&amp;#34;,&amp;#34;category&amp;#34;:&amp;#34;Produit&amp;#34;,&amp;#34;target&amp;#34;:&amp;#34;internaute&amp;#34;,&amp;#34;charter&amp;#34;:&amp;#34;Amundi&amp;#34;,&amp;#34;language&amp;#34;:&amp;#34;FR&amp;#34;,&amp;#34;content_type&amp;#34;:&amp;#34;Rapport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 AMUNDI DEFI FONCIER 2, product_family: SCPI Défi Foncier, category: Produit, target: internaute, charter: Amundi, language: FR, content_type: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Foncier&amp;#34;,&amp;#34;category&amp;#34;:&amp;#34;Produit&amp;#34;,&amp;#34;language&amp;#34;:&amp;#34;FR&amp;#34;,&amp;#34;content_type&amp;#34;:&amp;#34;Brochure Commerciale&amp;#34;,&amp;#34;charter&amp;#34;:&amp;#34;Amundi&amp;#34;,&amp;#34;target&amp;#34;:&amp;#34;internau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mp;#34;,&amp;#34;charter&amp;#34;:[&amp;#34;Amundi&amp;#34;],&amp;#34;category&amp;#34;:[&amp;#34;Produit&amp;#34;],&amp;#34;content_type&amp;#34;:[&amp;#34;Brochure Commerciale&amp;#34;],&amp;#34;product_family&amp;#34;:[&amp;#34;SCPI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 AMUNDI DEFI FONCIER 2, product_family: SCPI Défi Foncier, category: Produit, language: FR, content_type: Brochure Commerciale, charter: Amundi, target: internaute, sort by: updated_date ( desc )&amp;#34;,&amp;#34;limit&amp;#34;:25,&amp;#34;version&amp;#34;:&amp;#34;3.11.1&amp;#34;},{&amp;#34;shortid&amp;#34;:&amp;#34;B1w6EHBUS&amp;#34;,&amp;#34;query_parameters&amp;#34;:{&amp;#34;source&amp;#34;:&amp;#34;ged_immobilier&amp;#34;,&amp;#34;network&amp;#34;:&amp;#34;Immobilier&amp;#34;,&amp;#34;content_format&amp;#34;:&amp;#34;document&amp;#34;,&amp;#34;attr_gcm_google_objecttype&amp;#34;:&amp;#34;GedDocument&amp;#34;,&amp;#34;content_type&amp;#34;:&amp;#34;Note information-statuts&amp;#34;,&amp;#34;product&amp;#34;:&amp;#34;AMUNDI DEFI FONCIER 2&amp;#34;,&amp;#34;product_family&amp;#34;:&amp;#34;SCPI Défi Foncier&amp;#34;,&amp;#34;category&amp;#34;:&amp;#34;Produit&amp;#34;,&amp;#34;target&amp;#34;:&amp;#34;internaute&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281&amp;#34;,&amp;#34;id_asset&amp;#34;:&amp;#34;281&amp;#34;,&amp;#34;title_asset&amp;#34;:&amp;#34;Amundi Defi Foncier 2 - Note d&amp;#39;Info et statuts&amp;#34;,&amp;#34;filename&amp;#34;:&amp;#34;Amundi Defi Foncier 2 - Note d&amp;#39;Info et statuts - Amundi&amp;#34;,&amp;#34;filesize&amp;#34;:[&amp;#34;2444437&amp;#34;],&amp;#34;keywords&amp;#34;:&amp;#34;&amp;#34;,&amp;#34;mime_type&amp;#34;:&amp;#34;application/pdf&amp;#34;,&amp;#34;source&amp;#34;:&amp;#34;ged_immobilier&amp;#34;,&amp;#34;source_id&amp;#34;:&amp;#34;immobilier&amp;#34;,&amp;#34;target&amp;#34;:[&amp;#34;Internaute&amp;#34;],&amp;#34;target_label&amp;#34;:&amp;#34;&amp;#34;,&amp;#34;url&amp;#34;:&amp;#34;281&amp;#34;,&amp;#34;updated_date&amp;#34;:&amp;#34;1473890400&amp;#34;,&amp;#34;language&amp;#34;:&amp;#34;FR&amp;#34;,&amp;#34;charter&amp;#34;:[&amp;#34;Amundi&amp;#34;],&amp;#34;category&amp;#34;:[&amp;#34;Produit&amp;#34;],&amp;#34;content_type&amp;#34;:[&amp;#34;Note information-statuts&amp;#34;],&amp;#34;product_family&amp;#34;:[&amp;#34;SCPI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Immobilier&amp;#34;,&amp;#34;unique_id&amp;#34;:&amp;#34;D745940E-CD96-4EEE-A081-2BDDBE669D33&amp;#34;,&amp;#34;shortid&amp;#34;:&amp;#34;rkE6NHSIS&amp;#34;}],&amp;#34;format_query&amp;#34;:&amp;#34;25 documents max - source: ged_immobilier, network: Immobilier, content_format: document, attr_gcm_google_objecttype: GedDocument, content_type: Note information-statuts, product: AMUNDI DEFI FONCIER 2, product_family: SCPI Défi Foncier, category: Produit, target: internaute, charter: Amundi, language: FR,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</si>
  <si>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Foncier&amp;#34;,&amp;#34;category&amp;#34;:&amp;#34;Produit&amp;#34;,&amp;#34;charter&amp;#34;:&amp;#34;Crédit Agricole&amp;#34;,&amp;#34;target&amp;#34;:&amp;#34;conseiller&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Compréhension VF&amp;#34;,&amp;#34;filename&amp;#34;:&amp;#34;Amundi Defi Foncier 2 - Recueil de Bonne Compréhension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mp;#34;,&amp;#34;charter&amp;#34;:[&amp;#34;Crédit Agricole&amp;#34;],&amp;#34;category&amp;#34;:[&amp;#34;Produit&amp;#34;],&amp;#34;content_type&amp;#34;:[&amp;#34;Documents règlementaires liés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 AMUNDI DEFI FONCIER 2, product_family: SCPI Défi Foncier, category: Produit, charter: Crédit Agricole, target: conseiller, language: FR,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 Fiscale&amp;#34;,&amp;#34;product&amp;#34;:&amp;#34;- Toutes les SCPI Fiscales - &amp;#34;,&amp;#34;content_type&amp;#34;:&amp;#34;Aide à la vent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Crédit Agricole, target: conseiller, language: FR, category: Produit, product_family: SCPI Fiscale, product: - Toutes les SCPI Fiscales - , content_type: Aide à la vente, product_sub_family: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amp;#34;,&amp;#34;product_sub_family&amp;#34;:&amp;#34;ALL&amp;#34;,&amp;#34;content_type&amp;#34;:&amp;#34;Bulletin achat et vente&amp;#34;,&amp;#34;product&amp;#34;:&amp;#34;-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Crédit Agricole, target: conseiller, language: FR, category: Produit, product_family: SCPI, product_sub_family: ALL, content_type: Bulletin achat et vente, product: - Toutes les SCPI -,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Foncier&amp;#34;,&amp;#34;category&amp;#34;:&amp;#34;Produit&amp;#34;,&amp;#34;target&amp;#34;:&amp;#34;internaute&amp;#34;,&amp;#34;content_type&amp;#34;:&amp;#34;Bulletin Trimestriel&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 AMUNDI DEFI FONCIER 2, product_family: SCPI Défi Foncier, category: Produit, target: internaute, content_type: Bulletin Trimestriel, charter: Amundi, language: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Foncier&amp;#34;,&amp;#34;category&amp;#34;:&amp;#34;Produit&amp;#34;,&amp;#34;target&amp;#34;:&amp;#34;internaute&amp;#34;,&amp;#34;charter&amp;#34;:&amp;#34;Amundi&amp;#34;,&amp;#34;language&amp;#34;:&amp;#34;FR&amp;#34;,&amp;#34;content_type&amp;#34;:&amp;#34;Rapport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 AMUNDI DEFI FONCIER 2, product_family: SCPI Défi Foncier, category: Produit, target: internaute, charter: Amundi, language: FR, content_type: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Foncier&amp;#34;,&amp;#34;category&amp;#34;:&amp;#34;Produit&amp;#34;,&amp;#34;language&amp;#34;:&amp;#34;FR&amp;#34;,&amp;#34;content_type&amp;#34;:&amp;#34;Brochure Commerciale&amp;#34;,&amp;#34;charter&amp;#34;:&amp;#34;Amundi&amp;#34;,&amp;#34;target&amp;#34;:&amp;#34;internau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mp;#34;,&amp;#34;charter&amp;#34;:[&amp;#34;Amundi&amp;#34;],&amp;#34;category&amp;#34;:[&amp;#34;Produit&amp;#34;],&amp;#34;content_type&amp;#34;:[&amp;#34;Brochure Commerciale&amp;#34;],&amp;#34;product_family&amp;#34;:[&amp;#34;SCPI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 AMUNDI DEFI FONCIER 2, product_family: SCPI Défi Foncier, category: Produit, language: FR, content_type: Brochure Commerciale, charter: Amundi, target: internaute, sort by: updated_date ( desc )&amp;#34;,&amp;#34;limit&amp;#34;:25,&amp;#34;version&amp;#34;:&amp;#34;3.11.1&amp;#34;},{&amp;#34;shortid&amp;#34;:&amp;#34;B1w6EHBUS&amp;#34;,&amp;#34;query_parameters&amp;#34;:{&amp;#34;source&amp;#34;:&amp;#34;ged_immobilier&amp;#34;,&amp;#34;network&amp;#34;:&amp;#34;Immobilier&amp;#34;,&amp;#34;content_format&amp;#34;:&amp;#34;document&amp;#34;,&amp;#34;attr_gcm_google_objecttype&amp;#34;:&amp;#34;GedDocument&amp;#34;,&amp;#34;content_type&amp;#34;:&amp;#34;Note information-statuts&amp;#34;,&amp;#34;product&amp;#34;:&amp;#34;AMUNDI DEFI FONCIER 2&amp;#34;,&amp;#34;product_family&amp;#34;:&amp;#34;SCPI Défi Foncier&amp;#34;,&amp;#34;category&amp;#34;:&amp;#34;Produit&amp;#34;,&amp;#34;target&amp;#34;:&amp;#34;internaute&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281&amp;#34;,&amp;#34;id_asset&amp;#34;:&amp;#34;281&amp;#34;,&amp;#34;title_asset&amp;#34;:&amp;#34;Amundi Defi Foncier 2 - Note d&amp;#39;Info et statuts&amp;#34;,&amp;#34;filename&amp;#34;:&amp;#34;Amundi Defi Foncier 2 - Note d&amp;#39;Info et statuts - Amundi&amp;#34;,&amp;#34;filesize&amp;#34;:[&amp;#34;2444437&amp;#34;],&amp;#34;keywords&amp;#34;:&amp;#34;&amp;#34;,&amp;#34;mime_type&amp;#34;:&amp;#34;application/pdf&amp;#34;,&amp;#34;source&amp;#34;:&amp;#34;ged_immobilier&amp;#34;,&amp;#34;source_id&amp;#34;:&amp;#34;immobilier&amp;#34;,&amp;#34;target&amp;#34;:[&amp;#34;Internaute&amp;#34;],&amp;#34;target_label&amp;#34;:&amp;#34;&amp;#34;,&amp;#34;url&amp;#34;:&amp;#34;281&amp;#34;,&amp;#34;updated_date&amp;#34;:&amp;#34;1473890400&amp;#34;,&amp;#34;language&amp;#34;:&amp;#34;FR&amp;#34;,&amp;#34;charter&amp;#34;:[&amp;#34;Amundi&amp;#34;],&amp;#34;category&amp;#34;:[&amp;#34;Produit&amp;#34;],&amp;#34;content_type&amp;#34;:[&amp;#34;Note information-statuts&amp;#34;],&amp;#34;product_family&amp;#34;:[&amp;#34;SCPI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Immobilier&amp;#34;,&amp;#34;unique_id&amp;#34;:&amp;#34;D745940E-CD96-4EEE-A081-2BDDBE669D33&amp;#34;,&amp;#34;shortid&amp;#34;:&amp;#34;rkE6NHSIS&amp;#34;}],&amp;#34;format_query&amp;#34;:&amp;#34;25 documents max - source: ged_immobilier, network: Immobilier, content_format: document, attr_gcm_google_objecttype: GedDocument, content_type: Note information-statuts, product: AMUNDI DEFI FONCIER 2, product_family: SCPI Défi Foncier, category: Produit, target: internaute, charter: Amundi, language: FR, sort by: updated_date ( desc )&amp;#34;,&amp;#34;limit&amp;#34;:25,&amp;#34;version&amp;#34;:&amp;#34;3.11.1&amp;#34;},{&amp;#34;shortid&amp;#34;:&amp;#34;HJxDa4BSLB&amp;#34;,&amp;#34;query_parameters&amp;#34;:{&amp;#34;source&amp;#34;:&amp;#34;ged_immobilier&amp;#34;,&amp;#34;network&amp;#34;:&amp;#34;Immobilier&amp;#34;,&amp;#34;content_format&amp;#34;:&amp;#34;document&amp;#34;,&amp;#34;attr_gcm_google_objecttype&amp;#34;:&amp;#34;GedDocument&amp;#34;,&amp;#34;content_type&amp;#34;:&amp;#34;Note information-statuts&amp;#34;,&amp;#34;product&amp;#34;:&amp;#34;AMUNDI DEFI FONCIER 2&amp;#34;,&amp;#34;product_family&amp;#34;:&amp;#34;SCPI Défi Foncier&amp;#34;,&amp;#34;category&amp;#34;:&amp;#34;Produit&amp;#34;,&amp;#34;target&amp;#34;:&amp;#34;internaute&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281&amp;#34;,&amp;#34;id_asset&amp;#34;:&amp;#34;281&amp;#34;,&amp;#34;title_asset&amp;#34;:&amp;#34;Amundi Defi Foncier 2 - Note d&amp;#39;Info et statuts&amp;#34;,&amp;#34;filename&amp;#34;:&amp;#34;Amundi Defi Foncier 2 - Note d&amp;#39;Info et statuts - Amundi&amp;#34;,&amp;#34;filesize&amp;#34;:[&amp;#34;2444437&amp;#34;],&amp;#34;keywords&amp;#34;:&amp;#34;&amp;#34;,&amp;#34;mime_type&amp;#34;:&amp;#34;application/pdf&amp;#34;,&amp;#34;source&amp;#34;:&amp;#34;ged_immobilier&amp;#34;,&amp;#34;source_id&amp;#34;:&amp;#34;immobilier&amp;#34;,&amp;#34;target&amp;#34;:[&amp;#34;Internaute&amp;#34;],&amp;#34;target_label&amp;#34;:&amp;#34;&amp;#34;,&amp;#34;url&amp;#34;:&amp;#34;281&amp;#34;,&amp;#34;updated_date&amp;#34;:&amp;#34;1473890400&amp;#34;,&amp;#34;language&amp;#34;:&amp;#34;FR&amp;#34;,&amp;#34;charter&amp;#34;:[&amp;#34;Amundi&amp;#34;],&amp;#34;category&amp;#34;:[&amp;#34;Produit&amp;#34;],&amp;#34;content_type&amp;#34;:[&amp;#34;Note information-statuts&amp;#34;],&amp;#34;product_family&amp;#34;:[&amp;#34;SCPI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Immobilier&amp;#34;,&amp;#34;unique_id&amp;#34;:&amp;#34;D745940E-CD96-4EEE-A081-2BDDBE669D33&amp;#34;,&amp;#34;shortid&amp;#34;:&amp;#34;rkE6NHSIS&amp;#34;}],&amp;#34;format_query&amp;#34;:&amp;#34;25 documents max - source: ged_immobilier, network: Immobilier, content_format: document, attr_gcm_google_objecttype: GedDocument, content_type: Note information-statuts, product: AMUNDI DEFI FONCIER 2, product_family: SCPI Défi Foncier, category: Produit, target: internaute, charter: Amundi, language: FR,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</si>
  <si>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Foncier&amp;#34;,&amp;#34;category&amp;#34;:&amp;#34;Produit&amp;#34;,&amp;#34;charter&amp;#34;:&amp;#34;Crédit Agricole&amp;#34;,&amp;#34;target&amp;#34;:&amp;#34;conseiller&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Compréhension VF&amp;#34;,&amp;#34;filename&amp;#34;:&amp;#34;Amundi Defi Foncier 2 - Recueil de Bonne Compréhension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mp;#34;,&amp;#34;charter&amp;#34;:[&amp;#34;Crédit Agricole&amp;#34;],&amp;#34;category&amp;#34;:[&amp;#34;Produit&amp;#34;],&amp;#34;content_type&amp;#34;:[&amp;#34;Documents règlementaires liés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 AMUNDI DEFI FONCIER 2, product_family: SCPI Défi Foncier, category: Produit, charter: Crédit Agricole, target: conseiller, language: FR,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 Fiscale&amp;#34;,&amp;#34;product&amp;#34;:&amp;#34;- Toutes les SCPI Fiscales - &amp;#34;,&amp;#34;content_type&amp;#34;:&amp;#34;Aide à la vent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Crédit Agricole, target: conseiller, language: FR, category: Produit, product_family: SCPI Fiscale, product: - Toutes les SCPI Fiscales - , content_type: Aide à la vente, product_sub_family: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amp;#34;,&amp;#34;product_sub_family&amp;#34;:&amp;#34;ALL&amp;#34;,&amp;#34;content_type&amp;#34;:&amp;#34;Bulletin achat et vente&amp;#34;,&amp;#34;product&amp;#34;:&amp;#34;-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Crédit Agricole, target: conseiller, language: FR, category: Produit, product_family: SCPI, product_sub_family: ALL, content_type: Bulletin achat et vente, product: - Toutes les SCPI -,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Foncier&amp;#34;,&amp;#34;category&amp;#34;:&amp;#34;Produit&amp;#34;,&amp;#34;target&amp;#34;:&amp;#34;internaute&amp;#34;,&amp;#34;content_type&amp;#34;:&amp;#34;Bulletin Trimestriel&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 AMUNDI DEFI FONCIER 2, product_family: SCPI Défi Foncier, category: Produit, target: internaute, content_type: Bulletin Trimestriel, charter: Amundi, language: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Foncier&amp;#34;,&amp;#34;category&amp;#34;:&amp;#34;Produit&amp;#34;,&amp;#34;target&amp;#34;:&amp;#34;internaute&amp;#34;,&amp;#34;charter&amp;#34;:&amp;#34;Amundi&amp;#34;,&amp;#34;language&amp;#34;:&amp;#34;FR&amp;#34;,&amp;#34;content_type&amp;#34;:&amp;#34;Rapport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 AMUNDI DEFI FONCIER 2, product_family: SCPI Défi Foncier, category: Produit, target: internaute, charter: Amundi, language: FR, content_type: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Foncier&amp;#34;,&amp;#34;category&amp;#34;:&amp;#34;Produit&amp;#34;,&amp;#34;language&amp;#34;:&amp;#34;FR&amp;#34;,&amp;#34;content_type&amp;#34;:&amp;#34;Brochure Commerciale&amp;#34;,&amp;#34;charter&amp;#34;:&amp;#34;Amundi&amp;#34;,&amp;#34;target&amp;#34;:&amp;#34;internau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mp;#34;,&amp;#34;charter&amp;#34;:[&amp;#34;Amundi&amp;#34;],&amp;#34;category&amp;#34;:[&amp;#34;Produit&amp;#34;],&amp;#34;content_type&amp;#34;:[&amp;#34;Brochure Commerciale&amp;#34;],&amp;#34;product_family&amp;#34;:[&amp;#34;SCPI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 AMUNDI DEFI FONCIER 2, product_family: SCPI Défi Foncier, category: Produit, language: FR, content_type: Brochure Commerciale, charter: Amundi, target: internaute,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</si>
  <si>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Foncier&amp;#34;,&amp;#34;category&amp;#34;:&amp;#34;Produit&amp;#34;,&amp;#34;charter&amp;#34;:&amp;#34;Crédit Agricole&amp;#34;,&amp;#34;target&amp;#34;:&amp;#34;conseiller&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Compréhension VF&amp;#34;,&amp;#34;filename&amp;#34;:&amp;#34;Amundi Defi Foncier 2 - Recueil de Bonne Compréhension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mp;#34;,&amp;#34;charter&amp;#34;:[&amp;#34;Crédit Agricole&amp;#34;],&amp;#34;category&amp;#34;:[&amp;#34;Produit&amp;#34;],&amp;#34;content_type&amp;#34;:[&amp;#34;Documents règlementaires liés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 AMUNDI DEFI FONCIER 2, product_family: SCPI Défi Foncier, category: Produit, charter: Crédit Agricole, target: conseiller, language: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Foncier&amp;#34;,&amp;#34;category&amp;#34;:&amp;#34;Produit&amp;#34;,&amp;#34;target&amp;#34;:&amp;#34;internaute&amp;#34;,&amp;#34;charter&amp;#34;:&amp;#34;Amundi&amp;#34;,&amp;#34;language&amp;#34;:&amp;#34;FR&amp;#34;,&amp;#34;content_type&amp;#34;:&amp;#34;Rapport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 AMUNDI DEFI FONCIER 2, product_family: SCPI Défi Foncier, category: Produit, target: internaute, charter: Amundi, language: FR, content_type: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Foncier&amp;#34;,&amp;#34;category&amp;#34;:&amp;#34;Produit&amp;#34;,&amp;#34;language&amp;#34;:&amp;#34;FR&amp;#34;,&amp;#34;content_type&amp;#34;:&amp;#34;Brochure Commerciale&amp;#34;,&amp;#34;charter&amp;#34;:&amp;#34;Amundi&amp;#34;,&amp;#34;target&amp;#34;:&amp;#34;internau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mp;#34;,&amp;#34;charter&amp;#34;:[&amp;#34;Amundi&amp;#34;],&amp;#34;category&amp;#34;:[&amp;#34;Produit&amp;#34;],&amp;#34;content_type&amp;#34;:[&amp;#34;Brochure Commerciale&amp;#34;],&amp;#34;product_family&amp;#34;:[&amp;#34;SCPI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 AMUNDI DEFI FONCIER 2, product_family: SCPI Défi Foncier, category: Produit, language: FR, content_type: Brochure Commerciale, charter: Amundi, target: internaute,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 Fiscale&amp;#34;,&amp;#34;product&amp;#34;:&amp;#34;- Toutes les SCPI Fiscales - &amp;#34;,&amp;#34;content_type&amp;#34;:&amp;#34;Aide à la vent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Crédit Agricole, target: conseiller, language: FR, category: Produit, product_family: SCPI Fiscale, product: - Toutes les SCPI Fiscales - , content_type: Aide à la vente, product_sub_family: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amp;#34;,&amp;#34;product_sub_family&amp;#34;:&amp;#34;ALL&amp;#34;,&amp;#34;content_type&amp;#34;:&amp;#34;Bulletin achat et vente&amp;#34;,&amp;#34;product&amp;#34;:&amp;#34;-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Crédit Agricole, target: conseiller, language: FR, category: Produit, product_family: SCPI, product_sub_family: ALL, content_type: Bulletin achat et vente, product: - Toutes les SCPI -,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Foncier&amp;#34;,&amp;#34;category&amp;#34;:&amp;#34;Produit&amp;#34;,&amp;#34;target&amp;#34;:&amp;#34;internaute&amp;#34;,&amp;#34;content_type&amp;#34;:&amp;#34;Bulletin Trimestriel&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 AMUNDI DEFI FONCIER 2, product_family: SCPI Défi Foncier, category: Produit, target: internaute, content_type: Bulletin Trimestriel, charter: Amundi, language: FR, sort by: updated_date ( desc )&amp;#34;,&amp;#34;limit&amp;#34;:25,&amp;#34;version&amp;#34;:&amp;#34;3.11.1&amp;#34;}]</t>
  </si>
  <si>
    <t>[{&amp;#34;shortid&amp;#34;:&amp;#34;r1hMr4r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Foncier&amp;#34;,&amp;#34;category&amp;#34;:&amp;#34;Produit&amp;#34;,&amp;#34;charter&amp;#34;:&amp;#34;Crédit Agricole&amp;#34;,&amp;#34;target&amp;#34;:&amp;#34;conseiller&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400&amp;#34;,&amp;#34;id_asset&amp;#34;:&amp;#34;400&amp;#34;,&amp;#34;title_asset&amp;#34;:&amp;#34;Amundi Defi Foncier 2 - Recueil de Bonne Compréhension VF&amp;#34;,&amp;#34;filename&amp;#34;:&amp;#34;Amundi Defi Foncier 2 - Recueil de Bonne Compréhension VF&amp;#34;,&amp;#34;filesize&amp;#34;:[&amp;#34;82306&amp;#34;],&amp;#34;keywords&amp;#34;:&amp;#34;&amp;#34;,&amp;#34;mime_type&amp;#34;:&amp;#34;application/pdf&amp;#34;,&amp;#34;source&amp;#34;:&amp;#34;ged_immobilier&amp;#34;,&amp;#34;source_id&amp;#34;:&amp;#34;immobilier&amp;#34;,&amp;#34;target&amp;#34;:[&amp;#34;Conseiller&amp;#34;],&amp;#34;target_label&amp;#34;:&amp;#34;&amp;#34;,&amp;#34;url&amp;#34;:&amp;#34;400&amp;#34;,&amp;#34;updated_date&amp;#34;:&amp;#34;1472680800&amp;#34;,&amp;#34;language&amp;#34;:&amp;#34;FR&amp;#34;,&amp;#34;charter&amp;#34;:[&amp;#34;Crédit Agricole&amp;#34;],&amp;#34;category&amp;#34;:[&amp;#34;Produit&amp;#34;],&amp;#34;content_type&amp;#34;:[&amp;#34;Bulletin achat et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4532F2E0-4099-4D8E-A9D0-9131391AF845&amp;#34;,&amp;#34;shortid&amp;#34;:&amp;#34;HJfZB4S8H&amp;#34;},{&amp;#34;id&amp;#34;:&amp;#34;261&amp;#34;,&amp;#34;id_asset&amp;#34;:&amp;#34;261&amp;#34;,&amp;#34;title_asset&amp;#34;:&amp;#34;Amundi Defi foncier 2 - 5-5 - CA&amp;#34;,&amp;#34;filename&amp;#34;:&amp;#34;Amundi Defi foncier 2 - 5-5 - CA&amp;#34;,&amp;#34;filesize&amp;#34;:[&amp;#34;1115481&amp;#34;],&amp;#34;keywords&amp;#34;:&amp;#34;&amp;#34;,&amp;#34;mime_type&amp;#34;:&amp;#34;application/pdf&amp;#34;,&amp;#34;source&amp;#34;:&amp;#34;ged_immobilier&amp;#34;,&amp;#34;source_id&amp;#34;:&amp;#34;immobilier&amp;#34;,&amp;#34;target&amp;#34;:[&amp;#34;Conseiller&amp;#34;],&amp;#34;target_label&amp;#34;:&amp;#34;&amp;#34;,&amp;#34;url&amp;#34;:&amp;#34;261&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7AC32C9-6664-45B3-A63E-3781E3F61230&amp;#34;,&amp;#34;shortid&amp;#34;:&amp;#34;Hygz-HEHUB&amp;#34;},{&amp;#34;id&amp;#34;:&amp;#34;262&amp;#34;,&amp;#34;id_asset&amp;#34;:&amp;#34;262&amp;#34;,&amp;#34;title_asset&amp;#34;:&amp;#34;Amundi Defi foncier 2 - ATC - CA&amp;#34;,&amp;#34;filename&amp;#34;:&amp;#34;Amundi Defi foncier 2 - ATC - CA&amp;#34;,&amp;#34;filesize&amp;#34;:[&amp;#34;532489&amp;#34;],&amp;#34;keywords&amp;#34;:&amp;#34;&amp;#34;,&amp;#34;mime_type&amp;#34;:&amp;#34;application/pdf&amp;#34;,&amp;#34;source&amp;#34;:&amp;#34;ged_immobilier&amp;#34;,&amp;#34;source_id&amp;#34;:&amp;#34;immobilier&amp;#34;,&amp;#34;target&amp;#34;:[&amp;#34;Conseiller&amp;#34;],&amp;#34;target_label&amp;#34;:&amp;#34;&amp;#34;,&amp;#34;url&amp;#34;:&amp;#34;262&amp;#34;,&amp;#34;updated_date&amp;#34;:&amp;#34;1471816800&amp;#34;,&amp;#34;language&amp;#34;:&amp;#34;FR&amp;#34;,&amp;#34;charter&amp;#34;:[&amp;#34;Crédit Agricole&amp;#34;],&amp;#34;category&amp;#34;:[&amp;#34;Produit&amp;#34;],&amp;#34;content_type&amp;#34;:[&amp;#34;Aide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ABF366-CD20-446C-8279-1C7915D8631D&amp;#34;,&amp;#34;shortid&amp;#34;:&amp;#34;SJ-GZHVrIS&amp;#34;},{&amp;#34;id&amp;#34;:&amp;#34;280&amp;#34;,&amp;#34;id_asset&amp;#34;:&amp;#34;280&amp;#34;,&amp;#34;title_asset&amp;#34;:&amp;#34;Amundi Defi Foncier 2 - FIP&amp;#34;,&amp;#34;filename&amp;#34;:&amp;#34;Amundi Defi Foncier 2 - FIP&amp;#34;,&amp;#34;filesize&amp;#34;:[&amp;#34;211290&amp;#34;],&amp;#34;keywords&amp;#34;:&amp;#34;&amp;#34;,&amp;#34;mime_type&amp;#34;:&amp;#34;application/pdf&amp;#34;,&amp;#34;source&amp;#34;:&amp;#34;ged_immobilier&amp;#34;,&amp;#34;source_id&amp;#34;:&amp;#34;immobilier&amp;#34;,&amp;#34;target&amp;#34;:[&amp;#34;Conseiller&amp;#34;],&amp;#34;target_label&amp;#34;:&amp;#34;&amp;#34;,&amp;#34;url&amp;#34;:&amp;#34;280&amp;#34;,&amp;#34;updated_date&amp;#34;:&amp;#34;1471816800&amp;#34;,&amp;#34;language&amp;#34;:&amp;#34;FR&amp;#34;,&amp;#34;charter&amp;#34;:[&amp;#34;Crédit Agricole&amp;#34;],&amp;#34;category&amp;#34;:[&amp;#34;Produit&amp;#34;],&amp;#34;content_type&amp;#34;:[&amp;#34;Documents règlementaires liés à la vente&amp;#34;],&amp;#34;product_family&amp;#34;:[&amp;#34;SCPI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Immobilier&amp;#34;,&amp;#34;unique_id&amp;#34;:&amp;#34;B9FF5FE9-529A-4E6F-A741-6C5C75DC6D21&amp;#34;,&amp;#34;shortid&amp;#34;:&amp;#34;B1MMZBVB8r&amp;#34;}],&amp;#34;format_query&amp;#34;:&amp;#34;25 documents max - source: ged_immobilier, network: Immobilier, content_format: document, attr_gcm_google_objecttype: GedDocument, product: AMUNDI DEFI FONCIER 2, product_family: SCPI Défi Foncier, category: Produit, charter: Crédit Agricole, target: conseiller, language: FR, sort by: updated_date ( desc )&amp;#34;,&amp;#34;limit&amp;#34;:25,&amp;#34;version&amp;#34;:&amp;#34;3.11.1&amp;#34;},{&amp;#34;shortid&amp;#34;:&amp;#34;SJo-GMSLH&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Foncier&amp;#34;,&amp;#34;category&amp;#34;:&amp;#34;Produit&amp;#34;,&amp;#34;target&amp;#34;:&amp;#34;internaute&amp;#34;,&amp;#34;content_type&amp;#34;:&amp;#34;Bulletin Trimestriel&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1019&amp;#34;,&amp;#34;id_asset&amp;#34;:&amp;#34;1019&amp;#34;,&amp;#34;title_asset&amp;#34;:&amp;#34;Amundi Defi Foncier 2 - Bulletin Trimestriel 2019T2&amp;#34;,&amp;#34;filename&amp;#34;:&amp;#34;Amundi Defi Foncier 2 - Bulletin Trimestriel 2T2019 AMUNDI&amp;#34;,&amp;#34;filesize&amp;#34;:[&amp;#34;146736&amp;#34;],&amp;#34;keywords&amp;#34;:&amp;#34;&amp;#34;,&amp;#34;mime_type&amp;#34;:&amp;#34;application/pdf&amp;#34;,&amp;#34;source&amp;#34;:&amp;#34;ged_immobilier&amp;#34;,&amp;#34;source_id&amp;#34;:&amp;#34;immobilier&amp;#34;,&amp;#34;target&amp;#34;:[&amp;#34;Internaute&amp;#34;],&amp;#34;target_label&amp;#34;:&amp;#34;&amp;#34;,&amp;#34;url&amp;#34;:&amp;#34;1019&amp;#34;,&amp;#34;updated_date&amp;#34;:&amp;#34;1564696800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2CB5F121-8F79-4F48-861F-7FCB13A096DF&amp;#34;,&amp;#34;shortid&amp;#34;:&amp;#34;SyZWMfH8H&amp;#34;},{&amp;#34;id&amp;#34;:&amp;#34;1067&amp;#34;,&amp;#34;id_asset&amp;#34;:&amp;#34;1067&amp;#34;,&amp;#34;title_asset&amp;#34;:&amp;#34;Amundi Defi Foncier 2 - Bulletin Trimestriel 2019T1&amp;#34;,&amp;#34;filename&amp;#34;:&amp;#34;Amundi Defi Foncier 2 - Bulletin Trimestriel 1T2019 AMUNDI&amp;#34;,&amp;#34;filesize&amp;#34;:[&amp;#34;144242&amp;#34;],&amp;#34;keywords&amp;#34;:&amp;#34;&amp;#34;,&amp;#34;mime_type&amp;#34;:&amp;#34;application/pdf&amp;#34;,&amp;#34;source&amp;#34;:&amp;#34;ged_immobilier&amp;#34;,&amp;#34;source_id&amp;#34;:&amp;#34;immobilier&amp;#34;,&amp;#34;target&amp;#34;:[&amp;#34;Internaute&amp;#34;],&amp;#34;target_label&amp;#34;:&amp;#34;&amp;#34;,&amp;#34;url&amp;#34;:&amp;#34;1067&amp;#34;,&amp;#34;updated_date&amp;#34;:&amp;#34;1557871200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1DD8CA97-F46E-478F-8478-0AD774A8CE1B&amp;#34;,&amp;#34;shortid&amp;#34;:&amp;#34;HJlbbMGB8S&amp;#34;},{&amp;#34;id&amp;#34;:&amp;#34;396&amp;#34;,&amp;#34;id_asset&amp;#34;:&amp;#34;396&amp;#34;,&amp;#34;title_asset&amp;#34;:&amp;#34;Amundi Defi Foncier 2 - Bulletin Trimestriel 2018T4&amp;#34;,&amp;#34;filename&amp;#34;:&amp;#34;Amundi Defi Foncier 2 - Bulletin Trimestriel 2018T4 - Amundi&amp;#34;,&amp;#34;filesize&amp;#34;:[&amp;#34;148439&amp;#34;],&amp;#34;keywords&amp;#34;:&amp;#34;&amp;#34;,&amp;#34;mime_type&amp;#34;:&amp;#34;application/pdf&amp;#34;,&amp;#34;source&amp;#34;:&amp;#34;ged_immobilier&amp;#34;,&amp;#34;source_id&amp;#34;:&amp;#34;immobilier&amp;#34;,&amp;#34;target&amp;#34;:[&amp;#34;Internaute&amp;#34;],&amp;#34;target_label&amp;#34;:&amp;#34;&amp;#34;,&amp;#34;url&amp;#34;:&amp;#34;396&amp;#34;,&amp;#34;updated_date&amp;#34;:&amp;#34;1550876400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0678776C-2B9C-4DC8-A7E5-17AABCDF7D19&amp;#34;,&amp;#34;shortid&amp;#34;:&amp;#34;BJb-ZMGSLH&amp;#34;},{&amp;#34;id&amp;#34;:&amp;#34;275&amp;#34;,&amp;#34;id_asset&amp;#34;:&amp;#34;275&amp;#34;,&amp;#34;title_asset&amp;#34;:&amp;#34;Amundi Defi Foncier 2 - Bulletin Trimestriel 2018T3 &amp;#34;,&amp;#34;filename&amp;#34;:&amp;#34;Amundi Defi Foncier 2 - Bulletin Trimestriel 2018T3 - Amundi&amp;#34;,&amp;#34;filesize&amp;#34;:[&amp;#34;435849&amp;#34;],&amp;#34;keywords&amp;#34;:&amp;#34;&amp;#34;,&amp;#34;mime_type&amp;#34;:&amp;#34;application/pdf&amp;#34;,&amp;#34;source&amp;#34;:&amp;#34;ged_immobilier&amp;#34;,&amp;#34;source_id&amp;#34;:&amp;#34;immobilier&amp;#34;,&amp;#34;target&amp;#34;:[&amp;#34;Internaute&amp;#34;],&amp;#34;target_label&amp;#34;:&amp;#34;&amp;#34;,&amp;#34;url&amp;#34;:&amp;#34;275&amp;#34;,&amp;#34;updated_date&amp;#34;:&amp;#34;1541458800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02BA361-EF2B-4EF8-A10E-4A7F60AE52DD&amp;#34;,&amp;#34;shortid&amp;#34;:&amp;#34;S1GZbzMBLr&amp;#34;},{&amp;#34;id&amp;#34;:&amp;#34;273&amp;#34;,&amp;#34;id_asset&amp;#34;:&amp;#34;273&amp;#34;,&amp;#34;title_asset&amp;#34;:&amp;#34;Amundi Defi Foncier 2 - Bulletin Trimestriel 2018T2&amp;#34;,&amp;#34;filename&amp;#34;:&amp;#34;Amundi Defi Foncier 2 - Bulletin Trimestriel 2018T2 - Amundi&amp;#34;,&amp;#34;filesize&amp;#34;:[&amp;#34;422241&amp;#34;],&amp;#34;keywords&amp;#34;:&amp;#34;&amp;#34;,&amp;#34;mime_type&amp;#34;:&amp;#34;application/pdf&amp;#34;,&amp;#34;source&amp;#34;:&amp;#34;ged_immobilier&amp;#34;,&amp;#34;source_id&amp;#34;:&amp;#34;immobilier&amp;#34;,&amp;#34;target&amp;#34;:[&amp;#34;Internaute&amp;#34;],&amp;#34;target_label&amp;#34;:&amp;#34;&amp;#34;,&amp;#34;url&amp;#34;:&amp;#34;273&amp;#34;,&amp;#34;updated_date&amp;#34;:&amp;#34;1533852000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3177C9A3-02E5-46C6-8E63-8CDD5A5E0644&amp;#34;,&amp;#34;shortid&amp;#34;:&amp;#34;ryXZZzfBUr&amp;#34;},{&amp;#34;id&amp;#34;:&amp;#34;270&amp;#34;,&amp;#34;id_asset&amp;#34;:&amp;#34;270&amp;#34;,&amp;#34;title_asset&amp;#34;:&amp;#34;Amundi Defi Foncier 2 - Bulletin Trimestriel 2018T1&amp;#34;,&amp;#34;filename&amp;#34;:&amp;#34;Amundi Defi Foncier 2 - Bulletin Trimestriel 2018T1 - Amundi&amp;#34;,&amp;#34;filesize&amp;#34;:[&amp;#34;350817&amp;#34;],&amp;#34;keywords&amp;#34;:&amp;#34;&amp;#34;,&amp;#34;mime_type&amp;#34;:&amp;#34;application/pdf&amp;#34;,&amp;#34;source&amp;#34;:&amp;#34;ged_immobilier&amp;#34;,&amp;#34;source_id&amp;#34;:&amp;#34;immobilier&amp;#34;,&amp;#34;target&amp;#34;:[&amp;#34;Internaute&amp;#34;],&amp;#34;target_label&amp;#34;:&amp;#34;&amp;#34;,&amp;#34;url&amp;#34;:&amp;#34;270&amp;#34;,&amp;#34;updated_date&amp;#34;:&amp;#34;1526508000&amp;#34;,&amp;#34;language&amp;#34;:&amp;#34;FR&amp;#34;,&amp;#34;charter&amp;#34;:[&amp;#34;Amundi&amp;#34;],&amp;#34;category&amp;#34;:[&amp;#34;Produit&amp;#34;],&amp;#34;content_type&amp;#34;:[&amp;#34;Bulletin Trimestriel&amp;#34;],&amp;#34;product_family&amp;#34;:[&amp;#34;SCPI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Immobilier&amp;#34;,&amp;#34;unique_id&amp;#34;:&amp;#34;E8AD4E47-6103-446A-8FD4-45475A83100C&amp;#34;,&amp;#34;shortid&amp;#34;:&amp;#34;rk4-WGGHUr&amp;#34;}],&amp;#34;format_query&amp;#34;:&amp;#34;25 documents max - source: ged_immobilier, network: Immobilier, content_format: document, attr_gcm_google_objecttype: GedDocument, product: AMUNDI DEFI FONCIER 2, product_family: SCPI Défi Foncier, category: Produit, target: internaute, content_type: Bulletin Trimestriel, charter: Amundi, language: FR, sort by: updated_date ( desc )&amp;#34;,&amp;#34;limit&amp;#34;:25,&amp;#34;version&amp;#34;:&amp;#34;3.11.1&amp;#34;},{&amp;#34;shortid&amp;#34;:&amp;#34;rJg7MGSUB&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Foncier&amp;#34;,&amp;#34;category&amp;#34;:&amp;#34;Produit&amp;#34;,&amp;#34;target&amp;#34;:&amp;#34;internaute&amp;#34;,&amp;#34;charter&amp;#34;:&amp;#34;Amundi&amp;#34;,&amp;#34;language&amp;#34;:&amp;#34;FR&amp;#34;,&amp;#34;content_type&amp;#34;:&amp;#34;Rapport annue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835&amp;#34;,&amp;#34;id_asset&amp;#34;:&amp;#34;835&amp;#34;,&amp;#34;title_asset&amp;#34;:&amp;#34;Amundi Defi Foncier 2 - Rapport Annuel  2018 &amp;#34;,&amp;#34;filename&amp;#34;:&amp;#34;RA 2018 Amundi Defi Foncier 2&amp;#34;,&amp;#34;filesize&amp;#34;:[&amp;#34;3740016&amp;#34;],&amp;#34;keywords&amp;#34;:&amp;#34;&amp;#34;,&amp;#34;mime_type&amp;#34;:&amp;#34;application/pdf&amp;#34;,&amp;#34;source&amp;#34;:&amp;#34;ged_immobilier&amp;#34;,&amp;#34;source_id&amp;#34;:&amp;#34;immobilier&amp;#34;,&amp;#34;target&amp;#34;:[&amp;#34;Internaute&amp;#34;],&amp;#34;target_label&amp;#34;:&amp;#34;&amp;#34;,&amp;#34;url&amp;#34;:&amp;#34;835&amp;#34;,&amp;#34;updated_date&amp;#34;:&amp;#34;1559080800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FEECC635-F2D9-4457-A933-CB189C699560&amp;#34;,&amp;#34;shortid&amp;#34;:&amp;#34;SJcFfMMSUr&amp;#34;},{&amp;#34;id&amp;#34;:&amp;#34;283&amp;#34;,&amp;#34;id_asset&amp;#34;:&amp;#34;283&amp;#34;,&amp;#34;title_asset&amp;#34;:&amp;#34;Amundi Defi Foncier 2 - Rapport Annuel 2017&amp;#34;,&amp;#34;filename&amp;#34;:&amp;#34;Amundi Defi Foncier 2 - RA 2017 - Amundi&amp;#34;,&amp;#34;filesize&amp;#34;:[&amp;#34;1611766&amp;#34;],&amp;#34;keywords&amp;#34;:&amp;#34;&amp;#34;,&amp;#34;mime_type&amp;#34;:&amp;#34;application/pdf&amp;#34;,&amp;#34;source&amp;#34;:&amp;#34;ged_immobilier&amp;#34;,&amp;#34;source_id&amp;#34;:&amp;#34;immobilier&amp;#34;,&amp;#34;target&amp;#34;:[&amp;#34;Internaute&amp;#34;],&amp;#34;target_label&amp;#34;:&amp;#34;&amp;#34;,&amp;#34;url&amp;#34;:&amp;#34;283&amp;#34;,&amp;#34;updated_date&amp;#34;:&amp;#34;1527199200&amp;#34;,&amp;#34;language&amp;#34;:&amp;#34;FR&amp;#34;,&amp;#34;charter&amp;#34;:[&amp;#34;Amundi&amp;#34;],&amp;#34;category&amp;#34;:[&amp;#34;Produit&amp;#34;],&amp;#34;content_type&amp;#34;:[&amp;#34;Rapport annuel&amp;#34;],&amp;#34;product_family&amp;#34;:[&amp;#34;SCPI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Immobilier&amp;#34;,&amp;#34;unique_id&amp;#34;:&amp;#34;72FF0B44-407F-43C6-AE62-844C0F8E273D&amp;#34;,&amp;#34;shortid&amp;#34;:&amp;#34;SyjtzMMrLr&amp;#34;}],&amp;#34;format_query&amp;#34;:&amp;#34;25 documents max - source: ged_immobilier, network: Immobilier, content_format: document, attr_gcm_google_objecttype: GedDocument, product: AMUNDI DEFI FONCIER 2, product_family: SCPI Défi Foncier, category: Produit, target: internaute, charter: Amundi, language: FR, content_type: Rapport annuel, sort by: updated_date ( desc )&amp;#34;,&amp;#34;limit&amp;#34;:25,&amp;#34;version&amp;#34;:&amp;#34;3.11.1&amp;#34;},{&amp;#34;shortid&amp;#34;:&amp;#34;SJ_cGMBUS&amp;#34;,&amp;#34;query_parameters&amp;#34;:{&amp;#34;source&amp;#34;:&amp;#34;ged_immobilier&amp;#34;,&amp;#34;network&amp;#34;:&amp;#34;Immobilier&amp;#34;,&amp;#34;content_format&amp;#34;:&amp;#34;document&amp;#34;,&amp;#34;attr_gcm_google_objecttype&amp;#34;:&amp;#34;GedDocument&amp;#34;,&amp;#34;product&amp;#34;:&amp;#34;AMUNDI DEFI FONCIER 2&amp;#34;,&amp;#34;product_family&amp;#34;:&amp;#34;SCPI Défi Foncier&amp;#34;,&amp;#34;category&amp;#34;:&amp;#34;Produit&amp;#34;,&amp;#34;language&amp;#34;:&amp;#34;FR&amp;#34;,&amp;#34;content_type&amp;#34;:&amp;#34;Brochure Commerciale&amp;#34;,&amp;#34;charter&amp;#34;:&amp;#34;Amundi&amp;#34;,&amp;#34;target&amp;#34;:&amp;#34;internau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264&amp;#34;,&amp;#34;id_asset&amp;#34;:&amp;#34;264&amp;#34;,&amp;#34;title_asset&amp;#34;:&amp;#34;Amundi Defi Foncier 2 - Brochure commerciale&amp;#34;,&amp;#34;filename&amp;#34;:&amp;#34;Amundi Defi Foncier 2 - Brochure commerciale -Amundi&amp;#34;,&amp;#34;filesize&amp;#34;:[&amp;#34;2441103&amp;#34;],&amp;#34;keywords&amp;#34;:&amp;#34;&amp;#34;,&amp;#34;mime_type&amp;#34;:&amp;#34;application/pdf&amp;#34;,&amp;#34;source&amp;#34;:&amp;#34;ged_immobilier&amp;#34;,&amp;#34;source_id&amp;#34;:&amp;#34;immobilier&amp;#34;,&amp;#34;target&amp;#34;:[&amp;#34;Internaute&amp;#34;],&amp;#34;target_label&amp;#34;:&amp;#34;&amp;#34;,&amp;#34;url&amp;#34;:&amp;#34;264&amp;#34;,&amp;#34;updated_date&amp;#34;:&amp;#34;1474408800&amp;#34;,&amp;#34;language&amp;#34;:&amp;#34;FR&amp;#34;,&amp;#34;charter&amp;#34;:[&amp;#34;Amundi&amp;#34;],&amp;#34;category&amp;#34;:[&amp;#34;Produit&amp;#34;],&amp;#34;content_type&amp;#34;:[&amp;#34;Brochure Commerciale&amp;#34;],&amp;#34;product_family&amp;#34;:[&amp;#34;SCPI Défi Foncier&amp;#34;],&amp;#34;product_sub_family&amp;#34;:&amp;#34;&amp;#34;,&amp;#34;product&amp;#34;:[&amp;#34;AMUNDI DEFI FONCIER 2&amp;#34;],&amp;#34;network&amp;#34;:&amp;#34;Immobilier&amp;#34;,&amp;#34;content_format&amp;#34;:&amp;#34;document&amp;#34;,&amp;#34;attr_gcm_google_objecttype&amp;#34;:[&amp;#34;GedDocument&amp;#34;],&amp;#34;source_label&amp;#34;:&amp;#34;GED Edito Immobilier&amp;#34;,&amp;#34;unique_id&amp;#34;:&amp;#34;BCE42411-09D8-497F-9CA5-08423296C8CE&amp;#34;,&amp;#34;shortid&amp;#34;:&amp;#34;B1gr5zMBIS&amp;#34;}],&amp;#34;format_query&amp;#34;:&amp;#34;25 documents max - source: ged_immobilier, network: Immobilier, content_format: document, attr_gcm_google_objecttype: GedDocument, product: AMUNDI DEFI FONCIER 2, product_family: SCPI Défi Foncier, category: Produit, language: FR, content_type: Brochure Commerciale, charter: Amundi, target: internaute, sort by: updated_date ( desc )&amp;#34;,&amp;#34;limit&amp;#34;:25,&amp;#34;version&amp;#34;:&amp;#34;3.11.1&amp;#34;},{&amp;#34;shortid&amp;#34;:&amp;#34;B1NcB4H8B&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 Fiscale&amp;#34;,&amp;#34;product&amp;#34;:&amp;#34;- Toutes les SCPI Fiscales - &amp;#34;,&amp;#34;content_type&amp;#34;:&amp;#34;Aide à la vente&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Immobilier&amp;#34;,&amp;#34;unique_id&amp;#34;:&amp;#34;9CE6D383-490F-43EC-B771-E83D1C42B97D&amp;#34;,&amp;#34;shortid&amp;#34;:&amp;#34;BkRtHEBUr&amp;#34;}],&amp;#34;format_query&amp;#34;:&amp;#34;25 documents max - source: ged_immobilier, network: Immobilier, content_format: document, attr_gcm_google_objecttype: GedDocument, charter: Crédit Agricole, target: conseiller, language: FR, category: Produit, product_family: SCPI Fiscale, product: - Toutes les SCPI Fiscales - , content_type: Aide à la vente, product_sub_family: ALL, sort by: updated_date ( desc )&amp;#34;,&amp;#34;limit&amp;#34;:25,&amp;#34;version&amp;#34;:&amp;#34;3.11.1&amp;#34;},{&amp;#34;shortid&amp;#34;:&amp;#34;rJEk84SIr&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_family&amp;#34;:&amp;#34;SCPI&amp;#34;,&amp;#34;product_sub_family&amp;#34;:&amp;#34;ALL&amp;#34;,&amp;#34;content_type&amp;#34;:&amp;#34;Bulletin achat et vente&amp;#34;,&amp;#34;product&amp;#34;:&amp;#34;- Toutes les SCPI -&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SJCpB4r8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Immobilier&amp;#34;,&amp;#34;unique_id&amp;#34;:&amp;#34;04D249DA-7981-45F0-A950-7C44C1799896&amp;#34;,&amp;#34;shortid&amp;#34;:&amp;#34;BJlA6SEBUB&amp;#34;}],&amp;#34;format_query&amp;#34;:&amp;#34;25 documents max - source: ged_immobilier, network: Immobilier, content_format: document, attr_gcm_google_objecttype: GedDocument, charter: Crédit Agricole, target: conseiller, language: FR, category: Produit, product_family: SCPI, product_sub_family: ALL, content_type: Bulletin achat et vente, product: - Toutes les SCPI -, sort by: updated_date ( desc )&amp;#34;,&amp;#34;limit&amp;#34;:25,&amp;#34;version&amp;#34;:&amp;#34;3.11.1&amp;#34;}]</t>
  </si>
  <si>
    <t>[{&amp;#34;shortid&amp;#34;:&amp;#34;ryWt6m8LB&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Agricole&amp;#34;,&amp;#34;target&amp;#34;:&amp;#34;conseiller&amp;#34;,&amp;#34;language&amp;#34;:&amp;#34;FR&amp;#34;,&amp;#34;category&amp;#34;:&amp;#34;Produit&amp;#34;,&amp;#34;product&amp;#34;:&amp;#34;AMUNDI SELECTION LOGEMENT&amp;#34;,&amp;#34;product_sub_family&amp;#34;:&amp;#34;Pinel&amp;#34;,&amp;#34;product_family&amp;#34;:&amp;#34;SCPI Fisca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429&amp;#34;,&amp;#34;id_asset&amp;#34;:&amp;#34;429&amp;#34;,&amp;#34;title_asset&amp;#34;:&amp;#34;Amundi Sélection Logement - FIP&amp;#34;,&amp;#34;filename&amp;#34;:&amp;#34;Fip Amundi selection logement 2017-10&amp;#34;,&amp;#34;filesize&amp;#34;:[&amp;#34;161442&amp;#34;],&amp;#34;keywords&amp;#34;:&amp;#34;&amp;#34;,&amp;#34;mime_type&amp;#34;:&amp;#34;application/pdf&amp;#34;,&amp;#34;source&amp;#34;:&amp;#34;ged_immobilier&amp;#34;,&amp;#34;source_id&amp;#34;:&amp;#34;immobilier&amp;#34;,&amp;#34;target&amp;#34;:[&amp;#34;Conseiller&amp;#34;],&amp;#34;target_label&amp;#34;:&amp;#34;&amp;#34;,&amp;#34;url&amp;#34;:&amp;#34;429&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47BBA1E5-9D08-4006-9A51-7BD1A53FC3FE&amp;#34;,&amp;#34;shortid&amp;#34;:&amp;#34;HJTuam88S&amp;#34;},{&amp;#34;id&amp;#34;:&amp;#34;438&amp;#34;,&amp;#34;id_asset&amp;#34;:&amp;#34;438&amp;#34;,&amp;#34;title_asset&amp;#34;:&amp;#34;Amundi Sélection Logement - Ordre achat&amp;#34;,&amp;#34;filename&amp;#34;:&amp;#34;Ordre achat Select Logement-CA-032019&amp;#34;,&amp;#34;filesize&amp;#34;:[&amp;#34;60681&amp;#34;],&amp;#34;keywords&amp;#34;:&amp;#34;&amp;#34;,&amp;#34;mime_type&amp;#34;:&amp;#34;application/pdf&amp;#34;,&amp;#34;source&amp;#34;:&amp;#34;ged_immobilier&amp;#34;,&amp;#34;source_id&amp;#34;:&amp;#34;immobilier&amp;#34;,&amp;#34;target&amp;#34;:[&amp;#34;Conseiller&amp;#34;],&amp;#34;target_label&amp;#34;:&amp;#34;&amp;#34;,&amp;#34;url&amp;#34;:&amp;#34;438&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2323DDD5-FF3A-492C-98F3-1E3F73A6095F&amp;#34;,&amp;#34;shortid&amp;#34;:&amp;#34;S1g6uTmU8H&amp;#34;},{&amp;#34;id&amp;#34;:&amp;#34;428&amp;#34;,&amp;#34;id_asset&amp;#34;:&amp;#34;428&amp;#34;,&amp;#34;title_asset&amp;#34;:&amp;#34;Amundi Sélection Logement - ATC&amp;#34;,&amp;#34;filename&amp;#34;:&amp;#34;ATC Amundi Selection Logement2_VF&amp;#34;,&amp;#34;filesize&amp;#34;:[&amp;#34;437776&amp;#34;],&amp;#34;keywords&amp;#34;:&amp;#34;&amp;#34;,&amp;#34;mime_type&amp;#34;:&amp;#34;application/pdf&amp;#34;,&amp;#34;source&amp;#34;:&amp;#34;ged_immobilier&amp;#34;,&amp;#34;source_id&amp;#34;:&amp;#34;immobilier&amp;#34;,&amp;#34;target&amp;#34;:[&amp;#34;Conseiller&amp;#34;],&amp;#34;target_label&amp;#34;:&amp;#34;&amp;#34;,&amp;#34;url&amp;#34;:&amp;#34;428&amp;#34;,&amp;#34;updated_date&amp;#34;:&amp;#34;1557093600&amp;#34;,&amp;#34;language&amp;#34;:&amp;#34;FR&amp;#34;,&amp;#34;charter&amp;#34;:[&amp;#34;Crédit Agricole&amp;#34;],&amp;#34;category&amp;#34;:[&amp;#34;Produit&amp;#34;],&amp;#34;content_type&amp;#34;:[&amp;#34;Aide à la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25A4BBC8-3841-4072-BF99-BED4A167DC41&amp;#34;,&amp;#34;shortid&amp;#34;:&amp;#34;SJW6uTQILB&amp;#34;},{&amp;#34;id&amp;#34;:&amp;#34;430&amp;#34;,&amp;#34;id_asset&amp;#34;:&amp;#34;430&amp;#34;,&amp;#34;title_asset&amp;#34;:&amp;#34;Amundi Sélection Logement - RBC&amp;#34;,&amp;#34;filename&amp;#34;:&amp;#34;Recueil de Bonne Compréhension SCPI Pinel_VF&amp;#34;,&amp;#34;filesize&amp;#34;:[&amp;#34;90168&amp;#34;],&amp;#34;keywords&amp;#34;:&amp;#34;&amp;#34;,&amp;#34;mime_type&amp;#34;:&amp;#34;application/pdf&amp;#34;,&amp;#34;source&amp;#34;:&amp;#34;ged_immobilier&amp;#34;,&amp;#34;source_id&amp;#34;:&amp;#34;immobilier&amp;#34;,&amp;#34;target&amp;#34;:[&amp;#34;Conseiller&amp;#34;],&amp;#34;target_label&amp;#34;:&amp;#34;&amp;#34;,&amp;#34;url&amp;#34;:&amp;#34;430&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D0B9FBBD-4699-47B9-86C1-3C495DE39E00&amp;#34;,&amp;#34;shortid&amp;#34;:&amp;#34;r1G6_aXIUS&amp;#34;},{&amp;#34;id&amp;#34;:&amp;#34;425&amp;#34;,&amp;#34;id_asset&amp;#34;:&amp;#34;425&amp;#34;,&amp;#34;title_asset&amp;#34;:&amp;#34;Amundi Sélection Logement - 5-5&amp;#34;,&amp;#34;filename&amp;#34;:&amp;#34;5-5 AMUNDI SÉLECTION LOGEMENT_2017_VF&amp;#34;,&amp;#34;filesize&amp;#34;:[&amp;#34;754988&amp;#34;],&amp;#34;keywords&amp;#34;:&amp;#34;&amp;#34;,&amp;#34;mime_type&amp;#34;:&amp;#34;application/pdf&amp;#34;,&amp;#34;source&amp;#34;:&amp;#34;ged_immobilier&amp;#34;,&amp;#34;source_id&amp;#34;:&amp;#34;immobilier&amp;#34;,&amp;#34;target&amp;#34;:[&amp;#34;Conseiller&amp;#34;],&amp;#34;target_label&amp;#34;:&amp;#34;&amp;#34;,&amp;#34;url&amp;#34;:&amp;#34;425&amp;#34;,&amp;#34;updated_date&amp;#34;:&amp;#34;1504130400&amp;#34;,&amp;#34;language&amp;#34;:&amp;#34;FR&amp;#34;,&amp;#34;charter&amp;#34;:[&amp;#34;Crédit Agricole&amp;#34;],&amp;#34;category&amp;#34;:[&amp;#34;Produit&amp;#34;],&amp;#34;content_type&amp;#34;:[&amp;#34;Aide à la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EC25108-232C-4C9A-B7C3-E52E6160BA5A&amp;#34;,&amp;#34;shortid&amp;#34;:&amp;#34;HkQpdaQUUS&amp;#34;},{&amp;#34;id&amp;#34;:&amp;#34;440&amp;#34;,&amp;#34;id_asset&amp;#34;:&amp;#34;440&amp;#34;,&amp;#34;title_asset&amp;#34;:&amp;#34;Amundi Sélection Logement - RBC marché secondaire&amp;#34;,&amp;#34;filename&amp;#34;:&amp;#34;Amundi Selection logement - RBC 2018 marché secondaire VF&amp;#34;,&amp;#34;filesize&amp;#34;:[&amp;#34;140901&amp;#34;],&amp;#34;keywords&amp;#34;:&amp;#34;&amp;#34;,&amp;#34;mime_type&amp;#34;:&amp;#34;application/pdf&amp;#34;,&amp;#34;source&amp;#34;:&amp;#34;ged_immobilier&amp;#34;,&amp;#34;source_id&amp;#34;:&amp;#34;immobilier&amp;#34;,&amp;#34;target&amp;#34;:[&amp;#34;Conseiller&amp;#34;],&amp;#34;target_label&amp;#34;:&amp;#34;&amp;#34;,&amp;#34;url&amp;#34;:&amp;#34;440&amp;#34;,&amp;#34;updated_date&amp;#34;:&amp;#34;1504130400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Immobilier&amp;#34;,&amp;#34;unique_id&amp;#34;:&amp;#34;D6D470E8-7577-4FAA-89CA-0BC562251E1D&amp;#34;,&amp;#34;shortid&amp;#34;:&amp;#34;BJVT_amI8S&amp;#34;}],&amp;#34;format_query&amp;#34;:&amp;#34;25 documents max - source: ged_immobilier, network: Immobilier, content_format: document, attr_gcm_google_objecttype: GedDocument, charter: Crédit Agricole, target: conseiller, language: FR, category: Produit, product: AMUNDI SELECTION LOGEMENT, product_sub_family: Pinel, product_family: SCPI Fiscale, sort by: updated_date ( desc )&amp;#34;,&amp;#34;limit&amp;#34;:25,&amp;#34;version&amp;#34;:&amp;#34;3.11.1&amp;#34;},{&amp;#34;shortid&amp;#34;:&amp;#34;Syisa7UUr&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Agricole&amp;#34;,&amp;#34;target&amp;#34;:&amp;#34;conseiller&amp;#34;,&amp;#34;language&amp;#34;:&amp;#34;FR&amp;#34;,&amp;#34;category&amp;#34;:&amp;#34;Produit&amp;#34;,&amp;#34;product&amp;#34;:&amp;#34;- Toutes les SCPI Fiscales - &amp;#34;,&amp;#34;product_sub_family&amp;#34;:&amp;#34;ALL&amp;#34;,&amp;#34;product_family&amp;#34;:&amp;#34;SCPI Fiscale&amp;#34;,&amp;#34;content_type&amp;#34;:&amp;#34;Aide à la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Immobilier&amp;#34;,&amp;#34;unique_id&amp;#34;:&amp;#34;9CE6D383-490F-43EC-B771-E83D1C42B97D&amp;#34;,&amp;#34;shortid&amp;#34;:&amp;#34;HJDo678Lr&amp;#34;}],&amp;#34;format_query&amp;#34;:&amp;#34;25 documents max - source: ged_immobilier, network: Immobilier, content_format: document, attr_gcm_google_objecttype: GedDocument, charter: Crédit Agricole, target: conseiller, language: FR, category: Produit, product: - Toutes les SCPI Fiscales - , product_sub_family: ALL, product_family: SCPI Fiscale, content_type: Aide à la vente, sort by: updated_date ( desc )&amp;#34;,&amp;#34;limit&amp;#34;:25,&amp;#34;version&amp;#34;:&amp;#34;3.11.1&amp;#34;},{&amp;#34;shortid&amp;#34;:&amp;#34;SJcT6XIIr&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Agricole&amp;#34;,&amp;#34;target&amp;#34;:&amp;#34;conseiller&amp;#34;,&amp;#34;language&amp;#34;:&amp;#34;FR&amp;#34;,&amp;#34;category&amp;#34;:&amp;#34;Produit&amp;#34;,&amp;#34;content_type&amp;#34;:&amp;#34;Bulletin achat et vente&amp;#34;,&amp;#34;product_family&amp;#34;:&amp;#34;SCPI&amp;#34;,&amp;#34;product&amp;#34;:&amp;#34;- Toutes les SCPI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JBT6X8U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Immobilier&amp;#34;,&amp;#34;unique_id&amp;#34;:&amp;#34;04D249DA-7981-45F0-A950-7C44C1799896&amp;#34;,&amp;#34;shortid&amp;#34;:&amp;#34;BylBap7L8S&amp;#34;}],&amp;#34;format_query&amp;#34;:&amp;#34;25 documents max - source: ged_immobilier, network: Immobilier, content_format: document, attr_gcm_google_objecttype: GedDocument, charter: Crédit Agricole, target: conseiller, language: FR, category: Produit, content_type: Bulletin achat et vente, product_family: SCPI, product: - Toutes les SCPI -, product_sub_family: ALL, sort by: updated_date ( desc )&amp;#34;,&amp;#34;limit&amp;#34;:25,&amp;#34;version&amp;#34;:&amp;#34;3.11.1&amp;#34;},{&amp;#34;shortid&amp;#34;:&amp;#34;BJvrA7IIH&amp;#34;,&amp;#34;query_parameters&amp;#34;:{&amp;#34;source&amp;#34;:&amp;#34;ged_immobilier&amp;#34;,&amp;#34;network&amp;#34;:&amp;#34;Immobilier&amp;#34;,&amp;#34;content_format&amp;#34;:&amp;#34;document&amp;#34;,&amp;#34;attr_gcm_google_objecttype&amp;#34;:&amp;#34;GedDocument&amp;#34;,&amp;#34;product&amp;#34;:&amp;#34;AMUNDI SELECTION LOGEMENT&amp;#34;,&amp;#34;language&amp;#34;:&amp;#34;FR&amp;#34;,&amp;#34;target&amp;#34;:&amp;#34;internaute&amp;#34;,&amp;#34;charter&amp;#34;:&amp;#34;Amundi&amp;#34;,&amp;#34;category&amp;#34;:&amp;#34;Produit&amp;#34;,&amp;#34;product_sub_family&amp;#34;:&amp;#34;Pinel&amp;#34;,&amp;#34;product_family&amp;#34;:&amp;#34;SCPI Fisca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1021&amp;#34;,&amp;#34;id_asset&amp;#34;:&amp;#34;1021&amp;#34;,&amp;#34;title_asset&amp;#34;:&amp;#34;Amundi Sélection Logement - Bulletin Trimestriel 2019T2&amp;#34;,&amp;#34;filename&amp;#34;:&amp;#34;Amundi Selection Logement-Bulletin Trimestriel 2T2019 AMUNDI&amp;#34;,&amp;#34;filesize&amp;#34;:[&amp;#34;143832&amp;#34;],&amp;#34;keywords&amp;#34;:&amp;#34;&amp;#34;,&amp;#34;mime_type&amp;#34;:&amp;#34;application/pdf&amp;#34;,&amp;#34;source&amp;#34;:&amp;#34;ged_immobilier&amp;#34;,&amp;#34;source_id&amp;#34;:&amp;#34;immobilier&amp;#34;,&amp;#34;target&amp;#34;:[&amp;#34;Internaute&amp;#34;],&amp;#34;target_label&amp;#34;:&amp;#34;&amp;#34;,&amp;#34;url&amp;#34;:&amp;#34;1021&amp;#34;,&amp;#34;updated_date&amp;#34;:&amp;#34;1564696800&amp;#34;,&amp;#34;language&amp;#34;:&amp;#34;FR&amp;#34;,&amp;#34;charter&amp;#34;:[&amp;#34;Amundi&amp;#34;],&amp;#34;category&amp;#34;:[&amp;#34;Produit&amp;#34;],&amp;#34;content_type&amp;#34;:[&amp;#34;Bulletin Trimestriel&amp;#34;],&amp;#34;product_family&amp;#34;:[&amp;#34;SCPI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13ACFDAE-699C-4EFA-8911-6CC16342AAE7&amp;#34;,&amp;#34;shortid&amp;#34;:&amp;#34;HJfB0QL8H&amp;#34;},{&amp;#34;id&amp;#34;:&amp;#34;842&amp;#34;,&amp;#34;id_asset&amp;#34;:&amp;#34;842&amp;#34;,&amp;#34;title_asset&amp;#34;:&amp;#34;Amundi Selection Logement - Rapport Annuel 2018&amp;#34;,&amp;#34;filename&amp;#34;:&amp;#34;Amundi Selection Logement Rapport Annuel 2018&amp;#34;,&amp;#34;filesize&amp;#34;:[&amp;#34;3711730&amp;#34;],&amp;#34;keywords&amp;#34;:&amp;#34;&amp;#34;,&amp;#34;mime_type&amp;#34;:&amp;#34;application/pdf&amp;#34;,&amp;#34;source&amp;#34;:&amp;#34;ged_immobilier&amp;#34;,&amp;#34;source_id&amp;#34;:&amp;#34;immobilier&amp;#34;,&amp;#34;target&amp;#34;:[&amp;#34;Internaute&amp;#34;],&amp;#34;target_label&amp;#34;:&amp;#34;&amp;#34;,&amp;#34;url&amp;#34;:&amp;#34;842&amp;#34;,&amp;#34;updated_date&amp;#34;:&amp;#34;1559080800&amp;#34;,&amp;#34;language&amp;#34;:&amp;#34;FR&amp;#34;,&amp;#34;charter&amp;#34;:[&amp;#34;Amundi&amp;#34;],&amp;#34;category&amp;#34;:[&amp;#34;Produit&amp;#34;],&amp;#34;content_type&amp;#34;:[&amp;#34;Rapport annuel&amp;#34;],&amp;#34;product_family&amp;#34;:[&amp;#34;SCPI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70002845-0D5C-4B49-BD94-115CF2056531&amp;#34;,&amp;#34;shortid&amp;#34;:&amp;#34;SJxMrRQULr&amp;#34;},{&amp;#34;id&amp;#34;:&amp;#34;916&amp;#34;,&amp;#34;id_asset&amp;#34;:&amp;#34;916&amp;#34;,&amp;#34;title_asset&amp;#34;:&amp;#34;Amundi Selection Logement - Bulletin Trimestriel 2019T1&amp;#34;,&amp;#34;filename&amp;#34;:&amp;#34;Amundi Selection Logement-Bulletin Trimestriel 1T2019 AMUNDI&amp;#34;,&amp;#34;filesize&amp;#34;:[&amp;#34;141201&amp;#34;],&amp;#34;keywords&amp;#34;:&amp;#34;&amp;#34;,&amp;#34;mime_type&amp;#34;:&amp;#34;application/pdf&amp;#34;,&amp;#34;source&amp;#34;:&amp;#34;ged_immobilier&amp;#34;,&amp;#34;source_id&amp;#34;:&amp;#34;immobilier&amp;#34;,&amp;#34;target&amp;#34;:[&amp;#34;Internaute&amp;#34;],&amp;#34;target_label&amp;#34;:&amp;#34;&amp;#34;,&amp;#34;url&amp;#34;:&amp;#34;916&amp;#34;,&amp;#34;updated_date&amp;#34;:&amp;#34;1557957600&amp;#34;,&amp;#34;language&amp;#34;:&amp;#34;FR&amp;#34;,&amp;#34;charter&amp;#34;:[&amp;#34;Amundi&amp;#34;],&amp;#34;category&amp;#34;:[&amp;#34;Produit&amp;#34;],&amp;#34;content_type&amp;#34;:[&amp;#34;Bulletin Trimestriel&amp;#34;],&amp;#34;product_family&amp;#34;:[&amp;#34;SCPI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5E81761C-8356-4910-ABC6-754F47FDE33A&amp;#34;,&amp;#34;shortid&amp;#34;:&amp;#34;Sk-zHA78LH&amp;#34;},{&amp;#34;id&amp;#34;:&amp;#34;453&amp;#34;,&amp;#34;id_asset&amp;#34;:&amp;#34;453&amp;#34;,&amp;#34;title_asset&amp;#34;:&amp;#34;Amundi Selection Logement - Bulletin Trimestriel 2018T4&amp;#34;,&amp;#34;filename&amp;#34;:&amp;#34;Amundi Selection Logement - Bulletin Trimestriel 2018T4 - Amundi&amp;#34;,&amp;#34;filesize&amp;#34;:[&amp;#34;143446&amp;#34;],&amp;#34;keywords&amp;#34;:&amp;#34;&amp;#34;,&amp;#34;mime_type&amp;#34;:&amp;#34;application/pdf&amp;#34;,&amp;#34;source&amp;#34;:&amp;#34;ged_immobilier&amp;#34;,&amp;#34;source_id&amp;#34;:&amp;#34;immobilier&amp;#34;,&amp;#34;target&amp;#34;:[&amp;#34;Internaute&amp;#34;],&amp;#34;target_label&amp;#34;:&amp;#34;&amp;#34;,&amp;#34;url&amp;#34;:&amp;#34;453&amp;#34;,&amp;#34;updated_date&amp;#34;:&amp;#34;1548802800&amp;#34;,&amp;#34;language&amp;#34;:&amp;#34;FR&amp;#34;,&amp;#34;charter&amp;#34;:[&amp;#34;Amundi&amp;#34;],&amp;#34;category&amp;#34;:[&amp;#34;Produit&amp;#34;],&amp;#34;content_type&amp;#34;:[&amp;#34;Bulletin Trimestriel&amp;#34;],&amp;#34;product_family&amp;#34;:[&amp;#34;SCPI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E3A9B460-58BB-4F95-AC50-D0CB6AF341B4&amp;#34;,&amp;#34;shortid&amp;#34;:&amp;#34;H1MfB0X8US&amp;#34;},{&amp;#34;id&amp;#34;:&amp;#34;449&amp;#34;,&amp;#34;id_asset&amp;#34;:&amp;#34;449&amp;#34;,&amp;#34;title_asset&amp;#34;:&amp;#34;Amundi Sélection Logement - Bulletin Trimestriel 2018T3&amp;#34;,&amp;#34;filename&amp;#34;:&amp;#34;Amundi Sélection Logement-Bulletin Trimestriel 2018T3 - Amundi&amp;#34;,&amp;#34;filesize&amp;#34;:[&amp;#34;430519&amp;#34;],&amp;#34;keywords&amp;#34;:&amp;#34;&amp;#34;,&amp;#34;mime_type&amp;#34;:&amp;#34;application/pdf&amp;#34;,&amp;#34;source&amp;#34;:&amp;#34;ged_immobilier&amp;#34;,&amp;#34;source_id&amp;#34;:&amp;#34;immobilier&amp;#34;,&amp;#34;target&amp;#34;:[&amp;#34;Internaute&amp;#34;],&amp;#34;target_label&amp;#34;:&amp;#34;&amp;#34;,&amp;#34;url&amp;#34;:&amp;#34;449&amp;#34;,&amp;#34;updated_date&amp;#34;:&amp;#34;1540940400&amp;#34;,&amp;#34;language&amp;#34;:&amp;#34;FR&amp;#34;,&amp;#34;charter&amp;#34;:[&amp;#34;Amundi&amp;#34;],&amp;#34;category&amp;#34;:[&amp;#34;Produit&amp;#34;],&amp;#34;content_type&amp;#34;:[&amp;#34;Bulletin Trimestriel&amp;#34;],&amp;#34;product_family&amp;#34;:[&amp;#34;SCPI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11BDD14E-B3C5-4A9C-A3D3-C6C891F35CF4&amp;#34;,&amp;#34;shortid&amp;#34;:&amp;#34;B1QMrAmLUH&amp;#34;},{&amp;#34;id&amp;#34;:&amp;#34;445&amp;#34;,&amp;#34;id_asset&amp;#34;:&amp;#34;445&amp;#34;,&amp;#34;title_asset&amp;#34;:&amp;#34;Amundi Sélection Logement - Bulletin Trimestriel 2018T2&amp;#34;,&amp;#34;filename&amp;#34;:&amp;#34;Amundi Sélection Logement-Bulletin Trimestriel 2018T2 - Amundi&amp;#34;,&amp;#34;filesize&amp;#34;:[&amp;#34;418386&amp;#34;],&amp;#34;keywords&amp;#34;:&amp;#34;&amp;#34;,&amp;#34;mime_type&amp;#34;:&amp;#34;application/pdf&amp;#34;,&amp;#34;source&amp;#34;:&amp;#34;ged_immobilier&amp;#34;,&amp;#34;source_id&amp;#34;:&amp;#34;immobilier&amp;#34;,&amp;#34;target&amp;#34;:[&amp;#34;Internaute&amp;#34;],&amp;#34;target_label&amp;#34;:&amp;#34;&amp;#34;,&amp;#34;url&amp;#34;:&amp;#34;445&amp;#34;,&amp;#34;updated_date&amp;#34;:&amp;#34;1532988000&amp;#34;,&amp;#34;language&amp;#34;:&amp;#34;FR&amp;#34;,&amp;#34;charter&amp;#34;:[&amp;#34;Amundi&amp;#34;],&amp;#34;category&amp;#34;:[&amp;#34;Produit&amp;#34;],&amp;#34;content_type&amp;#34;:[&amp;#34;Bulletin Trimestriel&amp;#34;],&amp;#34;product_family&amp;#34;:[&amp;#34;SCPI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9DFDE195-22B1-4A3D-B9F8-D419CBB159FE&amp;#34;,&amp;#34;shortid&amp;#34;:&amp;#34;Hy4fHAmI8B&amp;#34;},{&amp;#34;id&amp;#34;:&amp;#34;456&amp;#34;,&amp;#34;id_asset&amp;#34;:&amp;#34;456&amp;#34;,&amp;#34;title_asset&amp;#34;:&amp;#34;Amundi Selection Logement - Rapport Annuel 2017&amp;#34;,&amp;#34;filename&amp;#34;:&amp;#34;Amundi Selection Logement - RA 2017 - Amundi&amp;#34;,&amp;#34;filesize&amp;#34;:[&amp;#34;1487042&amp;#34;],&amp;#34;keywords&amp;#34;:&amp;#34;&amp;#34;,&amp;#34;mime_type&amp;#34;:&amp;#34;application/pdf&amp;#34;,&amp;#34;source&amp;#34;:&amp;#34;ged_immobilier&amp;#34;,&amp;#34;source_id&amp;#34;:&amp;#34;immobilier&amp;#34;,&amp;#34;target&amp;#34;:[&amp;#34;Internaute&amp;#34;],&amp;#34;target_label&amp;#34;:&amp;#34;&amp;#34;,&amp;#34;url&amp;#34;:&amp;#34;456&amp;#34;,&amp;#34;updated_date&amp;#34;:&amp;#34;1525557600&amp;#34;,&amp;#34;language&amp;#34;:&amp;#34;FR&amp;#34;,&amp;#34;charter&amp;#34;:[&amp;#34;Amundi&amp;#34;],&amp;#34;category&amp;#34;:[&amp;#34;Produit&amp;#34;],&amp;#34;content_type&amp;#34;:[&amp;#34;Rapport annuel&amp;#34;],&amp;#34;product_family&amp;#34;:[&amp;#34;SCPI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82A03A3C-B59A-4002-8248-5CAB5FBCA413&amp;#34;,&amp;#34;shortid&amp;#34;:&amp;#34;HyBfrRmLIr&amp;#34;},{&amp;#34;id&amp;#34;:&amp;#34;426&amp;#34;,&amp;#34;id_asset&amp;#34;:&amp;#34;426&amp;#34;,&amp;#34;title_asset&amp;#34;:&amp;#34;Amundi Selection Logement - Note Informations &amp; Statuts&amp;#34;,&amp;#34;filename&amp;#34;:&amp;#34;Amundi Selection Logement - Note Informations Statuts - Amundi&amp;#34;,&amp;#34;filesize&amp;#34;:[&amp;#34;2388706&amp;#34;],&amp;#34;keywords&amp;#34;:&amp;#34;&amp;#34;,&amp;#34;mime_type&amp;#34;:&amp;#34;application/pdf&amp;#34;,&amp;#34;source&amp;#34;:&amp;#34;ged_immobilier&amp;#34;,&amp;#34;source_id&amp;#34;:&amp;#34;immobilier&amp;#34;,&amp;#34;target&amp;#34;:[&amp;#34;Internaute&amp;#34;],&amp;#34;target_label&amp;#34;:&amp;#34;&amp;#34;,&amp;#34;url&amp;#34;:&amp;#34;426&amp;#34;,&amp;#34;updated_date&amp;#34;:&amp;#34;1504130400&amp;#34;,&amp;#34;language&amp;#34;:&amp;#34;FR&amp;#34;,&amp;#34;charter&amp;#34;:[&amp;#34;Amundi&amp;#34;],&amp;#34;category&amp;#34;:[&amp;#34;Produit&amp;#34;],&amp;#34;content_type&amp;#34;:[&amp;#34;Note information-statuts&amp;#34;],&amp;#34;product_family&amp;#34;:[&amp;#34;SCPI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07B4FC6A-1D25-43D4-8CD9-C32B0A1DBF06&amp;#34;,&amp;#34;shortid&amp;#34;:&amp;#34;SyIzBAmILr&amp;#34;},{&amp;#34;id&amp;#34;:&amp;#34;427&amp;#34;,&amp;#34;id_asset&amp;#34;:&amp;#34;427&amp;#34;,&amp;#34;title_asset&amp;#34;:&amp;#34;Amundi Sélection Logement - Brochure commerciale&amp;#34;,&amp;#34;filename&amp;#34;:&amp;#34;Amundi Sélection Logement - Brochure commerciale - Amundi&amp;#34;,&amp;#34;filesize&amp;#34;:[&amp;#34;3690015&amp;#34;],&amp;#34;keywords&amp;#34;:&amp;#34;&amp;#34;,&amp;#34;mime_type&amp;#34;:&amp;#34;application/pdf&amp;#34;,&amp;#34;source&amp;#34;:&amp;#34;ged_immobilier&amp;#34;,&amp;#34;source_id&amp;#34;:&amp;#34;immobilier&amp;#34;,&amp;#34;target&amp;#34;:[&amp;#34;Internaute&amp;#34;],&amp;#34;target_label&amp;#34;:&amp;#34;&amp;#34;,&amp;#34;url&amp;#34;:&amp;#34;427&amp;#34;,&amp;#34;updated_date&amp;#34;:&amp;#34;1504130400&amp;#34;,&amp;#34;language&amp;#34;:&amp;#34;FR&amp;#34;,&amp;#34;charter&amp;#34;:[&amp;#34;Amundi&amp;#34;],&amp;#34;category&amp;#34;:[&amp;#34;Produit&amp;#34;],&amp;#34;content_type&amp;#34;:[&amp;#34;Brochure Commerciale&amp;#34;],&amp;#34;product_family&amp;#34;:[&amp;#34;SCPI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Immobilier&amp;#34;,&amp;#34;unique_id&amp;#34;:&amp;#34;A2127F2B-3B7E-4B70-9B32-C68384EC1F08&amp;#34;,&amp;#34;shortid&amp;#34;:&amp;#34;ryPfrCX8IB&amp;#34;}],&amp;#34;format_query&amp;#34;:&amp;#34;25 documents max - source: ged_immobilier, network: Immobilier, content_format: document, attr_gcm_google_objecttype: GedDocument, product: AMUNDI SELECTION LOGEMENT, language: FR, target: internaute, charter: Amundi, category: Produit, product_sub_family: Pinel, product_family: SCPI Fiscale, sort by: updated_date ( desc )&amp;#34;,&amp;#34;limit&amp;#34;:25,&amp;#34;version&amp;#34;:&amp;#34;3.11.1&amp;#34;}]</t>
  </si>
  <si>
    <t>[{&amp;#34;shortid&amp;#34;:&amp;#34;ryWt6m8LB&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Agricole&amp;#34;,&amp;#34;target&amp;#34;:&amp;#34;conseiller&amp;#34;,&amp;#34;language&amp;#34;:&amp;#34;FR&amp;#34;,&amp;#34;category&amp;#34;:&amp;#34;Produit&amp;#34;,&amp;#34;product&amp;#34;:&amp;#34;AMUNDI SELECTION LOGEMENT&amp;#34;,&amp;#34;product_sub_family&amp;#34;:&amp;#34;Pinel&amp;#34;,&amp;#34;product_family&amp;#34;:&amp;#34;SCPI Fiscal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429&amp;#34;,&amp;#34;id_asset&amp;#34;:&amp;#34;429&amp;#34;,&amp;#34;title_asset&amp;#34;:&amp;#34;Amundi Sélection Logement - FIP&amp;#34;,&amp;#34;filename&amp;#34;:&amp;#34;Fip Amundi selection logement 2017-10&amp;#34;,&amp;#34;filesize&amp;#34;:[&amp;#34;161442&amp;#34;],&amp;#34;keywords&amp;#34;:&amp;#34;&amp;#34;,&amp;#34;mime_type&amp;#34;:&amp;#34;application/pdf&amp;#34;,&amp;#34;source&amp;#34;:&amp;#34;ged_immobilier&amp;#34;,&amp;#34;source_id&amp;#34;:&amp;#34;immobilier&amp;#34;,&amp;#34;target&amp;#34;:[&amp;#34;Conseiller&amp;#34;],&amp;#34;target_label&amp;#34;:&amp;#34;&amp;#34;,&amp;#34;url&amp;#34;:&amp;#34;429&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47BBA1E5-9D08-4006-9A51-7BD1A53FC3FE&amp;#34;,&amp;#34;shortid&amp;#34;:&amp;#34;HJTuam88S&amp;#34;},{&amp;#34;id&amp;#34;:&amp;#34;438&amp;#34;,&amp;#34;id_asset&amp;#34;:&amp;#34;438&amp;#34;,&amp;#34;title_asset&amp;#34;:&amp;#34;Amundi Sélection Logement - Ordre achat&amp;#34;,&amp;#34;filename&amp;#34;:&amp;#34;Ordre achat Select Logement-CA-032019&amp;#34;,&amp;#34;filesize&amp;#34;:[&amp;#34;60681&amp;#34;],&amp;#34;keywords&amp;#34;:&amp;#34;&amp;#34;,&amp;#34;mime_type&amp;#34;:&amp;#34;application/pdf&amp;#34;,&amp;#34;source&amp;#34;:&amp;#34;ged_immobilier&amp;#34;,&amp;#34;source_id&amp;#34;:&amp;#34;immobilier&amp;#34;,&amp;#34;target&amp;#34;:[&amp;#34;Conseiller&amp;#34;],&amp;#34;target_label&amp;#34;:&amp;#34;&amp;#34;,&amp;#34;url&amp;#34;:&amp;#34;438&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2323DDD5-FF3A-492C-98F3-1E3F73A6095F&amp;#34;,&amp;#34;shortid&amp;#34;:&amp;#34;S1g6uTmU8H&amp;#34;},{&amp;#34;id&amp;#34;:&amp;#34;428&amp;#34;,&amp;#34;id_asset&amp;#34;:&amp;#34;428&amp;#34;,&amp;#34;title_asset&amp;#34;:&amp;#34;Amundi Sélection Logement - ATC&amp;#34;,&amp;#34;filename&amp;#34;:&amp;#34;ATC Amundi Selection Logement2_VF&amp;#34;,&amp;#34;filesize&amp;#34;:[&amp;#34;437776&amp;#34;],&amp;#34;keywords&amp;#34;:&amp;#34;&amp;#34;,&amp;#34;mime_type&amp;#34;:&amp;#34;application/pdf&amp;#34;,&amp;#34;source&amp;#34;:&amp;#34;ged_immobilier&amp;#34;,&amp;#34;source_id&amp;#34;:&amp;#34;immobilier&amp;#34;,&amp;#34;target&amp;#34;:[&amp;#34;Conseiller&amp;#34;],&amp;#34;target_label&amp;#34;:&amp;#34;&amp;#34;,&amp;#34;url&amp;#34;:&amp;#34;428&amp;#34;,&amp;#34;updated_date&amp;#34;:&amp;#34;1557093600&amp;#34;,&amp;#34;language&amp;#34;:&amp;#34;FR&amp;#34;,&amp;#34;charter&amp;#34;:[&amp;#34;Crédit Agricole&amp;#34;],&amp;#34;category&amp;#34;:[&amp;#34;Produit&amp;#34;],&amp;#34;content_type&amp;#34;:[&amp;#34;Aide à la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25A4BBC8-3841-4072-BF99-BED4A167DC41&amp;#34;,&amp;#34;shortid&amp;#34;:&amp;#34;SJW6uTQILB&amp;#34;},{&amp;#34;id&amp;#34;:&amp;#34;430&amp;#34;,&amp;#34;id_asset&amp;#34;:&amp;#34;430&amp;#34;,&amp;#34;title_asset&amp;#34;:&amp;#34;Amundi Sélection Logement - RBC&amp;#34;,&amp;#34;filename&amp;#34;:&amp;#34;Recueil de Bonne Compréhension SCPI Pinel_VF&amp;#34;,&amp;#34;filesize&amp;#34;:[&amp;#34;90168&amp;#34;],&amp;#34;keywords&amp;#34;:&amp;#34;&amp;#34;,&amp;#34;mime_type&amp;#34;:&amp;#34;application/pdf&amp;#34;,&amp;#34;source&amp;#34;:&amp;#34;ged_immobilier&amp;#34;,&amp;#34;source_id&amp;#34;:&amp;#34;immobilier&amp;#34;,&amp;#34;target&amp;#34;:[&amp;#34;Conseiller&amp;#34;],&amp;#34;target_label&amp;#34;:&amp;#34;&amp;#34;,&amp;#34;url&amp;#34;:&amp;#34;430&amp;#34;,&amp;#34;updated_date&amp;#34;:&amp;#34;1557093600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D0B9FBBD-4699-47B9-86C1-3C495DE39E00&amp;#34;,&amp;#34;shortid&amp;#34;:&amp;#34;r1G6_aXIUS&amp;#34;},{&amp;#34;id&amp;#34;:&amp;#34;425&amp;#34;,&amp;#34;id_asset&amp;#34;:&amp;#34;425&amp;#34;,&amp;#34;title_asset&amp;#34;:&amp;#34;Amundi Sélection Logement - 5-5&amp;#34;,&amp;#34;filename&amp;#34;:&amp;#34;5-5 AMUNDI SÉLECTION LOGEMENT_2017_VF&amp;#34;,&amp;#34;filesize&amp;#34;:[&amp;#34;754988&amp;#34;],&amp;#34;keywords&amp;#34;:&amp;#34;&amp;#34;,&amp;#34;mime_type&amp;#34;:&amp;#34;application/pdf&amp;#34;,&amp;#34;source&amp;#34;:&amp;#34;ged_immobilier&amp;#34;,&amp;#34;source_id&amp;#34;:&amp;#34;immobilier&amp;#34;,&amp;#34;target&amp;#34;:[&amp;#34;Conseiller&amp;#34;],&amp;#34;target_label&amp;#34;:&amp;#34;&amp;#34;,&amp;#34;url&amp;#34;:&amp;#34;425&amp;#34;,&amp;#34;updated_date&amp;#34;:&amp;#34;1504130400&amp;#34;,&amp;#34;language&amp;#34;:&amp;#34;FR&amp;#34;,&amp;#34;charter&amp;#34;:[&amp;#34;Crédit Agricole&amp;#34;],&amp;#34;category&amp;#34;:[&amp;#34;Produit&amp;#34;],&amp;#34;content_type&amp;#34;:[&amp;#34;Aide à la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2EC25108-232C-4C9A-B7C3-E52E6160BA5A&amp;#34;,&amp;#34;shortid&amp;#34;:&amp;#34;HkQpdaQUUS&amp;#34;},{&amp;#34;id&amp;#34;:&amp;#34;440&amp;#34;,&amp;#34;id_asset&amp;#34;:&amp;#34;440&amp;#34;,&amp;#34;title_asset&amp;#34;:&amp;#34;Amundi Sélection Logement - RBC marché secondaire&amp;#34;,&amp;#34;filename&amp;#34;:&amp;#34;Amundi Selection logement - RBC 2018 marché secondaire VF&amp;#34;,&amp;#34;filesize&amp;#34;:[&amp;#34;140901&amp;#34;],&amp;#34;keywords&amp;#34;:&amp;#34;&amp;#34;,&amp;#34;mime_type&amp;#34;:&amp;#34;application/pdf&amp;#34;,&amp;#34;source&amp;#34;:&amp;#34;ged_immobilier&amp;#34;,&amp;#34;source_id&amp;#34;:&amp;#34;immobilier&amp;#34;,&amp;#34;target&amp;#34;:[&amp;#34;Conseiller&amp;#34;],&amp;#34;target_label&amp;#34;:&amp;#34;&amp;#34;,&amp;#34;url&amp;#34;:&amp;#34;440&amp;#34;,&amp;#34;updated_date&amp;#34;:&amp;#34;1504130400&amp;#34;,&amp;#34;language&amp;#34;:&amp;#34;FR&amp;#34;,&amp;#34;charter&amp;#34;:[&amp;#34;Crédit Agricole&amp;#34;],&amp;#34;category&amp;#34;:[&amp;#34;Produit&amp;#34;],&amp;#34;content_type&amp;#34;:[&amp;#34;Bulletin achat et vente&amp;#34;],&amp;#34;product_family&amp;#34;:[&amp;#34;SCPI Fiscale&amp;#34;],&amp;#34;product_sub_family&amp;#34;:[&amp;#34;Pinel&amp;#34;],&amp;#34;product&amp;#34;:[&amp;#34;AMUNDI SELECTION LOGEMENT&amp;#34;],&amp;#34;network&amp;#34;:&amp;#34;Immobilier&amp;#34;,&amp;#34;content_format&amp;#34;:&amp;#34;document&amp;#34;,&amp;#34;attr_gcm_google_objecttype&amp;#34;:[&amp;#34;GedDocument&amp;#34;],&amp;#34;source_label&amp;#34;:&amp;#34;GED Edito Immobilier&amp;#34;,&amp;#34;unique_id&amp;#34;:&amp;#34;D6D470E8-7577-4FAA-89CA-0BC562251E1D&amp;#34;,&amp;#34;shortid&amp;#34;:&amp;#34;BJVT_amI8S&amp;#34;}],&amp;#34;format_query&amp;#34;:&amp;#34;25 documents max - source: ged_immobilier, network: Immobilier, content_format: document, attr_gcm_google_objecttype: GedDocument, charter: Crédit Agricole, target: conseiller, language: FR, category: Produit, product: AMUNDI SELECTION LOGEMENT, product_sub_family: Pinel, product_family: SCPI Fiscale, sort by: updated_date ( desc )&amp;#34;,&amp;#34;limit&amp;#34;:25,&amp;#34;version&amp;#34;:&amp;#34;3.11.1&amp;#34;},{&amp;#34;shortid&amp;#34;:&amp;#34;Syisa7UUr&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Agricole&amp;#34;,&amp;#34;target&amp;#34;:&amp;#34;conseiller&amp;#34;,&amp;#34;language&amp;#34;:&amp;#34;FR&amp;#34;,&amp;#34;category&amp;#34;:&amp;#34;Produit&amp;#34;,&amp;#34;product&amp;#34;:&amp;#34;- Toutes les SCPI Fiscales - &amp;#34;,&amp;#34;product_sub_family&amp;#34;:&amp;#34;ALL&amp;#34;,&amp;#34;product_family&amp;#34;:&amp;#34;SCPI Fiscale&amp;#34;,&amp;#34;content_type&amp;#34;:&amp;#34;Aide à la vent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497&amp;#34;,&amp;#34;id_asset&amp;#34;:&amp;#34;497&amp;#34;,&amp;#34;title_asset&amp;#34;:&amp;#34;SCPI Fiscales - QUIZ Marche secondaire&amp;#34;,&amp;#34;filename&amp;#34;:&amp;#34;SCPI Fiscales_QUIZ Marche secondaire_CA&amp;#34;,&amp;#34;filesize&amp;#34;:[&amp;#34;337066&amp;#34;],&amp;#34;keywords&amp;#34;:&amp;#34;&amp;#34;,&amp;#34;mime_type&amp;#34;:&amp;#34;application/pdf&amp;#34;,&amp;#34;source&amp;#34;:&amp;#34;ged_immobilier&amp;#34;,&amp;#34;source_id&amp;#34;:&amp;#34;immobilier&amp;#34;,&amp;#34;target&amp;#34;:[&amp;#34;Conseiller&amp;#34;],&amp;#34;target_label&amp;#34;:&amp;#34;&amp;#34;,&amp;#34;url&amp;#34;:&amp;#34;497&amp;#34;,&amp;#34;updated_date&amp;#34;:&amp;#34;1487286000&amp;#34;,&amp;#34;language&amp;#34;:&amp;#34;FR&amp;#34;,&amp;#34;charter&amp;#34;:[&amp;#34;Crédit Agricole&amp;#34;],&amp;#34;category&amp;#34;:[&amp;#34;Produit&amp;#34;],&amp;#34;content_type&amp;#34;:[&amp;#34;Aide à la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Immobilier&amp;#34;,&amp;#34;unique_id&amp;#34;:&amp;#34;9CE6D383-490F-43EC-B771-E83D1C42B97D&amp;#34;,&amp;#34;shortid&amp;#34;:&amp;#34;HJDo678Lr&amp;#34;}],&amp;#34;format_query&amp;#34;:&amp;#34;25 documents max - source: ged_immobilier, network: Immobilier, content_format: document, attr_gcm_google_objecttype: GedDocument, charter: Crédit Agricole, target: conseiller, language: FR, category: Produit, product: - Toutes les SCPI Fiscales - , product_sub_family: ALL, product_family: SCPI Fiscale, content_type: Aide à la vente, sort by: updated_date ( desc )&amp;#34;,&amp;#34;limit&amp;#34;:25,&amp;#34;version&amp;#34;:&amp;#34;3.11.1&amp;#34;},{&amp;#34;shortid&amp;#34;:&amp;#34;SJcT6XIIr&amp;#34;,&amp;#34;query_parameters&amp;#34;:{&amp;#34;source&amp;#34;:&amp;#34;ged_immobilier&amp;#34;,&amp;#34;network&amp;#34;:&amp;#34;Immobilier&amp;#34;,&amp;#34;content_format&amp;#34;:&amp;#34;document&amp;#34;,&amp;#34;attr_gcm_google_objecttype&amp;#34;:&amp;#34;GedDocument&amp;#34;,&amp;#34;charter&amp;#34;:&amp;#34;Crédit Agricole&amp;#34;,&amp;#34;target&amp;#34;:&amp;#34;conseiller&amp;#34;,&amp;#34;language&amp;#34;:&amp;#34;FR&amp;#34;,&amp;#34;category&amp;#34;:&amp;#34;Produit&amp;#34;,&amp;#34;content_type&amp;#34;:&amp;#34;Bulletin achat et vente&amp;#34;,&amp;#34;product_family&amp;#34;:&amp;#34;SCPI&amp;#34;,&amp;#34;product&amp;#34;:&amp;#34;- Toutes les SCPI -&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492&amp;#34;,&amp;#34;id_asset&amp;#34;:&amp;#34;492&amp;#34;,&amp;#34;title_asset&amp;#34;:&amp;#34;SCPI Fiscales &amp; OUSTAL - Ordre Vente&amp;#34;,&amp;#34;filename&amp;#34;:&amp;#34;SCPI Fiscales_et_OUSTAL_Ordre Vente_CA&amp;#34;,&amp;#34;filesize&amp;#34;:[&amp;#34;63046&amp;#34;],&amp;#34;keywords&amp;#34;:&amp;#34;&amp;#34;,&amp;#34;mime_type&amp;#34;:&amp;#34;application/pdf&amp;#34;,&amp;#34;source&amp;#34;:&amp;#34;ged_immobilier&amp;#34;,&amp;#34;source_id&amp;#34;:&amp;#34;immobilier&amp;#34;,&amp;#34;target&amp;#34;:[&amp;#34;Conseiller&amp;#34;],&amp;#34;target_label&amp;#34;:&amp;#34;&amp;#34;,&amp;#34;url&amp;#34;:&amp;#34;492&amp;#34;,&amp;#34;updated_date&amp;#34;:&amp;#34;1551913200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558918B0-5A81-4385-8584-57D7C165581F&amp;#34;,&amp;#34;shortid&amp;#34;:&amp;#34;rJBT6X8UB&amp;#34;},{&amp;#34;id&amp;#34;:&amp;#34;490&amp;#34;,&amp;#34;id_asset&amp;#34;:&amp;#34;490&amp;#34;,&amp;#34;title_asset&amp;#34;:&amp;#34;SCPI Fiscales &amp; OUSTAL - Modif-Annulation Ordre Achat-Vente&amp;#34;,&amp;#34;filename&amp;#34;:&amp;#34;SCPI Fiscales_et_OUSTAL_Modif Annulation Ordre Achat Vente_CA&amp;#34;,&amp;#34;filesize&amp;#34;:[&amp;#34;67475&amp;#34;],&amp;#34;keywords&amp;#34;:&amp;#34;&amp;#34;,&amp;#34;mime_type&amp;#34;:&amp;#34;application/pdf&amp;#34;,&amp;#34;source&amp;#34;:&amp;#34;ged_immobilier&amp;#34;,&amp;#34;source_id&amp;#34;:&amp;#34;immobilier&amp;#34;,&amp;#34;target&amp;#34;:[&amp;#34;Conseiller&amp;#34;],&amp;#34;target_label&amp;#34;:&amp;#34;&amp;#34;,&amp;#34;url&amp;#34;:&amp;#34;490&amp;#34;,&amp;#34;updated_date&amp;#34;:&amp;#34;1487286000&amp;#34;,&amp;#34;language&amp;#34;:&amp;#34;FR&amp;#34;,&amp;#34;charter&amp;#34;:[&amp;#34;Crédit Agricole&amp;#34;],&amp;#34;category&amp;#34;:[&amp;#34;Produit&amp;#34;],&amp;#34;content_type&amp;#34;:[&amp;#34;Bulletin achat et vente&amp;#34;],&amp;#34;product_family&amp;#34;:[&amp;#34;SCPI&amp;#34;],&amp;#34;product_sub_family&amp;#34;:[&amp;#34;ALL&amp;#34;],&amp;#34;product&amp;#34;:[&amp;#34;-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Immobilier&amp;#34;,&amp;#34;unique_id&amp;#34;:&amp;#34;04D249DA-7981-45F0-A950-7C44C1799896&amp;#34;,&amp;#34;shortid&amp;#34;:&amp;#34;BylBap7L8S&amp;#34;}],&amp;#34;format_query&amp;#34;:&amp;#34;25 documents max - source: ged_immobilier, network: Immobilier, content_format: document, attr_gcm_google_objecttype: GedDocument, charter: Crédit Agricole, target: conseiller, language: FR, category: Produit, content_type: Bulletin achat et vente, product_family: SCPI, product: - Toutes les SCPI -, product_sub_family: ALL, sort by: updated_date ( desc )&amp;#34;,&amp;#34;limit&amp;#34;:25,&amp;#34;version&amp;#34;:&amp;#34;3.11.1&amp;#34;}]</t>
  </si>
  <si>
    <t>[{&amp;#34;shortid&amp;#34;:&amp;#34;SJ-678oOS&amp;#34;,&amp;#34;query_parameters&amp;#34;:{&amp;#34;source&amp;#34;:&amp;#34;ged_immobilier&amp;#34;,&amp;#34;network&amp;#34;:&amp;#34;Immobilier&amp;#34;,&amp;#34;content_format&amp;#34;:&amp;#34;document&amp;#34;,&amp;#34;attr_gcm_google_objecttype&amp;#34;:&amp;#34;GedDocument&amp;#34;,&amp;#34;product&amp;#34;:&amp;#34;- Tous les SYLVOFORT -&amp;#34;,&amp;#34;product_sub_family&amp;#34;:&amp;#34;- Tous les SYLVOFORT -&amp;#34;,&amp;#34;product_family&amp;#34;:&amp;#34;Sylvofort&amp;#34;,&amp;#34;category&amp;#34;:&amp;#34;Produit&amp;#34;,&amp;#34;target&amp;#34;:&amp;#34;conseiller&amp;#34;,&amp;#34;charter&amp;#34;:&amp;#34;LCL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1206&amp;#34;,&amp;#34;id_asset&amp;#34;:&amp;#34;1206&amp;#34;,&amp;#34;title_asset&amp;#34;:&amp;#34;Book AG SYLVOFORT LCL juin 2019 (exercice 2018)&amp;#34;,&amp;#34;filename&amp;#34;:&amp;#34;Book AG SYLVOFORT LCL juin 2019 (exercice 2018)&amp;#34;,&amp;#34;filesize&amp;#34;:[&amp;#34;6906206&amp;#34;],&amp;#34;keywords&amp;#34;:&amp;#34;&amp;#34;,&amp;#34;mime_type&amp;#34;:&amp;#34;application\/pdf&amp;#34;,&amp;#34;source&amp;#34;:&amp;#34;ged_immobilier&amp;#34;,&amp;#34;source_id&amp;#34;:&amp;#34;immobilier&amp;#34;,&amp;#34;target&amp;#34;:[&amp;#34;Conseiller&amp;#34;],&amp;#34;target_label&amp;#34;:&amp;#34;&amp;#34;,&amp;#34;url&amp;#34;:&amp;#34;1206&amp;#34;,&amp;#34;updated_date&amp;#34;:&amp;#34;1564524000&amp;#34;,&amp;#34;language&amp;#34;:&amp;#34;FR&amp;#34;,&amp;#34;charter&amp;#34;:[&amp;#34;LCL (BP et BdP)&amp;#34;],&amp;#34;category&amp;#34;:[&amp;#34;Produit&amp;#34;],&amp;#34;content_type&amp;#34;:[&amp;#34;Assembl\u00e9es G\u00e9n\u00e9rales&amp;#34;],&amp;#34;product_family&amp;#34;:[&amp;#34;Sylvofort&amp;#34;],&amp;#34;product_sub_family&amp;#34;:[&amp;#34;-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D6619847-5993-423A-982B-600EEAA8344A&amp;#34;,&amp;#34;shortid&amp;#34;:&amp;#34;S1e2X8o_H&amp;#34;},{&amp;#34;id&amp;#34;:&amp;#34;1238&amp;#34;,&amp;#34;id_asset&amp;#34;:&amp;#34;1238&amp;#34;,&amp;#34;title_asset&amp;#34;:&amp;#34;Presentation Sylvofort 2013&amp;#34;,&amp;#34;filename&amp;#34;:&amp;#34;Presentation Sylvofort 2013&amp;#34;,&amp;#34;filesize&amp;#34;:[&amp;#34;142688&amp;#34;],&amp;#34;keywords&amp;#34;:&amp;#34;&amp;#34;,&amp;#34;mime_type&amp;#34;:&amp;#34;application\/pdf&amp;#34;,&amp;#34;source&amp;#34;:&amp;#34;ged_immobilier&amp;#34;,&amp;#34;source_id&amp;#34;:&amp;#34;immobilier&amp;#34;,&amp;#34;target&amp;#34;:[&amp;#34;Conseiller&amp;#34;],&amp;#34;target_label&amp;#34;:&amp;#34;&amp;#34;,&amp;#34;url&amp;#34;:&amp;#34;1238&amp;#34;,&amp;#34;updated_date&amp;#34;:&amp;#34;1363734000&amp;#34;,&amp;#34;language&amp;#34;:&amp;#34;FR&amp;#34;,&amp;#34;charter&amp;#34;:[&amp;#34;LCL (BP et BdP)&amp;#34;],&amp;#34;category&amp;#34;:[&amp;#34;Produit&amp;#34;],&amp;#34;content_type&amp;#34;:[&amp;#34;Aide \u00e0 la vente&amp;#34;],&amp;#34;product_family&amp;#34;:[&amp;#34;Sylvofort&amp;#34;],&amp;#34;product_sub_family&amp;#34;:[&amp;#34;-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4C690120-E325-4C05-B1C9-AEC35296FF80&amp;#34;,&amp;#34;shortid&amp;#34;:&amp;#34;rJex2QLs_B&amp;#34;},{&amp;#34;id&amp;#34;:&amp;#34;1239&amp;#34;,&amp;#34;id_asset&amp;#34;:&amp;#34;1239&amp;#34;,&amp;#34;title_asset&amp;#34;:&amp;#34;Projet Statuts SylvoFort 2013 (Allege)&amp;#34;,&amp;#34;filename&amp;#34;:&amp;#34;Projet Statuts SylvoFort 2013 (Allege)&amp;#34;,&amp;#34;filesize&amp;#34;:[&amp;#34;64159&amp;#34;],&amp;#34;keywords&amp;#34;:&amp;#34;&amp;#34;,&amp;#34;mime_type&amp;#34;:&amp;#34;application\/pdf&amp;#34;,&amp;#34;source&amp;#34;:&amp;#34;ged_immobilier&amp;#34;,&amp;#34;source_id&amp;#34;:&amp;#34;immobilier&amp;#34;,&amp;#34;target&amp;#34;:[&amp;#34;Conseiller&amp;#34;],&amp;#34;target_label&amp;#34;:&amp;#34;&amp;#34;,&amp;#34;url&amp;#34;:&amp;#34;1239&amp;#34;,&amp;#34;updated_date&amp;#34;:&amp;#34;1363647600&amp;#34;,&amp;#34;language&amp;#34;:&amp;#34;FR&amp;#34;,&amp;#34;charter&amp;#34;:[&amp;#34;LCL (BP et BdP)&amp;#34;],&amp;#34;category&amp;#34;:[&amp;#34;Produit&amp;#34;],&amp;#34;content_type&amp;#34;:[&amp;#34;Statuts&amp;#34;],&amp;#34;product_family&amp;#34;:[&amp;#34;Sylvofort&amp;#34;],&amp;#34;product_sub_family&amp;#34;:[&amp;#34;-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A1DAB88C-04E1-40D7-8177-4FB79BBB3EA9&amp;#34;,&amp;#34;shortid&amp;#34;:&amp;#34;BkZxhXLo_H&amp;#34;},{&amp;#34;id&amp;#34;:&amp;#34;1240&amp;#34;,&amp;#34;id_asset&amp;#34;:&amp;#34;1240&amp;#34;,&amp;#34;title_asset&amp;#34;:&amp;#34;Document de presentation  LCL SylvoFort 2013 (Allege)&amp;#34;,&amp;#34;filename&amp;#34;:&amp;#34;Document de presentation  LCL SylvoFort 2013 (Allege)&amp;#34;,&amp;#34;filesize&amp;#34;:[&amp;#34;57014&amp;#34;],&amp;#34;keywords&amp;#34;:&amp;#34;&amp;#34;,&amp;#34;mime_type&amp;#34;:&amp;#34;application\/pdf&amp;#34;,&amp;#34;source&amp;#34;:&amp;#34;ged_immobilier&amp;#34;,&amp;#34;source_id&amp;#34;:&amp;#34;immobilier&amp;#34;,&amp;#34;target&amp;#34;:[&amp;#34;Conseiller&amp;#34;],&amp;#34;target_label&amp;#34;:&amp;#34;&amp;#34;,&amp;#34;url&amp;#34;:&amp;#34;1240&amp;#34;,&amp;#34;updated_date&amp;#34;:&amp;#34;1363647600&amp;#34;,&amp;#34;language&amp;#34;:&amp;#34;FR&amp;#34;,&amp;#34;charter&amp;#34;:[&amp;#34;LCL (BP et BdP)&amp;#34;],&amp;#34;category&amp;#34;:[&amp;#34;Produit&amp;#34;],&amp;#34;content_type&amp;#34;:[&amp;#34;Aide \u00e0 la vente&amp;#34;],&amp;#34;product_family&amp;#34;:[&amp;#34;Sylvofort&amp;#34;],&amp;#34;product_sub_family&amp;#34;:[&amp;#34;-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Immobilier&amp;#34;,&amp;#34;unique_id&amp;#34;:&amp;#34;11ECC013-AC8C-40E8-958F-2FFA1E12F1CA&amp;#34;,&amp;#34;shortid&amp;#34;:&amp;#34;rkMg3m8j_H&amp;#34;}],&amp;#34;format_query&amp;#34;:&amp;#34;25 documents max - source: ged_immobilier, network: Immobilier, content_format: document, attr_gcm_google_objecttype: GedDocument, product: - Tous les SYLVOFORT -, product_sub_family: - Tous les SYLVOFORT -, product_family: Sylvofort, category: Produit, target: conseiller, charter: LCL (BP et BdP), language: FR, sort by: updated_date ( desc )&amp;#34;,&amp;#34;limit&amp;#34;:25,&amp;#34;version&amp;#34;:&amp;#34;3.11.1&amp;#34;}]</t>
  </si>
  <si>
    <t>[{&amp;#34;shortid&amp;#34;:&amp;#34;SJ-678oOS&amp;#34;,&amp;#34;query_parameters&amp;#34;:{&amp;#34;source&amp;#34;:&amp;#34;ged_immobilier&amp;#34;,&amp;#34;network&amp;#34;:&amp;#34;Immobilier&amp;#34;,&amp;#34;content_format&amp;#34;:&amp;#34;document&amp;#34;,&amp;#34;attr_gcm_google_objecttype&amp;#34;:&amp;#34;GedDocument&amp;#34;,&amp;#34;product&amp;#34;:&amp;#34;- Tous les SYLVOFORT -&amp;#34;,&amp;#34;product_sub_family&amp;#34;:&amp;#34;- Tous les SYLVOFORT -&amp;#34;,&amp;#34;product_family&amp;#34;:&amp;#34;Sylvofort&amp;#34;,&amp;#34;category&amp;#34;:&amp;#34;Produit&amp;#34;,&amp;#34;target&amp;#34;:&amp;#34;conseiller&amp;#34;,&amp;#34;charter&amp;#34;:&amp;#34;LCL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1206&amp;#34;,&amp;#34;id_asset&amp;#34;:&amp;#34;1206&amp;#34;,&amp;#34;title_asset&amp;#34;:&amp;#34;Book AG SYLVOFORT LCL juin 2019 (exercice 2018)&amp;#34;,&amp;#34;filename&amp;#34;:&amp;#34;Book AG SYLVOFORT LCL juin 2019 (exercice 2018)&amp;#34;,&amp;#34;filesize&amp;#34;:[&amp;#34;6906206&amp;#34;],&amp;#34;keywords&amp;#34;:&amp;#34;&amp;#34;,&amp;#34;mime_type&amp;#34;:&amp;#34;application/pdf&amp;#34;,&amp;#34;source&amp;#34;:&amp;#34;ged_immobilier&amp;#34;,&amp;#34;source_id&amp;#34;:&amp;#34;immobilier&amp;#34;,&amp;#34;target&amp;#34;:[&amp;#34;Conseiller&amp;#34;],&amp;#34;target_label&amp;#34;:&amp;#34;&amp;#34;,&amp;#34;url&amp;#34;:&amp;#34;1206&amp;#34;,&amp;#34;updated_date&amp;#34;:&amp;#34;1564524000&amp;#34;,&amp;#34;language&amp;#34;:&amp;#34;FR&amp;#34;,&amp;#34;charter&amp;#34;:[&amp;#34;LCL (BP et BdP)&amp;#34;],&amp;#34;category&amp;#34;:[&amp;#34;Produit&amp;#34;],&amp;#34;content_type&amp;#34;:[&amp;#34;Assemblées Générales&amp;#34;],&amp;#34;product_family&amp;#34;:[&amp;#34;Sylvofort&amp;#34;],&amp;#34;product_sub_family&amp;#34;:[&amp;#34;-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D6619847-5993-423A-982B-600EEAA8344A&amp;#34;,&amp;#34;shortid&amp;#34;:&amp;#34;S1e2X8o_H&amp;#34;},{&amp;#34;id&amp;#34;:&amp;#34;1238&amp;#34;,&amp;#34;id_asset&amp;#34;:&amp;#34;1238&amp;#34;,&amp;#34;title_asset&amp;#34;:&amp;#34;Presentation Sylvofort 2013&amp;#34;,&amp;#34;filename&amp;#34;:&amp;#34;Presentation Sylvofort 2013&amp;#34;,&amp;#34;filesize&amp;#34;:[&amp;#34;142688&amp;#34;],&amp;#34;keywords&amp;#34;:&amp;#34;&amp;#34;,&amp;#34;mime_type&amp;#34;:&amp;#34;application/pdf&amp;#34;,&amp;#34;source&amp;#34;:&amp;#34;ged_immobilier&amp;#34;,&amp;#34;source_id&amp;#34;:&amp;#34;immobilier&amp;#34;,&amp;#34;target&amp;#34;:[&amp;#34;Conseiller&amp;#34;],&amp;#34;target_label&amp;#34;:&amp;#34;&amp;#34;,&amp;#34;url&amp;#34;:&amp;#34;1238&amp;#34;,&amp;#34;updated_date&amp;#34;:&amp;#34;1363734000&amp;#34;,&amp;#34;language&amp;#34;:&amp;#34;FR&amp;#34;,&amp;#34;charter&amp;#34;:[&amp;#34;LCL (BP et BdP)&amp;#34;],&amp;#34;category&amp;#34;:[&amp;#34;Produit&amp;#34;],&amp;#34;content_type&amp;#34;:[&amp;#34;Aide à la vente&amp;#34;],&amp;#34;product_family&amp;#34;:[&amp;#34;Sylvofort&amp;#34;],&amp;#34;product_sub_family&amp;#34;:[&amp;#34;-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4C690120-E325-4C05-B1C9-AEC35296FF80&amp;#34;,&amp;#34;shortid&amp;#34;:&amp;#34;rJex2QLs_B&amp;#34;},{&amp;#34;id&amp;#34;:&amp;#34;1239&amp;#34;,&amp;#34;id_asset&amp;#34;:&amp;#34;1239&amp;#34;,&amp;#34;title_asset&amp;#34;:&amp;#34;Projet Statuts SylvoFort 2013 (Allege)&amp;#34;,&amp;#34;filename&amp;#34;:&amp;#34;Projet Statuts SylvoFort 2013 (Allege)&amp;#34;,&amp;#34;filesize&amp;#34;:[&amp;#34;64159&amp;#34;],&amp;#34;keywords&amp;#34;:&amp;#34;&amp;#34;,&amp;#34;mime_type&amp;#34;:&amp;#34;application/pdf&amp;#34;,&amp;#34;source&amp;#34;:&amp;#34;ged_immobilier&amp;#34;,&amp;#34;source_id&amp;#34;:&amp;#34;immobilier&amp;#34;,&amp;#34;target&amp;#34;:[&amp;#34;Conseiller&amp;#34;],&amp;#34;target_label&amp;#34;:&amp;#34;&amp;#34;,&amp;#34;url&amp;#34;:&amp;#34;1239&amp;#34;,&amp;#34;updated_date&amp;#34;:&amp;#34;1363647600&amp;#34;,&amp;#34;language&amp;#34;:&amp;#34;FR&amp;#34;,&amp;#34;charter&amp;#34;:[&amp;#34;LCL (BP et BdP)&amp;#34;],&amp;#34;category&amp;#34;:[&amp;#34;Produit&amp;#34;],&amp;#34;content_type&amp;#34;:[&amp;#34;Statuts&amp;#34;],&amp;#34;product_family&amp;#34;:[&amp;#34;Sylvofort&amp;#34;],&amp;#34;product_sub_family&amp;#34;:[&amp;#34;-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A1DAB88C-04E1-40D7-8177-4FB79BBB3EA9&amp;#34;,&amp;#34;shortid&amp;#34;:&amp;#34;BkZxhXLo_H&amp;#34;},{&amp;#34;id&amp;#34;:&amp;#34;1240&amp;#34;,&amp;#34;id_asset&amp;#34;:&amp;#34;1240&amp;#34;,&amp;#34;title_asset&amp;#34;:&amp;#34;Document de presentation  LCL SylvoFort 2013 (Allege)&amp;#34;,&amp;#34;filename&amp;#34;:&amp;#34;Document de presentation  LCL SylvoFort 2013 (Allege)&amp;#34;,&amp;#34;filesize&amp;#34;:[&amp;#34;57014&amp;#34;],&amp;#34;keywords&amp;#34;:&amp;#34;&amp;#34;,&amp;#34;mime_type&amp;#34;:&amp;#34;application/pdf&amp;#34;,&amp;#34;source&amp;#34;:&amp;#34;ged_immobilier&amp;#34;,&amp;#34;source_id&amp;#34;:&amp;#34;immobilier&amp;#34;,&amp;#34;target&amp;#34;:[&amp;#34;Conseiller&amp;#34;],&amp;#34;target_label&amp;#34;:&amp;#34;&amp;#34;,&amp;#34;url&amp;#34;:&amp;#34;1240&amp;#34;,&amp;#34;updated_date&amp;#34;:&amp;#34;1363647600&amp;#34;,&amp;#34;language&amp;#34;:&amp;#34;FR&amp;#34;,&amp;#34;charter&amp;#34;:[&amp;#34;LCL (BP et BdP)&amp;#34;],&amp;#34;category&amp;#34;:[&amp;#34;Produit&amp;#34;],&amp;#34;content_type&amp;#34;:[&amp;#34;Aide à la vente&amp;#34;],&amp;#34;product_family&amp;#34;:[&amp;#34;Sylvofort&amp;#34;],&amp;#34;product_sub_family&amp;#34;:[&amp;#34;- Tous les SYLVOFORT -&amp;#34;],&amp;#34;product&amp;#34;:[&amp;#34;- Tous les SYLVOFORT -&amp;#34;],&amp;#34;network&amp;#34;:&amp;#34;Immobilier&amp;#34;,&amp;#34;content_format&amp;#34;:&amp;#34;document&amp;#34;,&amp;#34;attr_gcm_google_objecttype&amp;#34;:[&amp;#34;GedDocument&amp;#34;],&amp;#34;source_label&amp;#34;:&amp;#34;GED Edito Immobilier&amp;#34;,&amp;#34;unique_id&amp;#34;:&amp;#34;11ECC013-AC8C-40E8-958F-2FFA1E12F1CA&amp;#34;,&amp;#34;shortid&amp;#34;:&amp;#34;rkMg3m8j_H&amp;#34;}],&amp;#34;format_query&amp;#34;:&amp;#34;25 documents max - source: ged_immobilier, network: Immobilier, content_format: document, attr_gcm_google_objecttype: GedDocument, product: - Tous les SYLVOFORT -, product_sub_family: - Tous les SYLVOFORT -, product_family: Sylvofort, category: Produit, target: conseiller, charter: LCL (BP et BdP), language: FR, sort by: updated_date ( desc )&amp;#34;,&amp;#34;limit&amp;#34;:25,&amp;#34;version&amp;#34;:&amp;#34;3.11.1&amp;#34;}]</t>
  </si>
  <si>
    <t>[{&amp;#34;shortid&amp;#34;:&amp;#34;rkl8j8W5uB&amp;#34;,&amp;#34;query_parameters&amp;#34;:{&amp;#34;source&amp;#34;:&amp;#34;ged_immobilier&amp;#34;,&amp;#34;network&amp;#34;:&amp;#34;Immobilier&amp;#34;,&amp;#34;content_format&amp;#34;:&amp;#34;document&amp;#34;,&amp;#34;attr_gcm_google_objecttype&amp;#34;:&amp;#34;GedDocument&amp;#34;,&amp;#34;product&amp;#34;:&amp;#34;GF DE VALLES ET AUTRES&amp;#34;,&amp;#34;product_sub_family&amp;#34;:&amp;#34;Forestier&amp;#34;,&amp;#34;product_family&amp;#34;:&amp;#34;Groupements Fonciers&amp;#34;,&amp;#34;content_type&amp;#34;:&amp;#34;DICI&amp;#34;,&amp;#34;category&amp;#34;:&amp;#34;Produit&amp;#34;,&amp;#34;target&amp;#34;:&amp;#34;associé&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973&amp;#34;,&amp;#34;id_asset&amp;#34;:&amp;#34;973&amp;#34;,&amp;#34;title_asset&amp;#34;:&amp;#34;GF VALLES ET AUTRES - DICI&amp;#34;,&amp;#34;filename&amp;#34;:&amp;#34;GF DE VALLES ET AUTRES DICI 2019-07&amp;#34;,&amp;#34;filesize&amp;#34;:[&amp;#34;97764&amp;#34;],&amp;#34;keywords&amp;#34;:&amp;#34;&amp;#34;,&amp;#34;mime_type&amp;#34;:&amp;#34;application/pdf&amp;#34;,&amp;#34;source&amp;#34;:&amp;#34;ged_immobilier&amp;#34;,&amp;#34;source_id&amp;#34;:&amp;#34;immobilier&amp;#34;,&amp;#34;target&amp;#34;:[&amp;#34;Associé&amp;#34;],&amp;#34;target_label&amp;#34;:&amp;#34;&amp;#34;,&amp;#34;url&amp;#34;:&amp;#34;973&amp;#34;,&amp;#34;updated_date&amp;#34;:&amp;#34;1564437600&amp;#34;,&amp;#34;language&amp;#34;:&amp;#34;FR&amp;#34;,&amp;#34;charter&amp;#34;:[&amp;#34;Amundi&amp;#34;],&amp;#34;category&amp;#34;:[&amp;#34;Produit&amp;#34;],&amp;#34;content_type&amp;#34;:[&amp;#34;DICI&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Immobilier&amp;#34;,&amp;#34;unique_id&amp;#34;:&amp;#34;BAAD639D-E65D-4E10-91D4-D59AE3343EB4&amp;#34;,&amp;#34;shortid&amp;#34;:&amp;#34;ByUs8ZqdB&amp;#34;}],&amp;#34;format_query&amp;#34;:&amp;#34;1 documents max - source: ged_immobilier, network: Immobilier, content_format: document, attr_gcm_google_objecttype: GedDocument, product: GF DE VALLES ET AUTRES, product_sub_family: Forestier, product_family: Groupements Fonciers, content_type: DICI, category: Produit, target: associé, charter: Amundi, language: FR, sort by: updated_date ( desc )&amp;#34;,&amp;#34;limit&amp;#34;:1,&amp;#34;version&amp;#34;:&amp;#34;3.11.1&amp;#34;}]</t>
  </si>
  <si>
    <t>[{&amp;#34;shortid&amp;#34;:&amp;#34;HJARI-qdS&amp;#34;,&amp;#34;query_parameters&amp;#34;:{&amp;#34;source&amp;#34;:&amp;#34;ged_immobilier&amp;#34;,&amp;#34;network&amp;#34;:&amp;#34;Immobilier&amp;#34;,&amp;#34;content_format&amp;#34;:&amp;#34;document&amp;#34;,&amp;#34;attr_gcm_google_objecttype&amp;#34;:&amp;#34;GedDocument&amp;#34;,&amp;#34;product&amp;#34;:&amp;#34;GF DE VALLES ET AUTRES&amp;#34;,&amp;#34;product_sub_family&amp;#34;:&amp;#34;Forestier&amp;#34;,&amp;#34;product_family&amp;#34;:&amp;#34;Groupements Fonciers&amp;#34;,&amp;#34;content_type&amp;#34;:&amp;#34;Assemblées Générales&amp;#34;,&amp;#34;category&amp;#34;:&amp;#34;Produit&amp;#34;,&amp;#34;target&amp;#34;:&amp;#34;associé&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1141&amp;#34;,&amp;#34;id_asset&amp;#34;:&amp;#34;1141&amp;#34;,&amp;#34;title_asset&amp;#34;:&amp;#34;GFF VALLES ET AUTRES - AG Exercice 2018&amp;#34;,&amp;#34;filename&amp;#34;:&amp;#34;GFF VALLES ET AUTRES - AG Exercice 2018&amp;#34;,&amp;#34;filesize&amp;#34;:[&amp;#34;1450793&amp;#34;],&amp;#34;keywords&amp;#34;:&amp;#34;&amp;#34;,&amp;#34;mime_type&amp;#34;:&amp;#34;application/pdf&amp;#34;,&amp;#34;source&amp;#34;:&amp;#34;ged_immobilier&amp;#34;,&amp;#34;source_id&amp;#34;:&amp;#34;immobilier&amp;#34;,&amp;#34;target&amp;#34;:[&amp;#34;Associé&amp;#34;],&amp;#34;target_label&amp;#34;:&amp;#34;&amp;#34;,&amp;#34;url&amp;#34;:&amp;#34;1141&amp;#34;,&amp;#34;updated_date&amp;#34;:&amp;#34;1568844000&amp;#34;,&amp;#34;language&amp;#34;:&amp;#34;FR&amp;#34;,&amp;#34;charter&amp;#34;:[&amp;#34;Amundi&amp;#34;],&amp;#34;category&amp;#34;:[&amp;#34;Produit&amp;#34;],&amp;#34;content_type&amp;#34;:[&amp;#34;Assemblées Générales&amp;#34;],&amp;#34;product_family&amp;#34;:[&amp;#34;Groupements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Immobilier&amp;#34;,&amp;#34;unique_id&amp;#34;:&amp;#34;39080ED2-FC5D-47D2-A169-7FD7E14CCB52&amp;#34;,&amp;#34;shortid&amp;#34;:&amp;#34;r1T0LbqOB&amp;#34;}],&amp;#34;format_query&amp;#34;:&amp;#34;1 documents max - source: ged_immobilier, network: Immobilier, content_format: document, attr_gcm_google_objecttype: GedDocument, product: GF DE VALLES ET AUTRES, product_sub_family: Forestier, product_family: Groupements Fonciers, content_type: Assemblées Générales, category: Produit, target: associé, charter: Amundi, language: FR, sort by: updated_date ( desc )&amp;#34;,&amp;#34;limit&amp;#34;:1,&amp;#34;version&amp;#34;:&amp;#34;3.11.1&amp;#34;}]</t>
  </si>
  <si>
    <t>[{&amp;#34;shortid&amp;#34;:&amp;#34;rJHZEqO3d&amp;#34;,&amp;#34;query_parameters&amp;#34;:{&amp;#34;source&amp;#34;:&amp;#34;ged_immobilier&amp;#34;,&amp;#34;network&amp;#34;:&amp;#34;Immobilier&amp;#34;,&amp;#34;content_format&amp;#34;:&amp;#34;document&amp;#34;,&amp;#34;attr_gcm_google_objecttype&amp;#34;:&amp;#34;GedDocument&amp;#34;,&amp;#34;content_type&amp;#34;:&amp;#34;Assemblées Générales&amp;#34;,&amp;#34;product_family&amp;#34;:&amp;#34;Groupements Fonciers&amp;#34;,&amp;#34;product_sub_family&amp;#34;:&amp;#34;Forestier&amp;#34;,&amp;#34;product&amp;#34;:&amp;#34;ALLEVARD ET ENVIRON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2878&amp;#34;,&amp;#34;id_asset&amp;#34;:&amp;#34;2878&amp;#34;,&amp;#34;title_asset&amp;#34;:&amp;#34;GF ALLEVARD - Spécimen AG 2020&amp;#34;,&amp;#34;filename&amp;#34;:&amp;#34;GF ALLEVARD - Spécimen AG 2020&amp;#34;,&amp;#34;filesize&amp;#34;:[&amp;#34;2391314&amp;#34;],&amp;#34;keywords&amp;#34;:&amp;#34;&amp;#34;,&amp;#34;mime_type&amp;#34;:&amp;#34;application/pdf&amp;#34;,&amp;#34;source&amp;#34;:&amp;#34;ged_immobilier&amp;#34;,&amp;#34;source_id&amp;#34;:&amp;#34;immobilier&amp;#34;,&amp;#34;target&amp;#34;:[&amp;#34;Conseiller&amp;#34;],&amp;#34;target_label&amp;#34;:&amp;#34;&amp;#34;,&amp;#34;url&amp;#34;:&amp;#34;2878&amp;#34;,&amp;#34;updated_date&amp;#34;:&amp;#34;1624917600&amp;#34;,&amp;#34;language&amp;#34;:&amp;#34;FR&amp;#34;,&amp;#34;charter&amp;#34;:[&amp;#34;Amundi&amp;#34;],&amp;#34;category&amp;#34;:[&amp;#34;Produit&amp;#34;],&amp;#34;content_type&amp;#34;:[&amp;#34;Assemblées Générales&amp;#34;],&amp;#34;product_family&amp;#34;:[&amp;#34;Groupements Fonciers&amp;#34;],&amp;#34;product_sub_family&amp;#34;:[&amp;#34;Forestier&amp;#34;],&amp;#34;product&amp;#34;:[&amp;#34;ALLEVARD ET ENVIRONS&amp;#34;],&amp;#34;network&amp;#34;:&amp;#34;Immobilier&amp;#34;,&amp;#34;content_format&amp;#34;:&amp;#34;document&amp;#34;,&amp;#34;attr_gcm_google_objecttype&amp;#34;:[&amp;#34;GedDocument&amp;#34;],&amp;#34;source_label&amp;#34;:&amp;#34;GED Edito Immobilier&amp;#34;,&amp;#34;unique_id&amp;#34;:&amp;#34;53F96016-5335-45E3-A05F-853E30D97E58&amp;#34;,&amp;#34;shortid&amp;#34;:&amp;#34;HyXWEcun_&amp;#34;}],&amp;#34;format_query&amp;#34;:&amp;#34;1 documents max - source: ged_immobilier, network: Immobilier, content_format: document, attr_gcm_google_objecttype: GedDocument, content_type: Assemblées Générales, product_family: Groupements Fonciers, product_sub_family: Forestier, product: ALLEVARD ET ENVIRONS, sort by: updated_date ( desc )&amp;#34;,&amp;#34;limit&amp;#34;:1,&amp;#34;version&amp;#34;:&amp;#34;3.11.1&amp;#34;}]</t>
  </si>
  <si>
    <t>[{&amp;#34;shortid&amp;#34;:&amp;#34;rkjjR-quB&amp;#34;,&amp;#34;query_parameters&amp;#34;:{&amp;#34;source&amp;#34;:&amp;#34;ged_immobilier&amp;#34;,&amp;#34;network&amp;#34;:&amp;#34;Immobilier&amp;#34;,&amp;#34;content_format&amp;#34;:&amp;#34;document&amp;#34;,&amp;#34;attr_gcm_google_objecttype&amp;#34;:&amp;#34;GedDocument&amp;#34;,&amp;#34;product&amp;#34;:&amp;#34;ALLEVARD ET ENVIRONS&amp;#34;,&amp;#34;product_sub_family&amp;#34;:&amp;#34;Forestier&amp;#34;,&amp;#34;product_family&amp;#34;:&amp;#34;Groupements Fonciers&amp;#34;,&amp;#34;content_type&amp;#34;:&amp;#34;Assemblées Générales&amp;#34;,&amp;#34;category&amp;#34;:&amp;#34;Produit&amp;#34;,&amp;#34;target&amp;#34;:&amp;#34;associé&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1142&amp;#34;,&amp;#34;id_asset&amp;#34;:&amp;#34;1142&amp;#34;,&amp;#34;title_asset&amp;#34;:&amp;#34;GF ALLEVARD - AG Exercice 2018&amp;#34;,&amp;#34;filename&amp;#34;:&amp;#34;GF ALLEVARD - AG Exercice 2018&amp;#34;,&amp;#34;filesize&amp;#34;:[&amp;#34;858639&amp;#34;],&amp;#34;keywords&amp;#34;:&amp;#34;&amp;#34;,&amp;#34;mime_type&amp;#34;:&amp;#34;application/pdf&amp;#34;,&amp;#34;source&amp;#34;:&amp;#34;ged_immobilier&amp;#34;,&amp;#34;source_id&amp;#34;:&amp;#34;immobilier&amp;#34;,&amp;#34;target&amp;#34;:[&amp;#34;Associé&amp;#34;],&amp;#34;target_label&amp;#34;:&amp;#34;&amp;#34;,&amp;#34;url&amp;#34;:&amp;#34;1142&amp;#34;,&amp;#34;updated_date&amp;#34;:&amp;#34;1568930400&amp;#34;,&amp;#34;language&amp;#34;:&amp;#34;FR&amp;#34;,&amp;#34;charter&amp;#34;:[&amp;#34;Amundi&amp;#34;],&amp;#34;category&amp;#34;:[&amp;#34;Produit&amp;#34;],&amp;#34;content_type&amp;#34;:[&amp;#34;Assemblées Générales&amp;#34;],&amp;#34;product_family&amp;#34;:[&amp;#34;Groupements Fonciers&amp;#34;],&amp;#34;product_sub_family&amp;#34;:[&amp;#34;Forestier&amp;#34;],&amp;#34;product&amp;#34;:[&amp;#34;ALLEVARD ET ENVIRONS&amp;#34;],&amp;#34;network&amp;#34;:&amp;#34;Immobilier&amp;#34;,&amp;#34;content_format&amp;#34;:&amp;#34;document&amp;#34;,&amp;#34;attr_gcm_google_objecttype&amp;#34;:[&amp;#34;GedDocument&amp;#34;],&amp;#34;source_label&amp;#34;:&amp;#34;GED Edito Immobilier&amp;#34;,&amp;#34;unique_id&amp;#34;:&amp;#34;87853D3D-1D28-405F-A246-2E0A9267B999&amp;#34;,&amp;#34;shortid&amp;#34;:&amp;#34;HJcsRbqdS&amp;#34;}],&amp;#34;format_query&amp;#34;:&amp;#34;1 documents max - source: ged_immobilier, network: Immobilier, content_format: document, attr_gcm_google_objecttype: GedDocument, product: ALLEVARD ET ENVIRONS, product_sub_family: Forestier, product_family: Groupements Fonciers, content_type: Assemblées Générales, category: Produit, target: associé, charter: Amundi, language: FR, sort by: updated_date ( desc )&amp;#34;,&amp;#34;limit&amp;#34;:1,&amp;#34;version&amp;#34;:&amp;#34;3.11.1&amp;#34;}]</t>
  </si>
  <si>
    <t>[{&amp;#34;shortid&amp;#34;:&amp;#34;H1rPpi2Fr&amp;#34;,&amp;#34;query_parameters&amp;#34;:{&amp;#34;source&amp;#34;:&amp;#34;ged_immobilier&amp;#34;,&amp;#34;network&amp;#34;:&amp;#34;Immobilier&amp;#34;,&amp;#34;content_format&amp;#34;:&amp;#34;document&amp;#34;,&amp;#34;attr_gcm_google_objecttype&amp;#34;:&amp;#34;GedDocument&amp;#34;,&amp;#34;target&amp;#34;:&amp;#34;internaute&amp;#34;,&amp;#34;charter&amp;#34;:&amp;#34;Amundi&amp;#34;,&amp;#34;category&amp;#34;:&amp;#34;Produit&amp;#34;,&amp;#34;product_family&amp;#34;:&amp;#34;SCPI&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1212&amp;#34;,&amp;#34;id_asset&amp;#34;:&amp;#34;1212&amp;#34;,&amp;#34;title_asset&amp;#34;:&amp;#34;Fiche Fiscalit\u00e9 des SCPI au 01-01-2019&amp;#34;,&amp;#34;filename&amp;#34;:&amp;#34;Fiche Fiscalit\u00e9 des SCPI au 01-01-2019&amp;#34;,&amp;#34;filesize&amp;#34;:[&amp;#34;6773001&amp;#34;],&amp;#34;keywords&amp;#34;:&amp;#34;&amp;#34;,&amp;#34;mime_type&amp;#34;:&amp;#34;application\/pdf&amp;#34;,&amp;#34;source&amp;#34;:&amp;#34;ged_immobilier&amp;#34;,&amp;#34;source_id&amp;#34;:&amp;#34;immobilier&amp;#34;,&amp;#34;target&amp;#34;:[&amp;#34;Internaute&amp;#34;],&amp;#34;target_label&amp;#34;:&amp;#34;&amp;#34;,&amp;#34;url&amp;#34;:&amp;#34;1212&amp;#34;,&amp;#34;updated_date&amp;#34;:&amp;#34;1569448800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ECBB66D-4919-4CC9-ABCA-0E2471364D90&amp;#34;,&amp;#34;shortid&amp;#34;:&amp;#34;r1k86snFr&amp;#34;},{&amp;#34;id&amp;#34;:&amp;#34;1371&amp;#34;,&amp;#34;id_asset&amp;#34;:&amp;#34;1371&amp;#34;,&amp;#34;title_asset&amp;#34;:&amp;#34;Lettre de dispense du pr\u00e9l\u00e8vement obligatoire \u00e0 titre d&amp;#39;acompte&amp;#34;,&amp;#34;filename&amp;#34;:&amp;#34;lettre dispense du prelevement a titre d acompte exo 2020&amp;#34;,&amp;#34;filesize&amp;#34;:[&amp;#34;488390&amp;#34;],&amp;#34;keywords&amp;#34;:&amp;#34;&amp;#34;,&amp;#34;mime_type&amp;#34;:&amp;#34;application\/pdf&amp;#34;,&amp;#34;source&amp;#34;:&amp;#34;ged_immobilier&amp;#34;,&amp;#34;source_id&amp;#34;:&amp;#34;immobilier&amp;#34;,&amp;#34;target&amp;#34;:[&amp;#34;Internaute&amp;#34;],&amp;#34;target_label&amp;#34;:&amp;#34;&amp;#34;,&amp;#34;url&amp;#34;:&amp;#34;1371&amp;#34;,&amp;#34;updated_date&amp;#34;:&amp;#34;1568498400&amp;#34;,&amp;#34;language&amp;#34;:&amp;#34;FR&amp;#34;,&amp;#34;charter&amp;#34;:[&amp;#34;Amundi&amp;#34;],&amp;#34;category&amp;#34;:[&amp;#34;Produit&amp;#34;],&amp;#34;content_type&amp;#34;:[&amp;#34;Formulaire de dispense du pr\u00e9l\u00e8vement obligatoire&amp;#34;],&amp;#34;product_family&amp;#34;:[&amp;#34;SCPI&amp;#34;],&amp;#34;product_sub_family&amp;#34;:[&amp;#34;ALL&amp;#34;],&amp;#34;product&amp;#34;:[&amp;#34;-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7F4E4E2-4D82-45B5-81BC-10909BD3553E&amp;#34;,&amp;#34;shortid&amp;#34;:&amp;#34;H1gJ8aj3tH&amp;#34;},{&amp;#34;id&amp;#34;:&amp;#34;1370&amp;#34;,&amp;#34;id_asset&amp;#34;:&amp;#34;1370&amp;#34;,&amp;#34;title_asset&amp;#34;:&amp;#34;Conditions generales SCPI&amp;#34;,&amp;#34;filename&amp;#34;:&amp;#34;Conditions generales SCPI sept 2018&amp;#34;,&amp;#34;filesize&amp;#34;:[&amp;#34;217376&amp;#34;],&amp;#34;keywords&amp;#34;:&amp;#34;&amp;#34;,&amp;#34;mime_type&amp;#34;:&amp;#34;application\/pdf&amp;#34;,&amp;#34;source&amp;#34;:&amp;#34;ged_immobilier&amp;#34;,&amp;#34;source_id&amp;#34;:&amp;#34;immobilier&amp;#34;,&amp;#34;target&amp;#34;:[&amp;#34;Internaute&amp;#34;],&amp;#34;target_label&amp;#34;:&amp;#34;&amp;#34;,&amp;#34;url&amp;#34;:&amp;#34;1370&amp;#34;,&amp;#34;updated_date&amp;#34;:&amp;#34;1536962400&amp;#34;,&amp;#34;language&amp;#34;:&amp;#34;FR&amp;#34;,&amp;#34;charter&amp;#34;:[&amp;#34;Amundi&amp;#34;],&amp;#34;category&amp;#34;:[&amp;#34;Produit&amp;#34;],&amp;#34;content_type&amp;#34;:[&amp;#34;Fiche conditions produits&amp;#34;],&amp;#34;product_family&amp;#34;:[&amp;#34;SCPI&amp;#34;],&amp;#34;product_sub_family&amp;#34;:[&amp;#34;ALL&amp;#34;],&amp;#34;product&amp;#34;:[&amp;#34;-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Immobilier&amp;#34;,&amp;#34;unique_id&amp;#34;:&amp;#34;51653462-3257-45AF-A685-47403776671E&amp;#34;,&amp;#34;shortid&amp;#34;:&amp;#34;H1ZJUao2YB&amp;#34;}],&amp;#34;format_query&amp;#34;:&amp;#34;25 documents max - source: ged_immobilier, network: Immobilier, content_format: document, attr_gcm_google_objecttype: GedDocument, target: internaute, charter: Amundi, category: Produit, product_family: SCPI, product_sub_family: ALL, sort by: updated_date ( desc )&amp;#34;,&amp;#34;limit&amp;#34;:25,&amp;#34;version&amp;#34;:&amp;#34;3.11.1&amp;#34;}]</t>
  </si>
  <si>
    <t>[{&amp;#34;shortid&amp;#34;:&amp;#34;H1rPpi2Fr&amp;#34;,&amp;#34;query_parameters&amp;#34;:{&amp;#34;source&amp;#34;:&amp;#34;ged_immobilier&amp;#34;,&amp;#34;network&amp;#34;:&amp;#34;Immobilier&amp;#34;,&amp;#34;content_format&amp;#34;:&amp;#34;document&amp;#34;,&amp;#34;attr_gcm_google_objecttype&amp;#34;:&amp;#34;GedDocument&amp;#34;,&amp;#34;target&amp;#34;:&amp;#34;internaute&amp;#34;,&amp;#34;charter&amp;#34;:&amp;#34;Amundi&amp;#34;,&amp;#34;category&amp;#34;:&amp;#34;Produit&amp;#34;,&amp;#34;product_family&amp;#34;:&amp;#34;SCPI&amp;#34;,&amp;#34;product_sub_family&amp;#34;:&amp;#34;ALL&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1212&amp;#34;,&amp;#34;id_asset&amp;#34;:&amp;#34;1212&amp;#34;,&amp;#34;title_asset&amp;#34;:&amp;#34;Fiche Fiscalité des SCPI au 01-01-2019&amp;#34;,&amp;#34;filename&amp;#34;:&amp;#34;Fiche Fiscalité des SCPI au 01-01-2019&amp;#34;,&amp;#34;filesize&amp;#34;:[&amp;#34;6773001&amp;#34;],&amp;#34;keywords&amp;#34;:&amp;#34;&amp;#34;,&amp;#34;mime_type&amp;#34;:&amp;#34;application/pdf&amp;#34;,&amp;#34;source&amp;#34;:&amp;#34;ged_immobilier&amp;#34;,&amp;#34;source_id&amp;#34;:&amp;#34;immobilier&amp;#34;,&amp;#34;target&amp;#34;:[&amp;#34;Internaute&amp;#34;],&amp;#34;target_label&amp;#34;:&amp;#34;&amp;#34;,&amp;#34;url&amp;#34;:&amp;#34;1212&amp;#34;,&amp;#34;updated_date&amp;#34;:&amp;#34;1569448800&amp;#34;,&amp;#34;language&amp;#34;:&amp;#34;FR&amp;#34;,&amp;#34;charter&amp;#34;:[&amp;#34;Amundi&amp;#34;],&amp;#34;category&amp;#34;:[&amp;#34;Produit&amp;#34;],&amp;#34;content_type&amp;#34;:[&amp;#34;Informations Fiscales&amp;#34;],&amp;#34;product_family&amp;#34;:[&amp;#34;SCPI&amp;#34;],&amp;#34;product_sub_family&amp;#34;:[&amp;#34;ALL&amp;#34;],&amp;#34;product&amp;#34;:[&amp;#34;-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ECBB66D-4919-4CC9-ABCA-0E2471364D90&amp;#34;,&amp;#34;shortid&amp;#34;:&amp;#34;r1k86snFr&amp;#34;},{&amp;#34;id&amp;#34;:&amp;#34;1371&amp;#34;,&amp;#34;id_asset&amp;#34;:&amp;#34;1371&amp;#34;,&amp;#34;title_asset&amp;#34;:&amp;#34;Lettre de dispense du prélèvement obligatoire à titre d&amp;#39;acompte&amp;#34;,&amp;#34;filename&amp;#34;:&amp;#34;lettre dispense du prelevement a titre d acompte exo 2020&amp;#34;,&amp;#34;filesize&amp;#34;:[&amp;#34;488390&amp;#34;],&amp;#34;keywords&amp;#34;:&amp;#34;&amp;#34;,&amp;#34;mime_type&amp;#34;:&amp;#34;application/pdf&amp;#34;,&amp;#34;source&amp;#34;:&amp;#34;ged_immobilier&amp;#34;,&amp;#34;source_id&amp;#34;:&amp;#34;immobilier&amp;#34;,&amp;#34;target&amp;#34;:[&amp;#34;Internaute&amp;#34;],&amp;#34;target_label&amp;#34;:&amp;#34;&amp;#34;,&amp;#34;url&amp;#34;:&amp;#34;1371&amp;#34;,&amp;#34;updated_date&amp;#34;:&amp;#34;1568498400&amp;#34;,&amp;#34;language&amp;#34;:&amp;#34;FR&amp;#34;,&amp;#34;charter&amp;#34;:[&amp;#34;Amundi&amp;#34;],&amp;#34;category&amp;#34;:[&amp;#34;Produit&amp;#34;],&amp;#34;content_type&amp;#34;:[&amp;#34;Formulaire de dispense du prélèvement obligatoire&amp;#34;],&amp;#34;product_family&amp;#34;:[&amp;#34;SCPI&amp;#34;],&amp;#34;product_sub_family&amp;#34;:[&amp;#34;ALL&amp;#34;],&amp;#34;product&amp;#34;:[&amp;#34;-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B7F4E4E2-4D82-45B5-81BC-10909BD3553E&amp;#34;,&amp;#34;shortid&amp;#34;:&amp;#34;H1gJ8aj3tH&amp;#34;},{&amp;#34;id&amp;#34;:&amp;#34;1370&amp;#34;,&amp;#34;id_asset&amp;#34;:&amp;#34;1370&amp;#34;,&amp;#34;title_asset&amp;#34;:&amp;#34;Conditions generales SCPI&amp;#34;,&amp;#34;filename&amp;#34;:&amp;#34;Conditions generales SCPI sept 2018&amp;#34;,&amp;#34;filesize&amp;#34;:[&amp;#34;217376&amp;#34;],&amp;#34;keywords&amp;#34;:&amp;#34;&amp;#34;,&amp;#34;mime_type&amp;#34;:&amp;#34;application/pdf&amp;#34;,&amp;#34;source&amp;#34;:&amp;#34;ged_immobilier&amp;#34;,&amp;#34;source_id&amp;#34;:&amp;#34;immobilier&amp;#34;,&amp;#34;target&amp;#34;:[&amp;#34;Internaute&amp;#34;],&amp;#34;target_label&amp;#34;:&amp;#34;&amp;#34;,&amp;#34;url&amp;#34;:&amp;#34;1370&amp;#34;,&amp;#34;updated_date&amp;#34;:&amp;#34;1536962400&amp;#34;,&amp;#34;language&amp;#34;:&amp;#34;FR&amp;#34;,&amp;#34;charter&amp;#34;:[&amp;#34;Amundi&amp;#34;],&amp;#34;category&amp;#34;:[&amp;#34;Produit&amp;#34;],&amp;#34;content_type&amp;#34;:[&amp;#34;Fiche conditions produits&amp;#34;],&amp;#34;product_family&amp;#34;:[&amp;#34;SCPI&amp;#34;],&amp;#34;product_sub_family&amp;#34;:[&amp;#34;ALL&amp;#34;],&amp;#34;product&amp;#34;:[&amp;#34;-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Immobilier&amp;#34;,&amp;#34;unique_id&amp;#34;:&amp;#34;51653462-3257-45AF-A685-47403776671E&amp;#34;,&amp;#34;shortid&amp;#34;:&amp;#34;H1ZJUao2YB&amp;#34;}],&amp;#34;format_query&amp;#34;:&amp;#34;25 documents max - source: ged_immobilier, network: Immobilier, content_format: document, attr_gcm_google_objecttype: GedDocument, target: internaute, charter: Amundi, category: Produit, product_family: SCPI, product_sub_family: ALL, sort by: updated_date ( desc )&amp;#34;,&amp;#34;limit&amp;#34;:25,&amp;#34;version&amp;#34;:&amp;#34;3.11.1&amp;#34;}]</t>
  </si>
  <si>
    <t>[{&amp;#34;shortid&amp;#34;:&amp;#34;HyFtmonYB&amp;#34;,&amp;#34;query_parameters&amp;#34;:{&amp;#34;source&amp;#34;:&amp;#34;ged_immobilier&amp;#34;,&amp;#34;network&amp;#34;:&amp;#34;Immobilier&amp;#34;,&amp;#34;content_format&amp;#34;:&amp;#34;document&amp;#34;,&amp;#34;attr_gcm_google_objecttype&amp;#34;:&amp;#34;GedDocument&amp;#34;,&amp;#34;product_family&amp;#34;:&amp;#34;SCPI&amp;#34;,&amp;#34;product_sub_family&amp;#34;:&amp;#34;ALL&amp;#34;,&amp;#34;language&amp;#34;:&amp;#34;F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1212&amp;#34;,&amp;#34;id_asset&amp;#34;:&amp;#34;1212&amp;#34;,&amp;#34;title_asset&amp;#34;:&amp;#34;Fiche Fiscalit\u00e9 des SCPI au 01-01-2019&amp;#34;,&amp;#34;filename&amp;#34;:&amp;#34;Fiche Fiscalit\u00e9 des SCPI au 01-01-2019&amp;#34;,&amp;#34;filesize&amp;#34;:[&amp;#34;6773001&amp;#34;],&amp;#34;keywords&amp;#34;:&amp;#34;&amp;#34;,&amp;#34;mime_type&amp;#34;:&amp;#34;application\/pdf&amp;#34;,&amp;#34;source&amp;#34;:&amp;#34;ged_immobilier&amp;#34;,&amp;#34;source_id&amp;#34;:&amp;#34;immobilier&amp;#34;,&amp;#34;target&amp;#34;:[&amp;#34;Associ\u00e9&amp;#34;],&amp;#34;target_label&amp;#34;:&amp;#34;&amp;#34;,&amp;#34;url&amp;#34;:&amp;#34;1212&amp;#34;,&amp;#34;updated_date&amp;#34;:&amp;#34;1569448800&amp;#34;,&amp;#34;language&amp;#34;:&amp;#34;FR&amp;#34;,&amp;#34;charter&amp;#34;:[&amp;#34;Amundi&amp;#34;],&amp;#34;category&amp;#34;:[&amp;#34;Produit&amp;#34;],&amp;#34;content_type&amp;#34;:[&amp;#34;Fiche conditions produits&amp;#34;],&amp;#34;product_family&amp;#34;:[&amp;#34;SCPI&amp;#34;],&amp;#34;product_sub_family&amp;#34;:[&amp;#34;ALL&amp;#34;],&amp;#34;product&amp;#34;:[&amp;#34;-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Immobilier&amp;#34;,&amp;#34;unique_id&amp;#34;:&amp;#34;7ECBB66D-4919-4CC9-ABCA-0E2471364D90&amp;#34;,&amp;#34;shortid&amp;#34;:&amp;#34;SkpOQjnYH&amp;#34;}],&amp;#34;format_query&amp;#34;:&amp;#34;25 documents max - source: ged_immobilier, network: Immobilier, content_format: document, attr_gcm_google_objecttype: GedDocument, product_family: SCPI, product_sub_family: ALL, language: FR, charter: Amundi, sort by: updated_date ( desc )&amp;#34;,&amp;#34;limit&amp;#34;:25,&amp;#34;version&amp;#34;:&amp;#34;3.11.1&amp;#34;}]</t>
  </si>
  <si>
    <t>[{&amp;#34;shortid&amp;#34;:&amp;#34;HyFtmonYB&amp;#34;,&amp;#34;query_parameters&amp;#34;:{&amp;#34;source&amp;#34;:&amp;#34;ged_immobilier&amp;#34;,&amp;#34;network&amp;#34;:&amp;#34;Immobilier&amp;#34;,&amp;#34;content_format&amp;#34;:&amp;#34;document&amp;#34;,&amp;#34;attr_gcm_google_objecttype&amp;#34;:&amp;#34;GedDocument&amp;#34;,&amp;#34;product_family&amp;#34;:&amp;#34;SCPI&amp;#34;,&amp;#34;product_sub_family&amp;#34;:&amp;#34;ALL&amp;#34;,&amp;#34;language&amp;#34;:&amp;#34;F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1212&amp;#34;,&amp;#34;id_asset&amp;#34;:&amp;#34;1212&amp;#34;,&amp;#34;title_asset&amp;#34;:&amp;#34;Fiche Fiscalité des SCPI au 01-01-2019&amp;#34;,&amp;#34;filename&amp;#34;:&amp;#34;Fiche Fiscalité des SCPI au 01-01-2019&amp;#34;,&amp;#34;filesize&amp;#34;:[&amp;#34;6773001&amp;#34;],&amp;#34;keywords&amp;#34;:&amp;#34;&amp;#34;,&amp;#34;mime_type&amp;#34;:&amp;#34;application/pdf&amp;#34;,&amp;#34;source&amp;#34;:&amp;#34;ged_immobilier&amp;#34;,&amp;#34;source_id&amp;#34;:&amp;#34;immobilier&amp;#34;,&amp;#34;target&amp;#34;:[&amp;#34;Associé&amp;#34;],&amp;#34;target_label&amp;#34;:&amp;#34;&amp;#34;,&amp;#34;url&amp;#34;:&amp;#34;1212&amp;#34;,&amp;#34;updated_date&amp;#34;:&amp;#34;1569448800&amp;#34;,&amp;#34;language&amp;#34;:&amp;#34;FR&amp;#34;,&amp;#34;charter&amp;#34;:[&amp;#34;Amundi&amp;#34;],&amp;#34;category&amp;#34;:[&amp;#34;Produit&amp;#34;],&amp;#34;content_type&amp;#34;:[&amp;#34;Fiche conditions produits&amp;#34;],&amp;#34;product_family&amp;#34;:[&amp;#34;SCPI&amp;#34;],&amp;#34;product_sub_family&amp;#34;:[&amp;#34;ALL&amp;#34;],&amp;#34;product&amp;#34;:[&amp;#34;-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Immobilier&amp;#34;,&amp;#34;unique_id&amp;#34;:&amp;#34;7ECBB66D-4919-4CC9-ABCA-0E2471364D90&amp;#34;,&amp;#34;shortid&amp;#34;:&amp;#34;SkpOQjnYH&amp;#34;}],&amp;#34;format_query&amp;#34;:&amp;#34;25 documents max - source: ged_immobilier, network: Immobilier, content_format: document, attr_gcm_google_objecttype: GedDocument, product_family: SCPI, product_sub_family: ALL, language: FR, charter: Amundi, sort by: updated_date ( desc )&amp;#34;,&amp;#34;limit&amp;#34;:25,&amp;#34;version&amp;#34;:&amp;#34;3.11.1&amp;#34;}]</t>
  </si>
  <si>
    <t>[{&amp;#34;shortid&amp;#34;:&amp;#34;BJkLcAf1q&amp;#34;,&amp;#34;query_parameters&amp;#34;:{&amp;#34;source&amp;#34;:&amp;#34;ged_immobilier&amp;#34;,&amp;#34;network&amp;#34;:&amp;#34;Immobilier&amp;#34;,&amp;#34;content_format&amp;#34;:&amp;#34;document&amp;#34;,&amp;#34;attr_gcm_google_objecttype&amp;#34;:&amp;#34;GedDocument&amp;#34;,&amp;#34;product_family&amp;#34;:&amp;#34;SCPI Fiscale&amp;#34;,&amp;#34;product&amp;#34;:&amp;#34;- Toutes les SCPI Fiscales -&amp;#34;,&amp;#34;product_sub_family&amp;#34;:&amp;#34;ALL&amp;#34;,&amp;#34;content_type&amp;#34;:&amp;#34;Bulletin achat et vente&amp;#34;,&amp;#34;category&amp;#34;:&amp;#34;Produit&amp;#34;,&amp;#34;target&amp;#34;:&amp;#34;conseiller&amp;#34;,&amp;#34;charter&amp;#34;:&amp;#34;LCL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2886&amp;#34;,&amp;#34;id_asset&amp;#34;:&amp;#34;2886&amp;#34;,&amp;#34;title_asset&amp;#34;:&amp;#34;SCPI fiscales - Ordre vente&amp;#34;,&amp;#34;filename&amp;#34;:&amp;#34;8 SCPI FISCALES - Ordre vente - LCL - 2021-06&amp;#34;,&amp;#34;filesize&amp;#34;:[&amp;#34;64482&amp;#34;],&amp;#34;keywords&amp;#34;:&amp;#34;&amp;#34;,&amp;#34;mime_type&amp;#34;:&amp;#34;application/pdf&amp;#34;,&amp;#34;source&amp;#34;:&amp;#34;ged_immobilier&amp;#34;,&amp;#34;source_id&amp;#34;:&amp;#34;immobilier&amp;#34;,&amp;#34;target&amp;#34;:[&amp;#34;Conseiller&amp;#34;],&amp;#34;target_label&amp;#34;:&amp;#34;&amp;#34;,&amp;#34;url&amp;#34;:&amp;#34;2886&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F4C46FBF-AC16-4796-9802-8A2126573034&amp;#34;,&amp;#34;shortid&amp;#34;:&amp;#34;BkmrqAzk9&amp;#34;},{&amp;#34;id&amp;#34;:&amp;#34;2887&amp;#34;,&amp;#34;id_asset&amp;#34;:&amp;#34;2887&amp;#34;,&amp;#34;title_asset&amp;#34;:&amp;#34;Formulaire ModifAnnulation ordres achat/vente&amp;#34;,&amp;#34;filename&amp;#34;:&amp;#34;Formulaire ModifAnnulation - LCL - 2021-06&amp;#34;,&amp;#34;filesize&amp;#34;:[&amp;#34;58588&amp;#34;],&amp;#34;keywords&amp;#34;:&amp;#34;&amp;#34;,&amp;#34;mime_type&amp;#34;:&amp;#34;application/pdf&amp;#34;,&amp;#34;source&amp;#34;:&amp;#34;ged_immobilier&amp;#34;,&amp;#34;source_id&amp;#34;:&amp;#34;immobilier&amp;#34;,&amp;#34;target&amp;#34;:[&amp;#34;Conseiller&amp;#34;],&amp;#34;target_label&amp;#34;:&amp;#34;&amp;#34;,&amp;#34;url&amp;#34;:&amp;#34;2887&amp;#34;,&amp;#34;updated_date&amp;#34;:&amp;#34;1625090400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-&amp;#34;],&amp;#34;network&amp;#34;:&amp;#34;Immobilier&amp;#34;,&amp;#34;content_format&amp;#34;:&amp;#34;document&amp;#34;,&amp;#34;attr_gcm_google_objecttype&amp;#34;:[&amp;#34;GedDocument&amp;#34;],&amp;#34;source_label&amp;#34;:&amp;#34;GED Edito Immobilier&amp;#34;,&amp;#34;unique_id&amp;#34;:&amp;#34;5CD4EEDA-6C21-4F04-83CE-0782728FD491&amp;#34;,&amp;#34;shortid&amp;#34;:&amp;#34;rJe7r5RGk9&amp;#34;}],&amp;#34;format_query&amp;#34;:&amp;#34;25 documents max - source: ged_immobilier, network: Immobilier, content_format: document, attr_gcm_google_objecttype: GedDocument, product_family: SCPI Fiscale, product: - Toutes les SCPI Fiscales -, product_sub_family: ALL, content_type: Bulletin achat et vente, category: Produit, target: conseiller, charter: LCL (BP et BdP), language: FR, sort by: updated_date ( desc )&amp;#34;,&amp;#34;limit&amp;#34;:25,&amp;#34;version&amp;#34;:&amp;#34;3.13.0&amp;#34;}]</t>
  </si>
  <si>
    <t>[{&amp;#34;shortid&amp;#34;:&amp;#34;ry734MfYr&amp;#34;,&amp;#34;query_parameters&amp;#34;:{&amp;#34;source&amp;#34;:&amp;#34;ged_immobilier&amp;#34;,&amp;#34;network&amp;#34;:&amp;#34;Immobilier&amp;#34;,&amp;#34;content_format&amp;#34;:&amp;#34;document&amp;#34;,&amp;#34;attr_gcm_google_objecttype&amp;#34;:&amp;#34;GedDocument&amp;#34;,&amp;#34;product_family&amp;#34;:&amp;#34;SCPI Fiscale&amp;#34;,&amp;#34;product&amp;#34;:&amp;#34;- Toutes les SCPI Fiscales - &amp;#34;,&amp;#34;product_sub_family&amp;#34;:&amp;#34;ALL&amp;#34;,&amp;#34;content_type&amp;#34;:&amp;#34;Bulletin achat et vente&amp;#34;,&amp;#34;category&amp;#34;:&amp;#34;Produit&amp;#34;,&amp;#34;target&amp;#34;:&amp;#34;conseiller&amp;#34;,&amp;#34;charter&amp;#34;:&amp;#34;LCL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yJhNMMtS&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Immobilier&amp;#34;,&amp;#34;unique_id&amp;#34;:&amp;#34;A4B166A8-5AA4-4D91-B903-FAF8D8CFAD5F&amp;#34;,&amp;#34;shortid&amp;#34;:&amp;#34;HJly2VfMKr&amp;#34;}],&amp;#34;format_query&amp;#34;:&amp;#34;25 documents max - source: ged_immobilier, network: Immobilier, content_format: document, attr_gcm_google_objecttype: GedDocument, product_family: SCPI Fiscale, product: - Toutes les SCPI Fiscales - , product_sub_family: ALL, content_type: Bulletin achat et vente, category: Produit, target: conseiller, charter: LCL (BP et BdP), language: FR, sort by: updated_date ( desc )&amp;#34;,&amp;#34;limit&amp;#34;:25,&amp;#34;version&amp;#34;:&amp;#34;3.11.1&amp;#34;}]</t>
  </si>
  <si>
    <t>[{&amp;#34;shortid&amp;#34;:&amp;#34;ry734MfYr&amp;#34;,&amp;#34;query_parameters&amp;#34;:{&amp;#34;source&amp;#34;:&amp;#34;ged_immobilier&amp;#34;,&amp;#34;network&amp;#34;:&amp;#34;Immobilier&amp;#34;,&amp;#34;content_format&amp;#34;:&amp;#34;document&amp;#34;,&amp;#34;attr_gcm_google_objecttype&amp;#34;:&amp;#34;GedDocument&amp;#34;,&amp;#34;product_family&amp;#34;:&amp;#34;SCPI Fiscale&amp;#34;,&amp;#34;product&amp;#34;:&amp;#34;- Toutes les SCPI Fiscales - &amp;#34;,&amp;#34;product_sub_family&amp;#34;:&amp;#34;ALL&amp;#34;,&amp;#34;content_type&amp;#34;:&amp;#34;Bulletin achat et vente&amp;#34;,&amp;#34;category&amp;#34;:&amp;#34;Produit&amp;#34;,&amp;#34;target&amp;#34;:&amp;#34;conseiller&amp;#34;,&amp;#34;charter&amp;#34;:&amp;#34;LCL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495&amp;#34;,&amp;#34;id_asset&amp;#34;:&amp;#34;495&amp;#34;,&amp;#34;title_asset&amp;#34;:&amp;#34;SCPI Fiscales - Ordre Vente&amp;#34;,&amp;#34;filename&amp;#34;:&amp;#34;SCPI Fiscales_Ordre Vente_LCL&amp;#34;,&amp;#34;filesize&amp;#34;:[&amp;#34;63591&amp;#34;],&amp;#34;keywords&amp;#34;:&amp;#34;&amp;#34;,&amp;#34;mime_type&amp;#34;:&amp;#34;application/pdf&amp;#34;,&amp;#34;source&amp;#34;:&amp;#34;ged_immobilier&amp;#34;,&amp;#34;source_id&amp;#34;:&amp;#34;immobilier&amp;#34;,&amp;#34;target&amp;#34;:[&amp;#34;Conseiller&amp;#34;],&amp;#34;target_label&amp;#34;:&amp;#34;&amp;#34;,&amp;#34;url&amp;#34;:&amp;#34;495&amp;#34;,&amp;#34;updated_date&amp;#34;:&amp;#34;1551913200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3B07EF5E-0208-478A-ACE1-1FC96BA126D4&amp;#34;,&amp;#34;shortid&amp;#34;:&amp;#34;HyJhNMMtS&amp;#34;},{&amp;#34;id&amp;#34;:&amp;#34;494&amp;#34;,&amp;#34;id_asset&amp;#34;:&amp;#34;494&amp;#34;,&amp;#34;title_asset&amp;#34;:&amp;#34;SCPI Fiscales - Modif-Annulation Ordre Achat-Vente&amp;#34;,&amp;#34;filename&amp;#34;:&amp;#34;SCPI Fiscales_Modif Annulation Ordre Achat Vente_LCL&amp;#34;,&amp;#34;filesize&amp;#34;:[&amp;#34;63002&amp;#34;],&amp;#34;keywords&amp;#34;:&amp;#34;&amp;#34;,&amp;#34;mime_type&amp;#34;:&amp;#34;application/pdf&amp;#34;,&amp;#34;source&amp;#34;:&amp;#34;ged_immobilier&amp;#34;,&amp;#34;source_id&amp;#34;:&amp;#34;immobilier&amp;#34;,&amp;#34;target&amp;#34;:[&amp;#34;Conseiller&amp;#34;],&amp;#34;target_label&amp;#34;:&amp;#34;&amp;#34;,&amp;#34;url&amp;#34;:&amp;#34;494&amp;#34;,&amp;#34;updated_date&amp;#34;:&amp;#34;1472508000&amp;#34;,&amp;#34;language&amp;#34;:&amp;#34;FR&amp;#34;,&amp;#34;charter&amp;#34;:[&amp;#34;LCL (BP et BdP)&amp;#34;],&amp;#34;category&amp;#34;:[&amp;#34;Produit&amp;#34;],&amp;#34;content_type&amp;#34;:[&amp;#34;Bulletin achat et vente&amp;#34;],&amp;#34;product_family&amp;#34;:[&amp;#34;SCPI Fiscale&amp;#34;],&amp;#34;product_sub_family&amp;#34;:[&amp;#34;ALL&amp;#34;],&amp;#34;product&amp;#34;:[&amp;#34;- Toutes les SCPI Fiscales - &amp;#34;],&amp;#34;network&amp;#34;:&amp;#34;Immobilier&amp;#34;,&amp;#34;content_format&amp;#34;:&amp;#34;document&amp;#34;,&amp;#34;attr_gcm_google_objecttype&amp;#34;:[&amp;#34;GedDocument&amp;#34;],&amp;#34;source_label&amp;#34;:&amp;#34;GED Edito Immobilier&amp;#34;,&amp;#34;unique_id&amp;#34;:&amp;#34;A4B166A8-5AA4-4D91-B903-FAF8D8CFAD5F&amp;#34;,&amp;#34;shortid&amp;#34;:&amp;#34;HJly2VfMKr&amp;#34;}],&amp;#34;format_query&amp;#34;:&amp;#34;25 documents max - source: ged_immobilier, network: Immobilier, content_format: document, attr_gcm_google_objecttype: GedDocument, product_family: SCPI Fiscale, product: - Toutes les SCPI Fiscales - , product_sub_family: ALL, content_type: Bulletin achat et vente, category: Produit, target: conseiller, charter: LCL (BP et BdP), language: FR, sort by: updated_date ( desc )&amp;#34;,&amp;#34;limit&amp;#34;:25,&amp;#34;version&amp;#34;:&amp;#34;3.11.1&amp;#34;}]</t>
  </si>
  <si>
    <t>[{&amp;#34;shortid&amp;#34;:&amp;#34;r1Hpy_V5H&amp;#34;,&amp;#34;query_parameters&amp;#34;:{&amp;#34;source&amp;#34;:&amp;#34;ged_immobilier&amp;#34;,&amp;#34;network&amp;#34;:&amp;#34;Immobilier&amp;#34;,&amp;#34;content_format&amp;#34;:&amp;#34;document&amp;#34;,&amp;#34;attr_gcm_google_objecttype&amp;#34;:&amp;#34;GedDocument&amp;#34;,&amp;#34;language&amp;#34;:&amp;#34;FR&amp;#34;,&amp;#34;target&amp;#34;:&amp;#34;associé&amp;#34;,&amp;#34;category&amp;#34;:&amp;#34;Produit&amp;#34;,&amp;#34;product_family&amp;#34;:&amp;#34;Groupements Fonciers&amp;#34;,&amp;#34;product_sub_family&amp;#34;:&amp;#34;Forestier&amp;#34;,&amp;#34;product&amp;#34;:&amp;#34;GF DE VALLES ET AUTRE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1140&amp;#34;,&amp;#34;id_asset&amp;#34;:&amp;#34;1140&amp;#34;,&amp;#34;title_asset&amp;#34;:&amp;#34;GFF VALLES ET AUTRES - Fiche produit 31 déc 2018&amp;#34;,&amp;#34;filename&amp;#34;:&amp;#34;Fiche produit -Valles et autres- Reporting 31 déc 2018&amp;#34;,&amp;#34;filesize&amp;#34;:[&amp;#34;794002&amp;#34;],&amp;#34;keywords&amp;#34;:&amp;#34;&amp;#34;,&amp;#34;mime_type&amp;#34;:&amp;#34;application/pdf&amp;#34;,&amp;#34;source&amp;#34;:&amp;#34;ged_immobilier&amp;#34;,&amp;#34;source_id&amp;#34;:&amp;#34;immobilier&amp;#34;,&amp;#34;target&amp;#34;:[&amp;#34;Associé&amp;#34;],&amp;#34;target_label&amp;#34;:&amp;#34;&amp;#34;,&amp;#34;url&amp;#34;:&amp;#34;1140&amp;#34;,&amp;#34;updated_date&amp;#34;:&amp;#34;1568844000&amp;#34;,&amp;#34;language&amp;#34;:&amp;#34;FR&amp;#34;,&amp;#34;charter&amp;#34;:[&amp;#34;Amundi&amp;#34;],&amp;#34;category&amp;#34;:[&amp;#34;Produit&amp;#34;],&amp;#34;content_type&amp;#34;:[&amp;#34;Fiche produit&amp;#34;],&amp;#34;product_family&amp;#34;:[&amp;#34;Groupements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430DC0AC-4668-425E-844E-6B5554509DBB&amp;#34;,&amp;#34;shortid&amp;#34;:&amp;#34;Bk0h1_4qr&amp;#34;},{&amp;#34;id&amp;#34;:&amp;#34;1141&amp;#34;,&amp;#34;id_asset&amp;#34;:&amp;#34;1141&amp;#34;,&amp;#34;title_asset&amp;#34;:&amp;#34;GFF VALLES ET AUTRES - AG Exercice 2018&amp;#34;,&amp;#34;filename&amp;#34;:&amp;#34;GFF VALLES ET AUTRES - AG Exercice 2018&amp;#34;,&amp;#34;filesize&amp;#34;:[&amp;#34;1450793&amp;#34;],&amp;#34;keywords&amp;#34;:&amp;#34;&amp;#34;,&amp;#34;mime_type&amp;#34;:&amp;#34;application/pdf&amp;#34;,&amp;#34;source&amp;#34;:&amp;#34;ged_immobilier&amp;#34;,&amp;#34;source_id&amp;#34;:&amp;#34;immobilier&amp;#34;,&amp;#34;target&amp;#34;:[&amp;#34;Associé&amp;#34;],&amp;#34;target_label&amp;#34;:&amp;#34;&amp;#34;,&amp;#34;url&amp;#34;:&amp;#34;1141&amp;#34;,&amp;#34;updated_date&amp;#34;:&amp;#34;1568844000&amp;#34;,&amp;#34;language&amp;#34;:&amp;#34;FR&amp;#34;,&amp;#34;charter&amp;#34;:[&amp;#34;Amundi&amp;#34;],&amp;#34;category&amp;#34;:[&amp;#34;Produit&amp;#34;],&amp;#34;content_type&amp;#34;:[&amp;#34;Assemblées Générales&amp;#34;],&amp;#34;product_family&amp;#34;:[&amp;#34;Groupements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39080ED2-FC5D-47D2-A169-7FD7E14CCB52&amp;#34;,&amp;#34;shortid&amp;#34;:&amp;#34;Bkx0nJdV9B&amp;#34;},{&amp;#34;id&amp;#34;:&amp;#34;973&amp;#34;,&amp;#34;id_asset&amp;#34;:&amp;#34;973&amp;#34;,&amp;#34;title_asset&amp;#34;:&amp;#34;GF VALLES ET AUTRES - DICI&amp;#34;,&amp;#34;filename&amp;#34;:&amp;#34;GF DE VALLES ET AUTRES DICI 2019-07&amp;#34;,&amp;#34;filesize&amp;#34;:[&amp;#34;97764&amp;#34;],&amp;#34;keywords&amp;#34;:&amp;#34;&amp;#34;,&amp;#34;mime_type&amp;#34;:&amp;#34;application/pdf&amp;#34;,&amp;#34;source&amp;#34;:&amp;#34;ged_immobilier&amp;#34;,&amp;#34;source_id&amp;#34;:&amp;#34;immobilier&amp;#34;,&amp;#34;target&amp;#34;:[&amp;#34;Associé&amp;#34;],&amp;#34;target_label&amp;#34;:&amp;#34;&amp;#34;,&amp;#34;url&amp;#34;:&amp;#34;973&amp;#34;,&amp;#34;updated_date&amp;#34;:&amp;#34;1564437600&amp;#34;,&amp;#34;language&amp;#34;:&amp;#34;FR&amp;#34;,&amp;#34;charter&amp;#34;:[&amp;#34;Amundi&amp;#34;],&amp;#34;category&amp;#34;:[&amp;#34;Produit&amp;#34;],&amp;#34;content_type&amp;#34;:[&amp;#34;DICI&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BAAD639D-E65D-4E10-91D4-D59AE3343EB4&amp;#34;,&amp;#34;shortid&amp;#34;:&amp;#34;B1bR2kOV5H&amp;#34;},{&amp;#34;id&amp;#34;:&amp;#34;74&amp;#34;,&amp;#34;id_asset&amp;#34;:&amp;#34;74&amp;#34;,&amp;#34;title_asset&amp;#34;:&amp;#34;GF VALLES ET AUTRES - AG Exercice 2017&amp;#34;,&amp;#34;filename&amp;#34;:&amp;#34;GF VALLES ET AUTRES - AG Exercice 2017&amp;#34;,&amp;#34;filesize&amp;#34;:[&amp;#34;1958350&amp;#34;],&amp;#34;keywords&amp;#34;:&amp;#34;&amp;#34;,&amp;#34;mime_type&amp;#34;:&amp;#34;application/pdf&amp;#34;,&amp;#34;source&amp;#34;:&amp;#34;ged_immobilier&amp;#34;,&amp;#34;source_id&amp;#34;:&amp;#34;immobilier&amp;#34;,&amp;#34;target&amp;#34;:[&amp;#34;Associé&amp;#34;],&amp;#34;target_label&amp;#34;:&amp;#34;&amp;#34;,&amp;#34;url&amp;#34;:&amp;#34;74&amp;#34;,&amp;#34;updated_date&amp;#34;:&amp;#34;1538690400&amp;#34;,&amp;#34;language&amp;#34;:&amp;#34;FR&amp;#34;,&amp;#34;charter&amp;#34;:[&amp;#34;Amundi&amp;#34;],&amp;#34;category&amp;#34;:[&amp;#34;Produit&amp;#34;],&amp;#34;content_type&amp;#34;:[&amp;#34;Rapport annuel&amp;#34;],&amp;#34;product_family&amp;#34;:[&amp;#34;Groupements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6BC277A2-71D9-4779-8844-DE6F4FF28E64&amp;#34;,&amp;#34;shortid&amp;#34;:&amp;#34;H1MAh1d4cB&amp;#34;},{&amp;#34;id&amp;#34;:&amp;#34;75&amp;#34;,&amp;#34;id_asset&amp;#34;:&amp;#34;75&amp;#34;,&amp;#34;title_asset&amp;#34;:&amp;#34;GF VALLES ET AUTRES&amp;#34;,&amp;#34;filename&amp;#34;:&amp;#34;Statuts GF DU VALLES ET AUTRES 2017-01-13&amp;#34;,&amp;#34;filesize&amp;#34;:[&amp;#34;228496&amp;#34;],&amp;#34;keywords&amp;#34;:&amp;#34;&amp;#34;,&amp;#34;mime_type&amp;#34;:&amp;#34;application/pdf&amp;#34;,&amp;#34;source&amp;#34;:&amp;#34;ged_immobilier&amp;#34;,&amp;#34;source_id&amp;#34;:&amp;#34;immobilier&amp;#34;,&amp;#34;target&amp;#34;:[&amp;#34;Associé&amp;#34;],&amp;#34;target_label&amp;#34;:&amp;#34;&amp;#34;,&amp;#34;url&amp;#34;:&amp;#34;75&amp;#34;,&amp;#34;updated_date&amp;#34;:&amp;#34;1484262000&amp;#34;,&amp;#34;language&amp;#34;:&amp;#34;FR&amp;#34;,&amp;#34;charter&amp;#34;:[&amp;#34;Amundi&amp;#34;],&amp;#34;category&amp;#34;:[&amp;#34;Produit&amp;#34;],&amp;#34;content_type&amp;#34;:[&amp;#34;Statuts&amp;#34;],&amp;#34;product_family&amp;#34;:[&amp;#34;Groupements Fonciers&amp;#34;],&amp;#34;product_sub_family&amp;#34;:[&amp;#34;Forestier&amp;#34;],&amp;#34;product&amp;#34;:[&amp;#34;GF DE VALLES ET AUTRES&amp;#34;],&amp;#34;network&amp;#34;:&amp;#34;Immobilier&amp;#34;,&amp;#34;content_format&amp;#34;:&amp;#34;document&amp;#34;,&amp;#34;attr_gcm_google_objecttype&amp;#34;:[&amp;#34;GedDocument&amp;#34;],&amp;#34;source_label&amp;#34;:&amp;#34;GED Edito Immobilier&amp;#34;,&amp;#34;unique_id&amp;#34;:&amp;#34;7E01843F-EBF9-4B72-A857-B58243880545&amp;#34;,&amp;#34;shortid&amp;#34;:&amp;#34;HyXR2JOE5H&amp;#34;}],&amp;#34;format_query&amp;#34;:&amp;#34;25 documents max - source: ged_immobilier, network: Immobilier, content_format: document, attr_gcm_google_objecttype: GedDocument, language: FR, target: associé, category: Produit, product_family: Groupements Fonciers, product_sub_family: Forestier, product: GF DE VALLES ET AUTRES, sort by: updated_date ( desc )&amp;#34;,&amp;#34;limit&amp;#34;:25,&amp;#34;version&amp;#34;:&amp;#34;3.11.1&amp;#34;}]</t>
  </si>
  <si>
    <t>[{&amp;#34;shortid&amp;#34;:&amp;#34;rJMq7q_hd&amp;#34;,&amp;#34;query_parameters&amp;#34;:{&amp;#34;source&amp;#34;:&amp;#34;ged_immobilier&amp;#34;,&amp;#34;network&amp;#34;:&amp;#34;Immobilier&amp;#34;,&amp;#34;content_format&amp;#34;:&amp;#34;document&amp;#34;,&amp;#34;attr_gcm_google_objecttype&amp;#34;:&amp;#34;GedDocument&amp;#34;,&amp;#34;content_type&amp;#34;:&amp;#34;Statuts&amp;#34;,&amp;#34;product_family&amp;#34;:&amp;#34;Groupements Fonciers&amp;#34;,&amp;#34;product_sub_family&amp;#34;:&amp;#34;Forestier&amp;#34;,&amp;#34;product&amp;#34;:&amp;#34;ALLEVARD ET ENVIRON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2877&amp;#34;,&amp;#34;id_asset&amp;#34;:&amp;#34;2877&amp;#34;,&amp;#34;title_asset&amp;#34;:&amp;#34;GF ALLEVARD ET ENVIRONS - Statuts&amp;#34;,&amp;#34;filename&amp;#34;:&amp;#34;GF ALLEVARD - Statuts&amp;#34;,&amp;#34;filesize&amp;#34;:[&amp;#34;1402905&amp;#34;],&amp;#34;keywords&amp;#34;:&amp;#34;&amp;#34;,&amp;#34;mime_type&amp;#34;:&amp;#34;application/pdf&amp;#34;,&amp;#34;source&amp;#34;:&amp;#34;ged_immobilier&amp;#34;,&amp;#34;source_id&amp;#34;:&amp;#34;immobilier&amp;#34;,&amp;#34;target&amp;#34;:[&amp;#34;Internaute&amp;#34;],&amp;#34;target_label&amp;#34;:&amp;#34;&amp;#34;,&amp;#34;url&amp;#34;:&amp;#34;2877&amp;#34;,&amp;#34;updated_date&amp;#34;:&amp;#34;1624917600&amp;#34;,&amp;#34;language&amp;#34;:&amp;#34;FR&amp;#34;,&amp;#34;charter&amp;#34;:[&amp;#34;Amundi&amp;#34;],&amp;#34;category&amp;#34;:[&amp;#34;Produit&amp;#34;],&amp;#34;content_type&amp;#34;:[&amp;#34;Statuts&amp;#34;],&amp;#34;product_family&amp;#34;:[&amp;#34;Groupements Fonciers&amp;#34;],&amp;#34;product_sub_family&amp;#34;:[&amp;#34;Forestier&amp;#34;],&amp;#34;product&amp;#34;:[&amp;#34;ALLEVARD ET ENVIRONS&amp;#34;],&amp;#34;network&amp;#34;:&amp;#34;Immobilier&amp;#34;,&amp;#34;content_format&amp;#34;:&amp;#34;document&amp;#34;,&amp;#34;attr_gcm_google_objecttype&amp;#34;:[&amp;#34;GedDocument&amp;#34;],&amp;#34;source_label&amp;#34;:&amp;#34;GED Edito Immobilier&amp;#34;,&amp;#34;unique_id&amp;#34;:&amp;#34;7DCF9C2E-AF16-4ADF-8E4D-96CF81412E3E&amp;#34;,&amp;#34;shortid&amp;#34;:&amp;#34;By-9Q5_3u&amp;#34;}],&amp;#34;format_query&amp;#34;:&amp;#34;1 documents max - source: ged_immobilier, network: Immobilier, content_format: document, attr_gcm_google_objecttype: GedDocument, content_type: Statuts, product_family: Groupements Fonciers, product_sub_family: Forestier, product: ALLEVARD ET ENVIRONS, sort by: updated_date ( desc )&amp;#34;,&amp;#34;limit&amp;#34;:1,&amp;#34;version&amp;#34;:&amp;#34;3.11.1&amp;#34;}]</t>
  </si>
  <si>
    <t>[{&amp;#34;shortid&amp;#34;:&amp;#34;By9cYuO7t&amp;#34;,&amp;#34;query_parameters&amp;#34;:{&amp;#34;source&amp;#34;:&amp;#34;ged_immobilier&amp;#34;,&amp;#34;network&amp;#34;:&amp;#34;Immobilier&amp;#34;,&amp;#34;content_format&amp;#34;:&amp;#34;document&amp;#34;,&amp;#34;attr_gcm_google_objecttype&amp;#34;:&amp;#34;GedDocument&amp;#34;,&amp;#34;content_type&amp;#34;:&amp;#34;Actualit\u00e9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2939&amp;#34;,&amp;#34;id_asset&amp;#34;:&amp;#34;2939&amp;#34;,&amp;#34;title_asset&amp;#34;:&amp;#34;OPCIMMO - Panorama des investissements&amp;#34;,&amp;#34;filename&amp;#34;:&amp;#34;OPCIMMO - Panorama des investissements - 2021 06&amp;#34;,&amp;#34;filesize&amp;#34;:[&amp;#34;10535763&amp;#34;],&amp;#34;keywords&amp;#34;:&amp;#34;&amp;#34;,&amp;#34;mime_type&amp;#34;:&amp;#34;application\/pdf&amp;#34;,&amp;#34;source&amp;#34;:&amp;#34;ged_immobilier&amp;#34;,&amp;#34;source_id&amp;#34;:&amp;#34;immobilier&amp;#34;,&amp;#34;target&amp;#34;:[&amp;#34;Internaute&amp;#34;],&amp;#34;target_label&amp;#34;:&amp;#34;&amp;#34;,&amp;#34;url&amp;#34;:&amp;#34;2939&amp;#34;,&amp;#34;updated_date&amp;#34;:&amp;#34;1625176800&amp;#34;,&amp;#34;language&amp;#34;:&amp;#34;FR&amp;#34;,&amp;#34;charter&amp;#34;:[&amp;#34;Amundi&amp;#34;],&amp;#34;category&amp;#34;:[&amp;#34;Produit&amp;#34;],&amp;#34;content_type&amp;#34;:[&amp;#34;Actualit\u00e9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3298B629-B8AE-4519-8CF7-6A748DD6398B&amp;#34;,&amp;#34;shortid&amp;#34;:&amp;#34;Skd9YOd7t&amp;#34;},{&amp;#34;id&amp;#34;:&amp;#34;2940&amp;#34;,&amp;#34;id_asset&amp;#34;:&amp;#34;2940&amp;#34;,&amp;#34;title_asset&amp;#34;:&amp;#34;OPCIMMO Rapport extra financier ISR 2020&amp;#34;,&amp;#34;filename&amp;#34;:&amp;#34;OPCIMMO Rapport extra financier ISR 2020&amp;#34;,&amp;#34;filesize&amp;#34;:[&amp;#34;4523249&amp;#34;],&amp;#34;keywords&amp;#34;:&amp;#34;&amp;#34;,&amp;#34;mime_type&amp;#34;:&amp;#34;application\/pdf&amp;#34;,&amp;#34;source&amp;#34;:&amp;#34;ged_immobilier&amp;#34;,&amp;#34;source_id&amp;#34;:&amp;#34;immobilier&amp;#34;,&amp;#34;target&amp;#34;:[&amp;#34;Internaute&amp;#34;],&amp;#34;target_label&amp;#34;:&amp;#34;&amp;#34;,&amp;#34;url&amp;#34;:&amp;#34;2940&amp;#34;,&amp;#34;updated_date&amp;#34;:&amp;#34;1625176800&amp;#34;,&amp;#34;language&amp;#34;:&amp;#34;FR&amp;#34;,&amp;#34;charter&amp;#34;:[&amp;#34;Amundi&amp;#34;],&amp;#34;category&amp;#34;:[&amp;#34;Produit&amp;#34;],&amp;#34;content_type&amp;#34;:[&amp;#34;Actualit\u00e9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598222FF-B707-485B-A72D-26A2756ECDB4&amp;#34;,&amp;#34;shortid&amp;#34;:&amp;#34;Skxd9K_OQK&amp;#34;},{&amp;#34;id&amp;#34;:&amp;#34;2941&amp;#34;,&amp;#34;id_asset&amp;#34;:&amp;#34;2941&amp;#34;,&amp;#34;title_asset&amp;#34;:&amp;#34;Label ISR Immobilier - Module p\u00e9dagogique&amp;#34;,&amp;#34;filename&amp;#34;:&amp;#34;Label ISR Immobilier - Module p\u00e9dagogique&amp;#34;,&amp;#34;filesize&amp;#34;:[&amp;#34;1103199&amp;#34;],&amp;#34;keywords&amp;#34;:&amp;#34;&amp;#34;,&amp;#34;mime_type&amp;#34;:&amp;#34;application\/pdf&amp;#34;,&amp;#34;source&amp;#34;:&amp;#34;ged_immobilier&amp;#34;,&amp;#34;source_id&amp;#34;:&amp;#34;immobilier&amp;#34;,&amp;#34;target&amp;#34;:[&amp;#34;Internaute&amp;#34;],&amp;#34;target_label&amp;#34;:&amp;#34;&amp;#34;,&amp;#34;url&amp;#34;:&amp;#34;2941&amp;#34;,&amp;#34;updated_date&amp;#34;:&amp;#34;1625176800&amp;#34;,&amp;#34;language&amp;#34;:&amp;#34;FR&amp;#34;,&amp;#34;charter&amp;#34;:[&amp;#34;Amundi&amp;#34;],&amp;#34;category&amp;#34;:[&amp;#34;Produit&amp;#34;],&amp;#34;content_type&amp;#34;:[&amp;#34;Actualit\u00e9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C94A44BF-3506-4C5D-A136-D8E2CBAFCE34&amp;#34;,&amp;#34;shortid&amp;#34;:&amp;#34;B1-OqFuOQF&amp;#34;},{&amp;#34;id&amp;#34;:&amp;#34;2942&amp;#34;,&amp;#34;id_asset&amp;#34;:&amp;#34;2942&amp;#34;,&amp;#34;title_asset&amp;#34;:&amp;#34;Label ISR Immobilier - Module p\u00e9dagogique&amp;#34;,&amp;#34;filename&amp;#34;:&amp;#34;Label ISR Immobilier - Module p\u00e9dagogique&amp;#34;,&amp;#34;filesize&amp;#34;:[&amp;#34;1103199&amp;#34;],&amp;#34;keywords&amp;#34;:&amp;#34;&amp;#34;,&amp;#34;mime_type&amp;#34;:&amp;#34;application\/pdf&amp;#34;,&amp;#34;source&amp;#34;:&amp;#34;ged_immobilier&amp;#34;,&amp;#34;source_id&amp;#34;:&amp;#34;immobilier&amp;#34;,&amp;#34;target&amp;#34;:[&amp;#34;Internaute&amp;#34;],&amp;#34;target_label&amp;#34;:&amp;#34;&amp;#34;,&amp;#34;url&amp;#34;:&amp;#34;2942&amp;#34;,&amp;#34;updated_date&amp;#34;:&amp;#34;1625176800&amp;#34;,&amp;#34;language&amp;#34;:&amp;#34;FR&amp;#34;,&amp;#34;charter&amp;#34;:[&amp;#34;Amundi&amp;#34;],&amp;#34;category&amp;#34;:[&amp;#34;Produit&amp;#34;],&amp;#34;content_type&amp;#34;:[&amp;#34;Actualit\u00e9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EFA812A2-E295-4034-827D-86110859AA59&amp;#34;,&amp;#34;shortid&amp;#34;:&amp;#34;rkGucYuOQY&amp;#34;},{&amp;#34;id&amp;#34;:&amp;#34;2879&amp;#34;,&amp;#34;id_asset&amp;#34;:&amp;#34;2879&amp;#34;,&amp;#34;title_asset&amp;#34;:&amp;#34;Panorama des investissements Opcimmo - Juin 2021&amp;#34;,&amp;#34;filename&amp;#34;:&amp;#34;Panorama des investissements Opcimmo - Juin 2021&amp;#34;,&amp;#34;filesize&amp;#34;:[&amp;#34;10533069&amp;#34;],&amp;#34;keywords&amp;#34;:&amp;#34;&amp;#34;,&amp;#34;mime_type&amp;#34;:&amp;#34;application\/pdf&amp;#34;,&amp;#34;source&amp;#34;:&amp;#34;ged_immobilier&amp;#34;,&amp;#34;source_id&amp;#34;:&amp;#34;immobilier&amp;#34;,&amp;#34;target&amp;#34;:[&amp;#34;Internaute&amp;#34;],&amp;#34;target_label&amp;#34;:&amp;#34;&amp;#34;,&amp;#34;url&amp;#34;:&amp;#34;2879&amp;#34;,&amp;#34;updated_date&amp;#34;:&amp;#34;1624917600&amp;#34;,&amp;#34;language&amp;#34;:&amp;#34;FR&amp;#34;,&amp;#34;charter&amp;#34;:[&amp;#34;Amundi&amp;#34;],&amp;#34;category&amp;#34;:[&amp;#34;Produit&amp;#34;],&amp;#34;content_type&amp;#34;:[&amp;#34;Actualit\u00e9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63195156-620A-4ADA-A97C-B98DA6F0F532&amp;#34;,&amp;#34;shortid&amp;#34;:&amp;#34;BkXu5FuO7Y&amp;#34;},{&amp;#34;id&amp;#34;:&amp;#34;2727&amp;#34;,&amp;#34;id_asset&amp;#34;:&amp;#34;2727&amp;#34;,&amp;#34;title_asset&amp;#34;:&amp;#34;OPCIMMO - Avis information Label ISR&amp;#34;,&amp;#34;filename&amp;#34;:&amp;#34;OPCIMMO - Projet Avis information Label ISR_Mai 2021&amp;#34;,&amp;#34;filesize&amp;#34;:[&amp;#34;370334&amp;#34;],&amp;#34;keywords&amp;#34;:&amp;#34;&amp;#34;,&amp;#34;mime_type&amp;#34;:&amp;#34;application\/pdf&amp;#34;,&amp;#34;source&amp;#34;:&amp;#34;ged_immobilier&amp;#34;,&amp;#34;source_id&amp;#34;:&amp;#34;immobilier&amp;#34;,&amp;#34;target&amp;#34;:[&amp;#34;Internaute&amp;#34;],&amp;#34;target_label&amp;#34;:&amp;#34;&amp;#34;,&amp;#34;url&amp;#34;:&amp;#34;2727&amp;#34;,&amp;#34;updated_date&amp;#34;:&amp;#34;1620079200&amp;#34;,&amp;#34;language&amp;#34;:&amp;#34;English FR&amp;#34;,&amp;#34;charter&amp;#34;:[&amp;#34;Amundi&amp;#34;],&amp;#34;category&amp;#34;:[&amp;#34;Produit&amp;#34;],&amp;#34;content_type&amp;#34;:[&amp;#34;Actualit\u00e9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25B505AC-5D6B-4C0F-B7A5-95CEE4747525&amp;#34;,&amp;#34;shortid&amp;#34;:&amp;#34;By4d9Fu_Xt&amp;#34;},{&amp;#34;id&amp;#34;:&amp;#34;2726&amp;#34;,&amp;#34;id_asset&amp;#34;:&amp;#34;2726&amp;#34;,&amp;#34;title_asset&amp;#34;:&amp;#34;Amdi-Interview InvestConseils - RAP- 2021 04&amp;#34;,&amp;#34;filename&amp;#34;:&amp;#34;Amdi-Interview InvestConseils - RAP- 2021 04&amp;#34;,&amp;#34;filesize&amp;#34;:[&amp;#34;224823&amp;#34;],&amp;#34;keywords&amp;#34;:&amp;#34;&amp;#34;,&amp;#34;mime_type&amp;#34;:&amp;#34;application\/pdf&amp;#34;,&amp;#34;source&amp;#34;:&amp;#34;ged_immobilier&amp;#34;,&amp;#34;source_id&amp;#34;:&amp;#34;immobilier&amp;#34;,&amp;#34;target&amp;#34;:[&amp;#34;Internaute&amp;#34;],&amp;#34;target_label&amp;#34;:&amp;#34;&amp;#34;,&amp;#34;url&amp;#34;:&amp;#34;2726&amp;#34;,&amp;#34;updated_date&amp;#34;:&amp;#34;1619992800&amp;#34;,&amp;#34;language&amp;#34;:&amp;#34;FR&amp;#34;,&amp;#34;charter&amp;#34;:[&amp;#34;Amundi&amp;#34;],&amp;#34;category&amp;#34;:[&amp;#34;Produit&amp;#34;],&amp;#34;content_type&amp;#34;:[&amp;#34;Actualit\u00e9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5B2C0FF7-2BA7-412C-B92E-599B5E157520&amp;#34;,&amp;#34;shortid&amp;#34;:&amp;#34;S1SdqYu_7F&amp;#34;},{&amp;#34;id&amp;#34;:&amp;#34;2667&amp;#34;,&amp;#34;id_asset&amp;#34;:&amp;#34;2667&amp;#34;,&amp;#34;title_asset&amp;#34;:&amp;#34;RIVOLI AVENIR PATRIMOINE - Interview dAnne Duperche-Rabant G\u00e9rante&amp;#34;,&amp;#34;filename&amp;#34;:&amp;#34;RIVOLI AVENIR PATRIMOINE - Interview dAnne Duperche-Rabant G\u00e9rante&amp;#34;,&amp;#34;filesize&amp;#34;:[&amp;#34;9031462&amp;#34;],&amp;#34;keywords&amp;#34;:&amp;#34;&amp;#34;,&amp;#34;mime_type&amp;#34;:&amp;#34;application\/pdf&amp;#34;,&amp;#34;source&amp;#34;:&amp;#34;ged_immobilier&amp;#34;,&amp;#34;source_id&amp;#34;:&amp;#34;immobilier&amp;#34;,&amp;#34;target&amp;#34;:[&amp;#34;Conseiller&amp;#34;],&amp;#34;target_label&amp;#34;:&amp;#34;&amp;#34;,&amp;#34;url&amp;#34;:&amp;#34;2667&amp;#34;,&amp;#34;updated_date&amp;#34;:&amp;#34;1618437600&amp;#34;,&amp;#34;language&amp;#34;:&amp;#34;FR&amp;#34;,&amp;#34;charter&amp;#34;:[&amp;#34;LCL (BP et BdP)&amp;#34;],&amp;#34;category&amp;#34;:[&amp;#34;Produit&amp;#34;],&amp;#34;content_type&amp;#34;:[&amp;#34;Actualit\u00e9s&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BD634754-D788-420F-8886-1A2278D250D4&amp;#34;,&amp;#34;shortid&amp;#34;:&amp;#34;rJIO9FduQY&amp;#34;},{&amp;#34;id&amp;#34;:&amp;#34;2652&amp;#34;,&amp;#34;id_asset&amp;#34;:&amp;#34;2652&amp;#34;,&amp;#34;title_asset&amp;#34;:&amp;#34;Communication Immobilier de bureaux 2021-04&amp;#34;,&amp;#34;filename&amp;#34;:&amp;#34;Communication Immobilier de bureaux Avril 2021&amp;#34;,&amp;#34;filesize&amp;#34;:[&amp;#34;784896&amp;#34;],&amp;#34;keywords&amp;#34;:&amp;#34;&amp;#34;,&amp;#34;mime_type&amp;#34;:&amp;#34;application\/pdf&amp;#34;,&amp;#34;source&amp;#34;:&amp;#34;ged_immobilier&amp;#34;,&amp;#34;source_id&amp;#34;:&amp;#34;immobilier&amp;#34;,&amp;#34;target&amp;#34;:[&amp;#34;Internaute&amp;#34;],&amp;#34;target_label&amp;#34;:&amp;#34;&amp;#34;,&amp;#34;url&amp;#34;:&amp;#34;2652&amp;#34;,&amp;#34;updated_date&amp;#34;:&amp;#34;1617832800&amp;#34;,&amp;#34;language&amp;#34;:&amp;#34;FR&amp;#34;,&amp;#34;charter&amp;#34;:[&amp;#34;LCL (BP et BdP)&amp;#34;],&amp;#34;category&amp;#34;:[&amp;#34;Produit&amp;#34;],&amp;#34;content_type&amp;#34;:[&amp;#34;Actualit\u00e9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71E20D1C-4B64-4DF5-BF35-2FF1BDE03897&amp;#34;,&amp;#34;shortid&amp;#34;:&amp;#34;r1wucYO_mK&amp;#34;},{&amp;#34;id&amp;#34;:&amp;#34;2435&amp;#34;,&amp;#34;id_asset&amp;#34;:&amp;#34;2435&amp;#34;,&amp;#34;title_asset&amp;#34;:&amp;#34;Amundi-Yearbook-2020&amp;#34;,&amp;#34;filename&amp;#34;:&amp;#34;Amundi-Yearbook-2020&amp;#34;,&amp;#34;filesize&amp;#34;:[&amp;#34;5910863&amp;#34;],&amp;#34;keywords&amp;#34;:&amp;#34;&amp;#34;,&amp;#34;mime_type&amp;#34;:&amp;#34;application\/pdf&amp;#34;,&amp;#34;source&amp;#34;:&amp;#34;ged_immobilier&amp;#34;,&amp;#34;source_id&amp;#34;:&amp;#34;immobilier&amp;#34;,&amp;#34;target&amp;#34;:[&amp;#34;Internaute&amp;#34;],&amp;#34;target_label&amp;#34;:&amp;#34;&amp;#34;,&amp;#34;url&amp;#34;:&amp;#34;2435&amp;#34;,&amp;#34;updated_date&amp;#34;:&amp;#34;1616367600&amp;#34;,&amp;#34;language&amp;#34;:&amp;#34;FR&amp;#34;,&amp;#34;charter&amp;#34;:[&amp;#34;Amundi&amp;#34;],&amp;#34;category&amp;#34;:[&amp;#34;Transverse&amp;#34;],&amp;#34;content_type&amp;#34;:[&amp;#34;Actualit\u00e9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922D8306-49CE-4F6A-BB64-993890B232BA&amp;#34;,&amp;#34;shortid&amp;#34;:&amp;#34;BJ__9YOOQF&amp;#34;},{&amp;#34;id&amp;#34;:&amp;#34;2593&amp;#34;,&amp;#34;id_asset&amp;#34;:&amp;#34;2593&amp;#34;,&amp;#34;title_asset&amp;#34;:&amp;#34;MANDAT PME ISF 2013 - Lettre info sur R\u00e8glement Disclosure &amp;#34;,&amp;#34;filename&amp;#34;:&amp;#34;MANDAT PME ISF 2013 - Lettre info sur R\u00e8glement Disclosure LCL&amp;#34;,&amp;#34;filesize&amp;#34;:[&amp;#34;39117&amp;#34;],&amp;#34;keywords&amp;#34;:&amp;#34;&amp;#34;,&amp;#34;mime_type&amp;#34;:&amp;#34;application\/pdf&amp;#34;,&amp;#34;source&amp;#34;:&amp;#34;ged_immobilier&amp;#34;,&amp;#34;source_id&amp;#34;:&amp;#34;immobilier&amp;#34;,&amp;#34;target&amp;#34;:[&amp;#34;Conseiller&amp;#34;],&amp;#34;target_label&amp;#34;:&amp;#34;&amp;#34;,&amp;#34;url&amp;#34;:&amp;#34;2593&amp;#34;,&amp;#34;updated_date&amp;#34;:&amp;#34;1615503600&amp;#34;,&amp;#34;language&amp;#34;:&amp;#34;FR&amp;#34;,&amp;#34;charter&amp;#34;:[&amp;#34;LCL (BP et BdP)&amp;#34;],&amp;#34;category&amp;#34;:[&amp;#34;Produit&amp;#34;],&amp;#34;content_type&amp;#34;:[&amp;#34;Actualit\u00e9s&amp;#34;],&amp;#34;product_family&amp;#34;:[&amp;#34;Mandats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840BA648-F31C-431E-9D75-349F998DD8F8&amp;#34;,&amp;#34;shortid&amp;#34;:&amp;#34;SyF_cF_Omt&amp;#34;},{&amp;#34;id&amp;#34;:&amp;#34;2594&amp;#34;,&amp;#34;id_asset&amp;#34;:&amp;#34;2594&amp;#34;,&amp;#34;title_asset&amp;#34;:&amp;#34;MANDAT PME ISF 2013 - Pr\u00e9sentation dispositif de 2\u00e8me remboursement&amp;#34;,&amp;#34;filename&amp;#34;:&amp;#34;MANDAT PME ISF 2013 - Pr\u00e9sentation dispositif de 2\u00e8me remboursement LCL&amp;#34;,&amp;#34;filesize&amp;#34;:[&amp;#34;1069431&amp;#34;],&amp;#34;keywords&amp;#34;:&amp;#34;&amp;#34;,&amp;#34;mime_type&amp;#34;:&amp;#34;application\/pdf&amp;#34;,&amp;#34;source&amp;#34;:&amp;#34;ged_immobilier&amp;#34;,&amp;#34;source_id&amp;#34;:&amp;#34;immobilier&amp;#34;,&amp;#34;target&amp;#34;:[&amp;#34;Conseiller&amp;#34;],&amp;#34;target_label&amp;#34;:&amp;#34;&amp;#34;,&amp;#34;url&amp;#34;:&amp;#34;2594&amp;#34;,&amp;#34;updated_date&amp;#34;:&amp;#34;1615503600&amp;#34;,&amp;#34;language&amp;#34;:&amp;#34;FR&amp;#34;,&amp;#34;charter&amp;#34;:[&amp;#34;LCL (BP et BdP)&amp;#34;],&amp;#34;category&amp;#34;:[&amp;#34;Produit&amp;#34;],&amp;#34;content_type&amp;#34;:[&amp;#34;Actualit\u00e9s&amp;#34;],&amp;#34;product_family&amp;#34;:[&amp;#34;Mandats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C1C4DB8D-7E83-4DF7-A608-9D55D05EC179&amp;#34;,&amp;#34;shortid&amp;#34;:&amp;#34;rJ9u5Kdu7Y&amp;#34;},{&amp;#34;id&amp;#34;:&amp;#34;2596&amp;#34;,&amp;#34;id_asset&amp;#34;:&amp;#34;2596&amp;#34;,&amp;#34;title_asset&amp;#34;:&amp;#34;MANDAT PME ISF 2014 - Lettre info R\u00e8glement Disclosure&amp;#34;,&amp;#34;filename&amp;#34;:&amp;#34;MANDAT PME ISF 2014 - Lettre info R\u00e8glement Disclosure LCL&amp;#34;,&amp;#34;filesize&amp;#34;:[&amp;#34;39099&amp;#34;],&amp;#34;keywords&amp;#34;:&amp;#34;&amp;#34;,&amp;#34;mime_type&amp;#34;:&amp;#34;application\/pdf&amp;#34;,&amp;#34;source&amp;#34;:&amp;#34;ged_immobilier&amp;#34;,&amp;#34;source_id&amp;#34;:&amp;#34;immobilier&amp;#34;,&amp;#34;target&amp;#34;:[&amp;#34;Conseiller&amp;#34;],&amp;#34;target_label&amp;#34;:&amp;#34;&amp;#34;,&amp;#34;url&amp;#34;:&amp;#34;2596&amp;#34;,&amp;#34;updated_date&amp;#34;:&amp;#34;1615503600&amp;#34;,&amp;#34;language&amp;#34;:&amp;#34;FR&amp;#34;,&amp;#34;charter&amp;#34;:[&amp;#34;LCL (BP et BdP)&amp;#34;],&amp;#34;category&amp;#34;:[&amp;#34;Produit&amp;#34;],&amp;#34;content_type&amp;#34;:[&amp;#34;Actualit\u00e9s&amp;#34;],&amp;#34;product_family&amp;#34;:[&amp;#34;Mandats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38087684-6ED5-49D0-B44D-07D4E0DFAEA1&amp;#34;,&amp;#34;shortid&amp;#34;:&amp;#34;BJjd9tddmt&amp;#34;},{&amp;#34;id&amp;#34;:&amp;#34;2597&amp;#34;,&amp;#34;id_asset&amp;#34;:&amp;#34;2597&amp;#34;,&amp;#34;title_asset&amp;#34;:&amp;#34;MANDAT PME ISF 2014 - Pr\u00e9sentation dispositif de 1er remboursement&amp;#34;,&amp;#34;filename&amp;#34;:&amp;#34;MANDAT PME ISF 2014 - Pr\u00e9sentation dispositif de 1er remboursement LCL&amp;#34;,&amp;#34;filesize&amp;#34;:[&amp;#34;1283489&amp;#34;],&amp;#34;keywords&amp;#34;:&amp;#34;&amp;#34;,&amp;#34;mime_type&amp;#34;:&amp;#34;application\/pdf&amp;#34;,&amp;#34;source&amp;#34;:&amp;#34;ged_immobilier&amp;#34;,&amp;#34;source_id&amp;#34;:&amp;#34;immobilier&amp;#34;,&amp;#34;target&amp;#34;:[&amp;#34;Conseiller&amp;#34;],&amp;#34;target_label&amp;#34;:&amp;#34;&amp;#34;,&amp;#34;url&amp;#34;:&amp;#34;2597&amp;#34;,&amp;#34;updated_date&amp;#34;:&amp;#34;1615503600&amp;#34;,&amp;#34;language&amp;#34;:&amp;#34;FR&amp;#34;,&amp;#34;charter&amp;#34;:[&amp;#34;LCL (BP et BdP)&amp;#34;],&amp;#34;category&amp;#34;:[&amp;#34;Produit&amp;#34;],&amp;#34;content_type&amp;#34;:[&amp;#34;Actualit\u00e9s&amp;#34;],&amp;#34;product_family&amp;#34;:[&amp;#34;Mandats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45CBE2CB-8EA5-4A5E-9A33-75E40E214B1E&amp;#34;,&amp;#34;shortid&amp;#34;:&amp;#34;B1n_qYuOQY&amp;#34;},{&amp;#34;id&amp;#34;:&amp;#34;2586&amp;#34;,&amp;#34;id_asset&amp;#34;:&amp;#34;2586&amp;#34;,&amp;#34;title_asset&amp;#34;:&amp;#34;AMUNDI ENERGIES VERTES - Premiers actifs&amp;#34;,&amp;#34;filename&amp;#34;:&amp;#34;AMUNDI ENERGIES VERTES - Premiers actifs 2020 11&amp;#34;,&amp;#34;filesize&amp;#34;:[&amp;#34;3357192&amp;#34;],&amp;#34;keywords&amp;#34;:&amp;#34;&amp;#34;,&amp;#34;mime_type&amp;#34;:&amp;#34;application\/pdf&amp;#34;,&amp;#34;source&amp;#34;:&amp;#34;ged_immobilier&amp;#34;,&amp;#34;source_id&amp;#34;:&amp;#34;immobilier&amp;#34;,&amp;#34;target&amp;#34;:[&amp;#34;Conseiller&amp;#34;],&amp;#34;target_label&amp;#34;:&amp;#34;&amp;#34;,&amp;#34;url&amp;#34;:&amp;#34;2586&amp;#34;,&amp;#34;updated_date&amp;#34;:&amp;#34;1615503600&amp;#34;,&amp;#34;language&amp;#34;:&amp;#34;FR&amp;#34;,&amp;#34;charter&amp;#34;:[&amp;#34;Amundi&amp;#34;],&amp;#34;category&amp;#34;:[&amp;#34;Produit&amp;#34;],&amp;#34;content_type&amp;#34;:[&amp;#34;Actualit\u00e9s&amp;#34;],&amp;#34;product_family&amp;#34;:[&amp;#34;AMUNDI ENERGIES VERTES&amp;#34;],&amp;#34;product_sub_family&amp;#34;:&amp;#34;&amp;#34;,&amp;#34;product&amp;#34;:[&amp;#34;AMUNDI ENERGIES VERTES&amp;#34;],&amp;#34;network&amp;#34;:&amp;#34;Immobilier&amp;#34;,&amp;#34;content_format&amp;#34;:&amp;#34;document&amp;#34;,&amp;#34;attr_gcm_google_objecttype&amp;#34;:[&amp;#34;GedDocument&amp;#34;],&amp;#34;source_label&amp;#34;:&amp;#34;GED Edito Immobilier&amp;#34;,&amp;#34;unique_id&amp;#34;:&amp;#34;F16B26A1-B5B3-4D8F-9A68-65E9591088B1&amp;#34;,&amp;#34;shortid&amp;#34;:&amp;#34;S16u5K_dXK&amp;#34;},{&amp;#34;id&amp;#34;:&amp;#34;2493&amp;#34;,&amp;#34;id_asset&amp;#34;:&amp;#34;2493&amp;#34;,&amp;#34;title_asset&amp;#34;:&amp;#34;GFF - Lettre d&amp;#39;information SFDR&amp;#34;,&amp;#34;filename&amp;#34;:&amp;#34;GFF lettre d&amp;#39;information SFDR&amp;#34;,&amp;#34;filesize&amp;#34;:[&amp;#34;552372&amp;#34;],&amp;#34;keywords&amp;#34;:&amp;#34;&amp;#34;,&amp;#34;mime_type&amp;#34;:&amp;#34;application\/pdf&amp;#34;,&amp;#34;source&amp;#34;:&amp;#34;ged_immobilier&amp;#34;,&amp;#34;source_id&amp;#34;:&amp;#34;immobilier&amp;#34;,&amp;#34;target&amp;#34;:[&amp;#34;Associ\u00e9&amp;#34;],&amp;#34;target_label&amp;#34;:&amp;#34;&amp;#34;,&amp;#34;url&amp;#34;:&amp;#34;2493&amp;#34;,&amp;#34;updated_date&amp;#34;:&amp;#34;1615244400&amp;#34;,&amp;#34;language&amp;#34;:&amp;#34;FR&amp;#34;,&amp;#34;charter&amp;#34;:[&amp;#34;Amundi&amp;#34;],&amp;#34;category&amp;#34;:[&amp;#34;Produit&amp;#34;],&amp;#34;content_type&amp;#34;:[&amp;#34;Actualit\u00e9s&amp;#34;],&amp;#34;product_family&amp;#34;:[&amp;#34;Groupements Fonciers&amp;#34;],&amp;#34;product_sub_family&amp;#34;:[&amp;#34;Forestier&amp;#34;],&amp;#34;product&amp;#34;:[&amp;#34;- Tous les GFF -&amp;#34;],&amp;#34;network&amp;#34;:&amp;#34;Immobilier&amp;#34;,&amp;#34;content_format&amp;#34;:&amp;#34;document&amp;#34;,&amp;#34;attr_gcm_google_objecttype&amp;#34;:[&amp;#34;GedDocument&amp;#34;],&amp;#34;source_label&amp;#34;:&amp;#34;GED Edito Immobilier&amp;#34;,&amp;#34;unique_id&amp;#34;:&amp;#34;F580C2E6-A789-4B9A-984C-485FF12AA566&amp;#34;,&amp;#34;shortid&amp;#34;:&amp;#34;ryAdcYOdQY&amp;#34;},{&amp;#34;id&amp;#34;:&amp;#34;2494&amp;#34;,&amp;#34;id_asset&amp;#34;:&amp;#34;2494&amp;#34;,&amp;#34;title_asset&amp;#34;:&amp;#34;GFAV  lettre d&amp;#39;information SFDR&amp;#34;,&amp;#34;filename&amp;#34;:&amp;#34;GFAV  lettre d&amp;#39;information SFDR&amp;#34;,&amp;#34;filesize&amp;#34;:[&amp;#34;551383&amp;#34;],&amp;#34;keywords&amp;#34;:&amp;#34;&amp;#34;,&amp;#34;mime_type&amp;#34;:&amp;#34;application\/pdf&amp;#34;,&amp;#34;source&amp;#34;:&amp;#34;ged_immobilier&amp;#34;,&amp;#34;source_id&amp;#34;:&amp;#34;immobilier&amp;#34;,&amp;#34;target&amp;#34;:[&amp;#34;Associ\u00e9&amp;#34;],&amp;#34;target_label&amp;#34;:&amp;#34;&amp;#34;,&amp;#34;url&amp;#34;:&amp;#34;2494&amp;#34;,&amp;#34;updated_date&amp;#34;:&amp;#34;1615244400&amp;#34;,&amp;#34;language&amp;#34;:&amp;#34;FR&amp;#34;,&amp;#34;charter&amp;#34;:[&amp;#34;Amundi&amp;#34;],&amp;#34;category&amp;#34;:[&amp;#34;Produit&amp;#34;],&amp;#34;content_type&amp;#34;:[&amp;#34;Actualit\u00e9s&amp;#34;],&amp;#34;product_family&amp;#34;:[&amp;#34;Groupements Fonciers&amp;#34;],&amp;#34;product_sub_family&amp;#34;:[&amp;#34;Viticole&amp;#34;],&amp;#34;product&amp;#34;:[&amp;#34;- Tous les GFV -&amp;#34;],&amp;#34;network&amp;#34;:&amp;#34;Immobilier&amp;#34;,&amp;#34;content_format&amp;#34;:&amp;#34;document&amp;#34;,&amp;#34;attr_gcm_google_objecttype&amp;#34;:[&amp;#34;GedDocument&amp;#34;],&amp;#34;source_label&amp;#34;:&amp;#34;GED Edito Immobilier&amp;#34;,&amp;#34;unique_id&amp;#34;:&amp;#34;B48CB0C3-77A6-4C10-B5A5-FC62A18C8B45&amp;#34;,&amp;#34;shortid&amp;#34;:&amp;#34;Bkylu9Y_dQK&amp;#34;},{&amp;#34;id&amp;#34;:&amp;#34;2497&amp;#34;,&amp;#34;id_asset&amp;#34;:&amp;#34;2497&amp;#34;,&amp;#34;title_asset&amp;#34;:&amp;#34;SCPI - Avis information SFDR&amp;#34;,&amp;#34;filename&amp;#34;:&amp;#34;SCPI - Avis information SFDR&amp;#34;,&amp;#34;filesize&amp;#34;:[&amp;#34;359830&amp;#34;],&amp;#34;keywords&amp;#34;:&amp;#34;&amp;#34;,&amp;#34;mime_type&amp;#34;:&amp;#34;application\/pdf&amp;#34;,&amp;#34;source&amp;#34;:&amp;#34;ged_immobilier&amp;#34;,&amp;#34;source_id&amp;#34;:&amp;#34;immobilier&amp;#34;,&amp;#34;target&amp;#34;:[&amp;#34;Internaute&amp;#34;],&amp;#34;target_label&amp;#34;:&amp;#34;&amp;#34;,&amp;#34;url&amp;#34;:&amp;#34;2497&amp;#34;,&amp;#34;updated_date&amp;#34;:&amp;#34;1615244400&amp;#34;,&amp;#34;language&amp;#34;:&amp;#34;FR&amp;#34;,&amp;#34;charter&amp;#34;:[&amp;#34;Amundi&amp;#34;],&amp;#34;category&amp;#34;:[&amp;#34;Produit&amp;#34;],&amp;#34;content_type&amp;#34;:[&amp;#34;Actualit\u00e9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F467C771-49C8-494B-B73B-E806424064B7&amp;#34;,&amp;#34;shortid&amp;#34;:&amp;#34;rkllOcKudXK&amp;#34;},{&amp;#34;id&amp;#34;:&amp;#34;2498&amp;#34;,&amp;#34;id_asset&amp;#34;:&amp;#34;2498&amp;#34;,&amp;#34;title_asset&amp;#34;:&amp;#34;AMUNDI TRANSMISSION IMMOBILIER - Avis information SFDR&amp;#34;,&amp;#34;filename&amp;#34;:&amp;#34;Amundi Transmission Immobilier - Avis information SFDR&amp;#34;,&amp;#34;filesize&amp;#34;:[&amp;#34;347635&amp;#34;],&amp;#34;keywords&amp;#34;:&amp;#34;&amp;#34;,&amp;#34;mime_type&amp;#34;:&amp;#34;application\/pdf&amp;#34;,&amp;#34;source&amp;#34;:&amp;#34;ged_immobilier&amp;#34;,&amp;#34;source_id&amp;#34;:&amp;#34;immobilier&amp;#34;,&amp;#34;target&amp;#34;:[&amp;#34;Internaute&amp;#34;],&amp;#34;target_label&amp;#34;:&amp;#34;&amp;#34;,&amp;#34;url&amp;#34;:&amp;#34;2498&amp;#34;,&amp;#34;updated_date&amp;#34;:&amp;#34;1615244400&amp;#34;,&amp;#34;language&amp;#34;:&amp;#34;FR&amp;#34;,&amp;#34;charter&amp;#34;:[&amp;#34;Amundi&amp;#34;],&amp;#34;category&amp;#34;:[&amp;#34;Produit&amp;#34;],&amp;#34;content_type&amp;#34;:[&amp;#34;Actualit\u00e9s&amp;#34;],&amp;#34;product_family&amp;#34;:[&amp;#34;OPCI&amp;#34;],&amp;#34;product_sub_family&amp;#34;:&amp;#34;&amp;#34;,&amp;#34;product&amp;#34;:[&amp;#34;AMUNDI TRANSMISSION IMMOBILIER&amp;#34;],&amp;#34;network&amp;#34;:&amp;#34;Immobilier&amp;#34;,&amp;#34;content_format&amp;#34;:&amp;#34;document&amp;#34;,&amp;#34;attr_gcm_google_objecttype&amp;#34;:[&amp;#34;GedDocument&amp;#34;],&amp;#34;source_label&amp;#34;:&amp;#34;GED Edito Immobilier&amp;#34;,&amp;#34;unique_id&amp;#34;:&amp;#34;435CF7D8-D3D3-4712-A91B-443CDA3D7313&amp;#34;,&amp;#34;shortid&amp;#34;:&amp;#34;Skbx_9YddmY&amp;#34;},{&amp;#34;id&amp;#34;:&amp;#34;2499&amp;#34;,&amp;#34;id_asset&amp;#34;:&amp;#34;2499&amp;#34;,&amp;#34;title_asset&amp;#34;:&amp;#34;IMMANENS - Avis information SFDR &amp;#34;,&amp;#34;filename&amp;#34;:&amp;#34;Immanens - Avis information SFDR&amp;#34;,&amp;#34;filesize&amp;#34;:[&amp;#34;347528&amp;#34;],&amp;#34;keywords&amp;#34;:&amp;#34;&amp;#34;,&amp;#34;mime_type&amp;#34;:&amp;#34;application\/pdf&amp;#34;,&amp;#34;source&amp;#34;:&amp;#34;ged_immobilier&amp;#34;,&amp;#34;source_id&amp;#34;:&amp;#34;immobilier&amp;#34;,&amp;#34;target&amp;#34;:[&amp;#34;Internaute&amp;#34;],&amp;#34;target_label&amp;#34;:&amp;#34;&amp;#34;,&amp;#34;url&amp;#34;:&amp;#34;2499&amp;#34;,&amp;#34;updated_date&amp;#34;:&amp;#34;1615244400&amp;#34;,&amp;#34;language&amp;#34;:&amp;#34;FR&amp;#34;,&amp;#34;charter&amp;#34;:[&amp;#34;Amundi&amp;#34;],&amp;#34;category&amp;#34;:[&amp;#34;Produit&amp;#34;],&amp;#34;content_type&amp;#34;:[&amp;#34;Actualit\u00e9s&amp;#34;],&amp;#34;product_family&amp;#34;:[&amp;#34;OPCI&amp;#34;],&amp;#34;product_sub_family&amp;#34;:&amp;#34;&amp;#34;,&amp;#34;product&amp;#34;:[&amp;#34;IMMANENS&amp;#34;],&amp;#34;network&amp;#34;:&amp;#34;Immobilier&amp;#34;,&amp;#34;content_format&amp;#34;:&amp;#34;document&amp;#34;,&amp;#34;attr_gcm_google_objecttype&amp;#34;:[&amp;#34;GedDocument&amp;#34;],&amp;#34;source_label&amp;#34;:&amp;#34;GED Edito Immobilier&amp;#34;,&amp;#34;unique_id&amp;#34;:&amp;#34;8C471F66-08C7-4FA9-BCC4-F279376F3B34&amp;#34;,&amp;#34;shortid&amp;#34;:&amp;#34;ryzxdcFuu7K&amp;#34;},{&amp;#34;id&amp;#34;:&amp;#34;2500&amp;#34;,&amp;#34;id_asset&amp;#34;:&amp;#34;2500&amp;#34;,&amp;#34;title_asset&amp;#34;:&amp;#34;OPCIMMO - Avis information SFDR&amp;#34;,&amp;#34;filename&amp;#34;:&amp;#34;OPCIMMO - Avis information SFDR Art 8&amp;#34;,&amp;#34;filesize&amp;#34;:[&amp;#34;441060&amp;#34;],&amp;#34;keywords&amp;#34;:&amp;#34;&amp;#34;,&amp;#34;mime_type&amp;#34;:&amp;#34;application\/pdf&amp;#34;,&amp;#34;source&amp;#34;:&amp;#34;ged_immobilier&amp;#34;,&amp;#34;source_id&amp;#34;:&amp;#34;immobilier&amp;#34;,&amp;#34;target&amp;#34;:[&amp;#34;Internaute&amp;#34;],&amp;#34;target_label&amp;#34;:&amp;#34;&amp;#34;,&amp;#34;url&amp;#34;:&amp;#34;2500&amp;#34;,&amp;#34;updated_date&amp;#34;:&amp;#34;1615244400&amp;#34;,&amp;#34;language&amp;#34;:&amp;#34;FR&amp;#34;,&amp;#34;charter&amp;#34;:[&amp;#34;Amundi&amp;#34;],&amp;#34;category&amp;#34;:[&amp;#34;Produit&amp;#34;],&amp;#34;content_type&amp;#34;:[&amp;#34;Actualit\u00e9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436D8046-6BF6-400C-B72A-83040D2C5482&amp;#34;,&amp;#34;shortid&amp;#34;:&amp;#34;HyXxd9FOumY&amp;#34;},{&amp;#34;id&amp;#34;:&amp;#34;2472&amp;#34;,&amp;#34;id_asset&amp;#34;:&amp;#34;2472&amp;#34;,&amp;#34;title_asset&amp;#34;:&amp;#34;MANDAT PME 2013 2014 2015 2016 - Synthese au 05 03 2021 - LCL&amp;#34;,&amp;#34;filename&amp;#34;:&amp;#34;MANDAT PME 2013 2014 2015 2016 - Synthese au 05 03 2021 - LCL&amp;#34;,&amp;#34;filesize&amp;#34;:[&amp;#34;1805729&amp;#34;],&amp;#34;keywords&amp;#34;:&amp;#34;&amp;#34;,&amp;#34;mime_type&amp;#34;:&amp;#34;application\/pdf&amp;#34;,&amp;#34;source&amp;#34;:&amp;#34;ged_immobilier&amp;#34;,&amp;#34;source_id&amp;#34;:&amp;#34;immobilier&amp;#34;,&amp;#34;target&amp;#34;:[&amp;#34;Conseiller&amp;#34;],&amp;#34;target_label&amp;#34;:&amp;#34;&amp;#34;,&amp;#34;url&amp;#34;:&amp;#34;2472&amp;#34;,&amp;#34;updated_date&amp;#34;:&amp;#34;1614898800&amp;#34;,&amp;#34;language&amp;#34;:&amp;#34;FR&amp;#34;,&amp;#34;charter&amp;#34;:[&amp;#34;LCL (BP et BdP)&amp;#34;],&amp;#34;category&amp;#34;:[&amp;#34;Produit&amp;#34;],&amp;#34;content_type&amp;#34;:[&amp;#34;Actualit\u00e9s&amp;#34;],&amp;#34;product_family&amp;#34;:[&amp;#34;Mandats PME&amp;#34;],&amp;#34;product_sub_family&amp;#34;:&amp;#34;&amp;#34;,&amp;#34;product&amp;#34;:[&amp;#34; - Tous les Mandats PME-&amp;#34;],&amp;#34;network&amp;#34;:&amp;#34;Immobilier&amp;#34;,&amp;#34;content_format&amp;#34;:&amp;#34;document&amp;#34;,&amp;#34;attr_gcm_google_objecttype&amp;#34;:[&amp;#34;GedDocument&amp;#34;],&amp;#34;source_label&amp;#34;:&amp;#34;GED Edito Immobilier&amp;#34;,&amp;#34;unique_id&amp;#34;:&amp;#34;18E8A0DF-9244-4B30-97C4-FC1C9414EC7A&amp;#34;,&amp;#34;shortid&amp;#34;:&amp;#34;HJVgO5YuOXt&amp;#34;},{&amp;#34;id&amp;#34;:&amp;#34;2478&amp;#34;,&amp;#34;id_asset&amp;#34;:&amp;#34;2478&amp;#34;,&amp;#34;title_asset&amp;#34;:&amp;#34;MANDAT PME ISF 2016 - Lettre d info sur le r\u00e8glement Disclosure&amp;#34;,&amp;#34;filename&amp;#34;:&amp;#34;Lettre d_info sur le reglement Disclosure PME ISF 2016&amp;#34;,&amp;#34;filesize&amp;#34;:[&amp;#34;39023&amp;#34;],&amp;#34;keywords&amp;#34;:&amp;#34;&amp;#34;,&amp;#34;mime_type&amp;#34;:&amp;#34;application\/pdf&amp;#34;,&amp;#34;source&amp;#34;:&amp;#34;ged_immobilier&amp;#34;,&amp;#34;source_id&amp;#34;:&amp;#34;immobilier&amp;#34;,&amp;#34;target&amp;#34;:[&amp;#34;Conseiller&amp;#34;],&amp;#34;target_label&amp;#34;:&amp;#34;&amp;#34;,&amp;#34;url&amp;#34;:&amp;#34;2478&amp;#34;,&amp;#34;updated_date&amp;#34;:&amp;#34;1614898800&amp;#34;,&amp;#34;language&amp;#34;:&amp;#34;FR&amp;#34;,&amp;#34;charter&amp;#34;:[&amp;#34;LCL (BP et BdP)&amp;#34;],&amp;#34;category&amp;#34;:[&amp;#34;Produit&amp;#34;],&amp;#34;content_type&amp;#34;:[&amp;#34;Actualit\u00e9s&amp;#34;],&amp;#34;product_family&amp;#34;:[&amp;#34;Mandats PME&amp;#34;],&amp;#34;product_sub_family&amp;#34;:&amp;#34;&amp;#34;,&amp;#34;product&amp;#34;:[&amp;#34;Mandat PME 2016&amp;#34;],&amp;#34;network&amp;#34;:&amp;#34;Immobilier&amp;#34;,&amp;#34;content_format&amp;#34;:&amp;#34;document&amp;#34;,&amp;#34;attr_gcm_google_objecttype&amp;#34;:[&amp;#34;GedDocument&amp;#34;],&amp;#34;source_label&amp;#34;:&amp;#34;GED Edito Immobilier&amp;#34;,&amp;#34;unique_id&amp;#34;:&amp;#34;C09CB48C-B4BA-4D9E-85B2-A62D6BC86C47&amp;#34;,&amp;#34;shortid&amp;#34;:&amp;#34;rkHxuqKOdXt&amp;#34;},{&amp;#34;id&amp;#34;:&amp;#34;2479&amp;#34;,&amp;#34;id_asset&amp;#34;:&amp;#34;2479&amp;#34;,&amp;#34;title_asset&amp;#34;:&amp;#34;MANDAT PME 2015 - Lettre d_info sur le reglement Disclosure&amp;#34;,&amp;#34;filename&amp;#34;:&amp;#34;Lettre d_info sur le reglement Disclosure PME ISF 2015&amp;#34;,&amp;#34;filesize&amp;#34;:[&amp;#34;39128&amp;#34;],&amp;#34;keywords&amp;#34;:&amp;#34;&amp;#34;,&amp;#34;mime_type&amp;#34;:&amp;#34;application\/pdf&amp;#34;,&amp;#34;source&amp;#34;:&amp;#34;ged_immobilier&amp;#34;,&amp;#34;source_id&amp;#34;:&amp;#34;immobilier&amp;#34;,&amp;#34;target&amp;#34;:[&amp;#34;Conseiller&amp;#34;],&amp;#34;target_label&amp;#34;:&amp;#34;&amp;#34;,&amp;#34;url&amp;#34;:&amp;#34;2479&amp;#34;,&amp;#34;updated_date&amp;#34;:&amp;#34;1614898800&amp;#34;,&amp;#34;language&amp;#34;:&amp;#34;FR&amp;#34;,&amp;#34;charter&amp;#34;:[&amp;#34;LCL (BP et BdP)&amp;#34;],&amp;#34;category&amp;#34;:[&amp;#34;Produit&amp;#34;],&amp;#34;content_type&amp;#34;:[&amp;#34;Actualit\u00e9s&amp;#34;],&amp;#34;product_family&amp;#34;:[&amp;#34;Mandats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EF871C93-1623-4E8B-B6F6-3DCE9FC27935&amp;#34;,&amp;#34;shortid&amp;#34;:&amp;#34;SJUgOqFuuXK&amp;#34;},{&amp;#34;id&amp;#34;:&amp;#34;2470&amp;#34;,&amp;#34;id_asset&amp;#34;:&amp;#34;2470&amp;#34;,&amp;#34;title_asset&amp;#34;:&amp;#34;AMF - Usurpation de nom d\u2019acteurs autoris\u00e9s - 03 03 2021&amp;#34;,&amp;#34;filename&amp;#34;:&amp;#34;AMF - Usurpation de nom d\u2019acteurs autoris\u00e9s - 03 03 2021&amp;#34;,&amp;#34;filesize&amp;#34;:[&amp;#34;413049&amp;#34;],&amp;#34;keywords&amp;#34;:&amp;#34;&amp;#34;,&amp;#34;mime_type&amp;#34;:&amp;#34;application\/pdf&amp;#34;,&amp;#34;source&amp;#34;:&amp;#34;ged_immobilier&amp;#34;,&amp;#34;source_id&amp;#34;:&amp;#34;immobilier&amp;#34;,&amp;#34;target&amp;#34;:[&amp;#34;Internaute&amp;#34;],&amp;#34;target_label&amp;#34;:&amp;#34;&amp;#34;,&amp;#34;url&amp;#34;:&amp;#34;2470&amp;#34;,&amp;#34;updated_date&amp;#34;:&amp;#34;1614812400&amp;#34;,&amp;#34;language&amp;#34;:&amp;#34;FR&amp;#34;,&amp;#34;charter&amp;#34;:[&amp;#34;Amundi&amp;#34;],&amp;#34;category&amp;#34;:[&amp;#34;Transverse&amp;#34;],&amp;#34;content_type&amp;#34;:[&amp;#34;Actualit\u00e9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Immobilier&amp;#34;,&amp;#34;unique_id&amp;#34;:&amp;#34;1C381201-8C92-4892-940F-83D72A94704E&amp;#34;,&amp;#34;shortid&amp;#34;:&amp;#34;r1DxOqYddXt&amp;#34;}],&amp;#34;format_query&amp;#34;:&amp;#34;25 documents max - source: ged_immobilier, network: Immobilier, content_format: document, attr_gcm_google_objecttype: GedDocument, content_type: Actualit\u00e9s, sort by: updated_date ( desc )&amp;#34;,&amp;#34;limit&amp;#34;:25,&amp;#34;version&amp;#34;:&amp;#34;3.13.0&amp;#34;}]</t>
  </si>
  <si>
    <t>[{&amp;#34;shortid&amp;#34;:&amp;#34;rkYucdO7t&amp;#34;,&amp;#34;query_parameters&amp;#34;:{&amp;#34;source&amp;#34;:&amp;#34;ged_immobilier&amp;#34;,&amp;#34;network&amp;#34;:&amp;#34;Immobilier&amp;#34;,&amp;#34;content_format&amp;#34;:&amp;#34;document&amp;#34;,&amp;#34;attr_gcm_google_objecttype&amp;#34;:&amp;#34;GedDocument&amp;#34;,&amp;#34;content_type&amp;#34;:&amp;#34;Actualité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2939&amp;#34;,&amp;#34;id_asset&amp;#34;:&amp;#34;2939&amp;#34;,&amp;#34;title_asset&amp;#34;:&amp;#34;OPCIMMO - Panorama des investissements&amp;#34;,&amp;#34;filename&amp;#34;:&amp;#34;OPCIMMO - Panorama des investissements - 2021 06&amp;#34;,&amp;#34;filesize&amp;#34;:[&amp;#34;10535763&amp;#34;],&amp;#34;keywords&amp;#34;:&amp;#34;&amp;#34;,&amp;#34;mime_type&amp;#34;:&amp;#34;application/pdf&amp;#34;,&amp;#34;source&amp;#34;:&amp;#34;ged_immobilier&amp;#34;,&amp;#34;source_id&amp;#34;:&amp;#34;immobilier&amp;#34;,&amp;#34;target&amp;#34;:[&amp;#34;Internaute&amp;#34;],&amp;#34;target_label&amp;#34;:&amp;#34;&amp;#34;,&amp;#34;url&amp;#34;:&amp;#34;2939&amp;#34;,&amp;#34;updated_date&amp;#34;:&amp;#34;1625176800&amp;#34;,&amp;#34;language&amp;#34;:&amp;#34;FR&amp;#34;,&amp;#34;charter&amp;#34;:[&amp;#34;Amundi&amp;#34;],&amp;#34;category&amp;#34;:[&amp;#34;Produit&amp;#34;],&amp;#34;content_type&amp;#34;:[&amp;#34;Actualité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3298B629-B8AE-4519-8CF7-6A748DD6398B&amp;#34;,&amp;#34;shortid&amp;#34;:&amp;#34;ByDOcOOXY&amp;#34;},{&amp;#34;id&amp;#34;:&amp;#34;2940&amp;#34;,&amp;#34;id_asset&amp;#34;:&amp;#34;2940&amp;#34;,&amp;#34;title_asset&amp;#34;:&amp;#34;OPCIMMO Rapport extra financier ISR 2020&amp;#34;,&amp;#34;filename&amp;#34;:&amp;#34;OPCIMMO Rapport extra financier ISR 2020&amp;#34;,&amp;#34;filesize&amp;#34;:[&amp;#34;4523249&amp;#34;],&amp;#34;keywords&amp;#34;:&amp;#34;&amp;#34;,&amp;#34;mime_type&amp;#34;:&amp;#34;application/pdf&amp;#34;,&amp;#34;source&amp;#34;:&amp;#34;ged_immobilier&amp;#34;,&amp;#34;source_id&amp;#34;:&amp;#34;immobilier&amp;#34;,&amp;#34;target&amp;#34;:[&amp;#34;Internaute&amp;#34;],&amp;#34;target_label&amp;#34;:&amp;#34;&amp;#34;,&amp;#34;url&amp;#34;:&amp;#34;2940&amp;#34;,&amp;#34;updated_date&amp;#34;:&amp;#34;1625176800&amp;#34;,&amp;#34;language&amp;#34;:&amp;#34;FR&amp;#34;,&amp;#34;charter&amp;#34;:[&amp;#34;Amundi&amp;#34;],&amp;#34;category&amp;#34;:[&amp;#34;Produit&amp;#34;],&amp;#34;content_type&amp;#34;:[&amp;#34;Actualité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598222FF-B707-485B-A72D-26A2756ECDB4&amp;#34;,&amp;#34;shortid&amp;#34;:&amp;#34;rylwdc_dXF&amp;#34;},{&amp;#34;id&amp;#34;:&amp;#34;2941&amp;#34;,&amp;#34;id_asset&amp;#34;:&amp;#34;2941&amp;#34;,&amp;#34;title_asset&amp;#34;:&amp;#34;Label ISR Immobilier - Module pédagogique&amp;#34;,&amp;#34;filename&amp;#34;:&amp;#34;Label ISR Immobilier - Module pédagogique&amp;#34;,&amp;#34;filesize&amp;#34;:[&amp;#34;1103199&amp;#34;],&amp;#34;keywords&amp;#34;:&amp;#34;&amp;#34;,&amp;#34;mime_type&amp;#34;:&amp;#34;application/pdf&amp;#34;,&amp;#34;source&amp;#34;:&amp;#34;ged_immobilier&amp;#34;,&amp;#34;source_id&amp;#34;:&amp;#34;immobilier&amp;#34;,&amp;#34;target&amp;#34;:[&amp;#34;Internaute&amp;#34;],&amp;#34;target_label&amp;#34;:&amp;#34;&amp;#34;,&amp;#34;url&amp;#34;:&amp;#34;2941&amp;#34;,&amp;#34;updated_date&amp;#34;:&amp;#34;1625176800&amp;#34;,&amp;#34;language&amp;#34;:&amp;#34;FR&amp;#34;,&amp;#34;charter&amp;#34;:[&amp;#34;Amundi&amp;#34;],&amp;#34;category&amp;#34;:[&amp;#34;Produit&amp;#34;],&amp;#34;content_type&amp;#34;:[&amp;#34;Actualité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C94A44BF-3506-4C5D-A136-D8E2CBAFCE34&amp;#34;,&amp;#34;shortid&amp;#34;:&amp;#34;B1Zw_c_dmY&amp;#34;},{&amp;#34;id&amp;#34;:&amp;#34;2942&amp;#34;,&amp;#34;id_asset&amp;#34;:&amp;#34;2942&amp;#34;,&amp;#34;title_asset&amp;#34;:&amp;#34;Label ISR Immobilier - Module pédagogique&amp;#34;,&amp;#34;filename&amp;#34;:&amp;#34;Label ISR Immobilier - Module pédagogique&amp;#34;,&amp;#34;filesize&amp;#34;:[&amp;#34;1103199&amp;#34;],&amp;#34;keywords&amp;#34;:&amp;#34;&amp;#34;,&amp;#34;mime_type&amp;#34;:&amp;#34;application/pdf&amp;#34;,&amp;#34;source&amp;#34;:&amp;#34;ged_immobilier&amp;#34;,&amp;#34;source_id&amp;#34;:&amp;#34;immobilier&amp;#34;,&amp;#34;target&amp;#34;:[&amp;#34;Internaute&amp;#34;],&amp;#34;target_label&amp;#34;:&amp;#34;&amp;#34;,&amp;#34;url&amp;#34;:&amp;#34;2942&amp;#34;,&amp;#34;updated_date&amp;#34;:&amp;#34;1625176800&amp;#34;,&amp;#34;language&amp;#34;:&amp;#34;FR&amp;#34;,&amp;#34;charter&amp;#34;:[&amp;#34;Amundi&amp;#34;],&amp;#34;category&amp;#34;:[&amp;#34;Produit&amp;#34;],&amp;#34;content_type&amp;#34;:[&amp;#34;Actualité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EFA812A2-E295-4034-827D-86110859AA59&amp;#34;,&amp;#34;shortid&amp;#34;:&amp;#34;HyGPu9dOXK&amp;#34;},{&amp;#34;id&amp;#34;:&amp;#34;2879&amp;#34;,&amp;#34;id_asset&amp;#34;:&amp;#34;2879&amp;#34;,&amp;#34;title_asset&amp;#34;:&amp;#34;Panorama des investissements Opcimmo - Juin 2021&amp;#34;,&amp;#34;filename&amp;#34;:&amp;#34;Panorama des investissements Opcimmo - Juin 2021&amp;#34;,&amp;#34;filesize&amp;#34;:[&amp;#34;10533069&amp;#34;],&amp;#34;keywords&amp;#34;:&amp;#34;&amp;#34;,&amp;#34;mime_type&amp;#34;:&amp;#34;application/pdf&amp;#34;,&amp;#34;source&amp;#34;:&amp;#34;ged_immobilier&amp;#34;,&amp;#34;source_id&amp;#34;:&amp;#34;immobilier&amp;#34;,&amp;#34;target&amp;#34;:[&amp;#34;Internaute&amp;#34;],&amp;#34;target_label&amp;#34;:&amp;#34;&amp;#34;,&amp;#34;url&amp;#34;:&amp;#34;2879&amp;#34;,&amp;#34;updated_date&amp;#34;:&amp;#34;1624917600&amp;#34;,&amp;#34;language&amp;#34;:&amp;#34;FR&amp;#34;,&amp;#34;charter&amp;#34;:[&amp;#34;Amundi&amp;#34;],&amp;#34;category&amp;#34;:[&amp;#34;Produit&amp;#34;],&amp;#34;content_type&amp;#34;:[&amp;#34;Actualité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63195156-620A-4ADA-A97C-B98DA6F0F532&amp;#34;,&amp;#34;shortid&amp;#34;:&amp;#34;SJmw_9duQt&amp;#34;},{&amp;#34;id&amp;#34;:&amp;#34;2727&amp;#34;,&amp;#34;id_asset&amp;#34;:&amp;#34;2727&amp;#34;,&amp;#34;title_asset&amp;#34;:&amp;#34;OPCIMMO - Avis information Label ISR&amp;#34;,&amp;#34;filename&amp;#34;:&amp;#34;OPCIMMO - Projet Avis information Label ISR_Mai 2021&amp;#34;,&amp;#34;filesize&amp;#34;:[&amp;#34;370334&amp;#34;],&amp;#34;keywords&amp;#34;:&amp;#34;&amp;#34;,&amp;#34;mime_type&amp;#34;:&amp;#34;application/pdf&amp;#34;,&amp;#34;source&amp;#34;:&amp;#34;ged_immobilier&amp;#34;,&amp;#34;source_id&amp;#34;:&amp;#34;immobilier&amp;#34;,&amp;#34;target&amp;#34;:[&amp;#34;Internaute&amp;#34;],&amp;#34;target_label&amp;#34;:&amp;#34;&amp;#34;,&amp;#34;url&amp;#34;:&amp;#34;2727&amp;#34;,&amp;#34;updated_date&amp;#34;:&amp;#34;1620079200&amp;#34;,&amp;#34;language&amp;#34;:&amp;#34;English FR&amp;#34;,&amp;#34;charter&amp;#34;:[&amp;#34;Amundi&amp;#34;],&amp;#34;category&amp;#34;:[&amp;#34;Produit&amp;#34;],&amp;#34;content_type&amp;#34;:[&amp;#34;Actualité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25B505AC-5D6B-4C0F-B7A5-95CEE4747525&amp;#34;,&amp;#34;shortid&amp;#34;:&amp;#34;rJ4v_c_O7K&amp;#34;},{&amp;#34;id&amp;#34;:&amp;#34;2726&amp;#34;,&amp;#34;id_asset&amp;#34;:&amp;#34;2726&amp;#34;,&amp;#34;title_asset&amp;#34;:&amp;#34;Amdi-Interview InvestConseils - RAP- 2021 04&amp;#34;,&amp;#34;filename&amp;#34;:&amp;#34;Amdi-Interview InvestConseils - RAP- 2021 04&amp;#34;,&amp;#34;filesize&amp;#34;:[&amp;#34;224823&amp;#34;],&amp;#34;keywords&amp;#34;:&amp;#34;&amp;#34;,&amp;#34;mime_type&amp;#34;:&amp;#34;application/pdf&amp;#34;,&amp;#34;source&amp;#34;:&amp;#34;ged_immobilier&amp;#34;,&amp;#34;source_id&amp;#34;:&amp;#34;immobilier&amp;#34;,&amp;#34;target&amp;#34;:[&amp;#34;Internaute&amp;#34;],&amp;#34;target_label&amp;#34;:&amp;#34;&amp;#34;,&amp;#34;url&amp;#34;:&amp;#34;2726&amp;#34;,&amp;#34;updated_date&amp;#34;:&amp;#34;1619992800&amp;#34;,&amp;#34;language&amp;#34;:&amp;#34;FR&amp;#34;,&amp;#34;charter&amp;#34;:[&amp;#34;Amundi&amp;#34;],&amp;#34;category&amp;#34;:[&amp;#34;Produit&amp;#34;],&amp;#34;content_type&amp;#34;:[&amp;#34;Actualité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5B2C0FF7-2BA7-412C-B92E-599B5E157520&amp;#34;,&amp;#34;shortid&amp;#34;:&amp;#34;BJSPu9_d7F&amp;#34;},{&amp;#34;id&amp;#34;:&amp;#34;2667&amp;#34;,&amp;#34;id_asset&amp;#34;:&amp;#34;2667&amp;#34;,&amp;#34;title_asset&amp;#34;:&amp;#34;RIVOLI AVENIR PATRIMOINE - Interview dAnne Duperche-Rabant Gérante&amp;#34;,&amp;#34;filename&amp;#34;:&amp;#34;RIVOLI AVENIR PATRIMOINE - Interview dAnne Duperche-Rabant Gérante&amp;#34;,&amp;#34;filesize&amp;#34;:[&amp;#34;9031462&amp;#34;],&amp;#34;keywords&amp;#34;:&amp;#34;&amp;#34;,&amp;#34;mime_type&amp;#34;:&amp;#34;application/pdf&amp;#34;,&amp;#34;source&amp;#34;:&amp;#34;ged_immobilier&amp;#34;,&amp;#34;source_id&amp;#34;:&amp;#34;immobilier&amp;#34;,&amp;#34;target&amp;#34;:[&amp;#34;Conseiller&amp;#34;],&amp;#34;target_label&amp;#34;:&amp;#34;&amp;#34;,&amp;#34;url&amp;#34;:&amp;#34;2667&amp;#34;,&amp;#34;updated_date&amp;#34;:&amp;#34;1618437600&amp;#34;,&amp;#34;language&amp;#34;:&amp;#34;FR&amp;#34;,&amp;#34;charter&amp;#34;:[&amp;#34;LCL (BP et BdP)&amp;#34;],&amp;#34;category&amp;#34;:[&amp;#34;Produit&amp;#34;],&amp;#34;content_type&amp;#34;:[&amp;#34;Actualités&amp;#34;],&amp;#34;product_family&amp;#34;:[&amp;#34;SCPI&amp;#34;],&amp;#34;product_sub_family&amp;#34;:[&amp;#34;Bureaux&amp;#34;],&amp;#34;product&amp;#34;:[&amp;#34;RIVOLI AVENIR PATRIMOINE&amp;#34;],&amp;#34;network&amp;#34;:&amp;#34;Immobilier&amp;#34;,&amp;#34;content_format&amp;#34;:&amp;#34;document&amp;#34;,&amp;#34;attr_gcm_google_objecttype&amp;#34;:[&amp;#34;GedDocument&amp;#34;],&amp;#34;source_label&amp;#34;:&amp;#34;GED Edito Immobilier&amp;#34;,&amp;#34;unique_id&amp;#34;:&amp;#34;BD634754-D788-420F-8886-1A2278D250D4&amp;#34;,&amp;#34;shortid&amp;#34;:&amp;#34;BJUD_q_O7t&amp;#34;},{&amp;#34;id&amp;#34;:&amp;#34;2652&amp;#34;,&amp;#34;id_asset&amp;#34;:&amp;#34;2652&amp;#34;,&amp;#34;title_asset&amp;#34;:&amp;#34;Communication Immobilier de bureaux 2021-04&amp;#34;,&amp;#34;filename&amp;#34;:&amp;#34;Communication Immobilier de bureaux Avril 2021&amp;#34;,&amp;#34;filesize&amp;#34;:[&amp;#34;784896&amp;#34;],&amp;#34;keywords&amp;#34;:&amp;#34;&amp;#34;,&amp;#34;mime_type&amp;#34;:&amp;#34;application/pdf&amp;#34;,&amp;#34;source&amp;#34;:&amp;#34;ged_immobilier&amp;#34;,&amp;#34;source_id&amp;#34;:&amp;#34;immobilier&amp;#34;,&amp;#34;target&amp;#34;:[&amp;#34;Internaute&amp;#34;],&amp;#34;target_label&amp;#34;:&amp;#34;&amp;#34;,&amp;#34;url&amp;#34;:&amp;#34;2652&amp;#34;,&amp;#34;updated_date&amp;#34;:&amp;#34;1617832800&amp;#34;,&amp;#34;language&amp;#34;:&amp;#34;FR&amp;#34;,&amp;#34;charter&amp;#34;:[&amp;#34;LCL (BP et BdP)&amp;#34;],&amp;#34;category&amp;#34;:[&amp;#34;Produit&amp;#34;],&amp;#34;content_type&amp;#34;:[&amp;#34;Actualité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71E20D1C-4B64-4DF5-BF35-2FF1BDE03897&amp;#34;,&amp;#34;shortid&amp;#34;:&amp;#34;rJwDd9OdXF&amp;#34;},{&amp;#34;id&amp;#34;:&amp;#34;2435&amp;#34;,&amp;#34;id_asset&amp;#34;:&amp;#34;2435&amp;#34;,&amp;#34;title_asset&amp;#34;:&amp;#34;Amundi-Yearbook-2020&amp;#34;,&amp;#34;filename&amp;#34;:&amp;#34;Amundi-Yearbook-2020&amp;#34;,&amp;#34;filesize&amp;#34;:[&amp;#34;5910863&amp;#34;],&amp;#34;keywords&amp;#34;:&amp;#34;&amp;#34;,&amp;#34;mime_type&amp;#34;:&amp;#34;application/pdf&amp;#34;,&amp;#34;source&amp;#34;:&amp;#34;ged_immobilier&amp;#34;,&amp;#34;source_id&amp;#34;:&amp;#34;immobilier&amp;#34;,&amp;#34;target&amp;#34;:[&amp;#34;Internaute&amp;#34;],&amp;#34;target_label&amp;#34;:&amp;#34;&amp;#34;,&amp;#34;url&amp;#34;:&amp;#34;2435&amp;#34;,&amp;#34;updated_date&amp;#34;:&amp;#34;1616367600&amp;#34;,&amp;#34;language&amp;#34;:&amp;#34;FR&amp;#34;,&amp;#34;charter&amp;#34;:[&amp;#34;Amundi&amp;#34;],&amp;#34;category&amp;#34;:[&amp;#34;Transverse&amp;#34;],&amp;#34;content_type&amp;#34;:[&amp;#34;Actualité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922D8306-49CE-4F6A-BB64-993890B232BA&amp;#34;,&amp;#34;shortid&amp;#34;:&amp;#34;r1uw_cOuQY&amp;#34;},{&amp;#34;id&amp;#34;:&amp;#34;2593&amp;#34;,&amp;#34;id_asset&amp;#34;:&amp;#34;2593&amp;#34;,&amp;#34;title_asset&amp;#34;:&amp;#34;MANDAT PME ISF 2013 - Lettre info sur Règlement Disclosure &amp;#34;,&amp;#34;filename&amp;#34;:&amp;#34;MANDAT PME ISF 2013 - Lettre info sur Règlement Disclosure LCL&amp;#34;,&amp;#34;filesize&amp;#34;:[&amp;#34;39117&amp;#34;],&amp;#34;keywords&amp;#34;:&amp;#34;&amp;#34;,&amp;#34;mime_type&amp;#34;:&amp;#34;application/pdf&amp;#34;,&amp;#34;source&amp;#34;:&amp;#34;ged_immobilier&amp;#34;,&amp;#34;source_id&amp;#34;:&amp;#34;immobilier&amp;#34;,&amp;#34;target&amp;#34;:[&amp;#34;Conseiller&amp;#34;],&amp;#34;target_label&amp;#34;:&amp;#34;&amp;#34;,&amp;#34;url&amp;#34;:&amp;#34;2593&amp;#34;,&amp;#34;updated_date&amp;#34;:&amp;#34;1615503600&amp;#34;,&amp;#34;language&amp;#34;:&amp;#34;FR&amp;#34;,&amp;#34;charter&amp;#34;:[&amp;#34;LCL (BP et BdP)&amp;#34;],&amp;#34;category&amp;#34;:[&amp;#34;Produit&amp;#34;],&amp;#34;content_type&amp;#34;:[&amp;#34;Actualités&amp;#34;],&amp;#34;product_family&amp;#34;:[&amp;#34;Mandats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840BA648-F31C-431E-9D75-349F998DD8F8&amp;#34;,&amp;#34;shortid&amp;#34;:&amp;#34;r1FPO5OOQK&amp;#34;},{&amp;#34;id&amp;#34;:&amp;#34;2594&amp;#34;,&amp;#34;id_asset&amp;#34;:&amp;#34;2594&amp;#34;,&amp;#34;title_asset&amp;#34;:&amp;#34;MANDAT PME ISF 2013 - Présentation dispositif de 2ème remboursement&amp;#34;,&amp;#34;filename&amp;#34;:&amp;#34;MANDAT PME ISF 2013 - Présentation dispositif de 2ème remboursement LCL&amp;#34;,&amp;#34;filesize&amp;#34;:[&amp;#34;1069431&amp;#34;],&amp;#34;keywords&amp;#34;:&amp;#34;&amp;#34;,&amp;#34;mime_type&amp;#34;:&amp;#34;application/pdf&amp;#34;,&amp;#34;source&amp;#34;:&amp;#34;ged_immobilier&amp;#34;,&amp;#34;source_id&amp;#34;:&amp;#34;immobilier&amp;#34;,&amp;#34;target&amp;#34;:[&amp;#34;Conseiller&amp;#34;],&amp;#34;target_label&amp;#34;:&amp;#34;&amp;#34;,&amp;#34;url&amp;#34;:&amp;#34;2594&amp;#34;,&amp;#34;updated_date&amp;#34;:&amp;#34;1615503600&amp;#34;,&amp;#34;language&amp;#34;:&amp;#34;FR&amp;#34;,&amp;#34;charter&amp;#34;:[&amp;#34;LCL (BP et BdP)&amp;#34;],&amp;#34;category&amp;#34;:[&amp;#34;Produit&amp;#34;],&amp;#34;content_type&amp;#34;:[&amp;#34;Actualités&amp;#34;],&amp;#34;product_family&amp;#34;:[&amp;#34;Mandats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C1C4DB8D-7E83-4DF7-A608-9D55D05EC179&amp;#34;,&amp;#34;shortid&amp;#34;:&amp;#34;Bk5vdq_OQF&amp;#34;},{&amp;#34;id&amp;#34;:&amp;#34;2596&amp;#34;,&amp;#34;id_asset&amp;#34;:&amp;#34;2596&amp;#34;,&amp;#34;title_asset&amp;#34;:&amp;#34;MANDAT PME ISF 2014 - Lettre info Règlement Disclosure&amp;#34;,&amp;#34;filename&amp;#34;:&amp;#34;MANDAT PME ISF 2014 - Lettre info Règlement Disclosure LCL&amp;#34;,&amp;#34;filesize&amp;#34;:[&amp;#34;39099&amp;#34;],&amp;#34;keywords&amp;#34;:&amp;#34;&amp;#34;,&amp;#34;mime_type&amp;#34;:&amp;#34;application/pdf&amp;#34;,&amp;#34;source&amp;#34;:&amp;#34;ged_immobilier&amp;#34;,&amp;#34;source_id&amp;#34;:&amp;#34;immobilier&amp;#34;,&amp;#34;target&amp;#34;:[&amp;#34;Conseiller&amp;#34;],&amp;#34;target_label&amp;#34;:&amp;#34;&amp;#34;,&amp;#34;url&amp;#34;:&amp;#34;2596&amp;#34;,&amp;#34;updated_date&amp;#34;:&amp;#34;1615503600&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38087684-6ED5-49D0-B44D-07D4E0DFAEA1&amp;#34;,&amp;#34;shortid&amp;#34;:&amp;#34;B1jwOq_uXF&amp;#34;},{&amp;#34;id&amp;#34;:&amp;#34;2597&amp;#34;,&amp;#34;id_asset&amp;#34;:&amp;#34;2597&amp;#34;,&amp;#34;title_asset&amp;#34;:&amp;#34;MANDAT PME ISF 2014 - Présentation dispositif de 1er remboursement&amp;#34;,&amp;#34;filename&amp;#34;:&amp;#34;MANDAT PME ISF 2014 - Présentation dispositif de 1er remboursement LCL&amp;#34;,&amp;#34;filesize&amp;#34;:[&amp;#34;1283489&amp;#34;],&amp;#34;keywords&amp;#34;:&amp;#34;&amp;#34;,&amp;#34;mime_type&amp;#34;:&amp;#34;application/pdf&amp;#34;,&amp;#34;source&amp;#34;:&amp;#34;ged_immobilier&amp;#34;,&amp;#34;source_id&amp;#34;:&amp;#34;immobilier&amp;#34;,&amp;#34;target&amp;#34;:[&amp;#34;Conseiller&amp;#34;],&amp;#34;target_label&amp;#34;:&amp;#34;&amp;#34;,&amp;#34;url&amp;#34;:&amp;#34;2597&amp;#34;,&amp;#34;updated_date&amp;#34;:&amp;#34;1615503600&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45CBE2CB-8EA5-4A5E-9A33-75E40E214B1E&amp;#34;,&amp;#34;shortid&amp;#34;:&amp;#34;r12vOcOuQF&amp;#34;},{&amp;#34;id&amp;#34;:&amp;#34;2586&amp;#34;,&amp;#34;id_asset&amp;#34;:&amp;#34;2586&amp;#34;,&amp;#34;title_asset&amp;#34;:&amp;#34;AMUNDI ENERGIES VERTES - Premiers actifs&amp;#34;,&amp;#34;filename&amp;#34;:&amp;#34;AMUNDI ENERGIES VERTES - Premiers actifs 2020 11&amp;#34;,&amp;#34;filesize&amp;#34;:[&amp;#34;3357192&amp;#34;],&amp;#34;keywords&amp;#34;:&amp;#34;&amp;#34;,&amp;#34;mime_type&amp;#34;:&amp;#34;application/pdf&amp;#34;,&amp;#34;source&amp;#34;:&amp;#34;ged_immobilier&amp;#34;,&amp;#34;source_id&amp;#34;:&amp;#34;immobilier&amp;#34;,&amp;#34;target&amp;#34;:[&amp;#34;Conseiller&amp;#34;],&amp;#34;target_label&amp;#34;:&amp;#34;&amp;#34;,&amp;#34;url&amp;#34;:&amp;#34;2586&amp;#34;,&amp;#34;updated_date&amp;#34;:&amp;#34;1615503600&amp;#34;,&amp;#34;language&amp;#34;:&amp;#34;FR&amp;#34;,&amp;#34;charter&amp;#34;:[&amp;#34;Amundi&amp;#34;],&amp;#34;category&amp;#34;:[&amp;#34;Produit&amp;#34;],&amp;#34;content_type&amp;#34;:[&amp;#34;Actualités&amp;#34;],&amp;#34;product_family&amp;#34;:[&amp;#34;AMUNDI ENERGIES VERTES&amp;#34;],&amp;#34;product_sub_family&amp;#34;:&amp;#34;&amp;#34;,&amp;#34;product&amp;#34;:[&amp;#34;AMUNDI ENERGIES VERTES&amp;#34;],&amp;#34;network&amp;#34;:&amp;#34;Immobilier&amp;#34;,&amp;#34;content_format&amp;#34;:&amp;#34;document&amp;#34;,&amp;#34;attr_gcm_google_objecttype&amp;#34;:[&amp;#34;GedDocument&amp;#34;],&amp;#34;source_label&amp;#34;:&amp;#34;GED Edito Immobilier&amp;#34;,&amp;#34;unique_id&amp;#34;:&amp;#34;F16B26A1-B5B3-4D8F-9A68-65E9591088B1&amp;#34;,&amp;#34;shortid&amp;#34;:&amp;#34;ry6vuqddXF&amp;#34;},{&amp;#34;id&amp;#34;:&amp;#34;2493&amp;#34;,&amp;#34;id_asset&amp;#34;:&amp;#34;2493&amp;#34;,&amp;#34;title_asset&amp;#34;:&amp;#34;GFF - Lettre d&amp;#39;information SFDR&amp;#34;,&amp;#34;filename&amp;#34;:&amp;#34;GFF lettre d&amp;#39;information SFDR&amp;#34;,&amp;#34;filesize&amp;#34;:[&amp;#34;552372&amp;#34;],&amp;#34;keywords&amp;#34;:&amp;#34;&amp;#34;,&amp;#34;mime_type&amp;#34;:&amp;#34;application/pdf&amp;#34;,&amp;#34;source&amp;#34;:&amp;#34;ged_immobilier&amp;#34;,&amp;#34;source_id&amp;#34;:&amp;#34;immobilier&amp;#34;,&amp;#34;target&amp;#34;:[&amp;#34;Associé&amp;#34;],&amp;#34;target_label&amp;#34;:&amp;#34;&amp;#34;,&amp;#34;url&amp;#34;:&amp;#34;2493&amp;#34;,&amp;#34;updated_date&amp;#34;:&amp;#34;1615244400&amp;#34;,&amp;#34;language&amp;#34;:&amp;#34;FR&amp;#34;,&amp;#34;charter&amp;#34;:[&amp;#34;Amundi&amp;#34;],&amp;#34;category&amp;#34;:[&amp;#34;Produit&amp;#34;],&amp;#34;content_type&amp;#34;:[&amp;#34;Actualités&amp;#34;],&amp;#34;product_family&amp;#34;:[&amp;#34;Groupements Fonciers&amp;#34;],&amp;#34;product_sub_family&amp;#34;:[&amp;#34;Forestier&amp;#34;],&amp;#34;product&amp;#34;:[&amp;#34;- Tous les GFF -&amp;#34;],&amp;#34;network&amp;#34;:&amp;#34;Immobilier&amp;#34;,&amp;#34;content_format&amp;#34;:&amp;#34;document&amp;#34;,&amp;#34;attr_gcm_google_objecttype&amp;#34;:[&amp;#34;GedDocument&amp;#34;],&amp;#34;source_label&amp;#34;:&amp;#34;GED Edito Immobilier&amp;#34;,&amp;#34;unique_id&amp;#34;:&amp;#34;F580C2E6-A789-4B9A-984C-485FF12AA566&amp;#34;,&amp;#34;shortid&amp;#34;:&amp;#34;r1RP_cu_mY&amp;#34;},{&amp;#34;id&amp;#34;:&amp;#34;2494&amp;#34;,&amp;#34;id_asset&amp;#34;:&amp;#34;2494&amp;#34;,&amp;#34;title_asset&amp;#34;:&amp;#34;GFAV  lettre d&amp;#39;information SFDR&amp;#34;,&amp;#34;filename&amp;#34;:&amp;#34;GFAV  lettre d&amp;#39;information SFDR&amp;#34;,&amp;#34;filesize&amp;#34;:[&amp;#34;551383&amp;#34;],&amp;#34;keywords&amp;#34;:&amp;#34;&amp;#34;,&amp;#34;mime_type&amp;#34;:&amp;#34;application/pdf&amp;#34;,&amp;#34;source&amp;#34;:&amp;#34;ged_immobilier&amp;#34;,&amp;#34;source_id&amp;#34;:&amp;#34;immobilier&amp;#34;,&amp;#34;target&amp;#34;:[&amp;#34;Associé&amp;#34;],&amp;#34;target_label&amp;#34;:&amp;#34;&amp;#34;,&amp;#34;url&amp;#34;:&amp;#34;2494&amp;#34;,&amp;#34;updated_date&amp;#34;:&amp;#34;1615244400&amp;#34;,&amp;#34;language&amp;#34;:&amp;#34;FR&amp;#34;,&amp;#34;charter&amp;#34;:[&amp;#34;Amundi&amp;#34;],&amp;#34;category&amp;#34;:[&amp;#34;Produit&amp;#34;],&amp;#34;content_type&amp;#34;:[&amp;#34;Actualités&amp;#34;],&amp;#34;product_family&amp;#34;:[&amp;#34;Groupements Fonciers&amp;#34;],&amp;#34;product_sub_family&amp;#34;:[&amp;#34;Viticole&amp;#34;],&amp;#34;product&amp;#34;:[&amp;#34;- Tous les GFV -&amp;#34;],&amp;#34;network&amp;#34;:&amp;#34;Immobilier&amp;#34;,&amp;#34;content_format&amp;#34;:&amp;#34;document&amp;#34;,&amp;#34;attr_gcm_google_objecttype&amp;#34;:[&amp;#34;GedDocument&amp;#34;],&amp;#34;source_label&amp;#34;:&amp;#34;GED Edito Immobilier&amp;#34;,&amp;#34;unique_id&amp;#34;:&amp;#34;B48CB0C3-77A6-4C10-B5A5-FC62A18C8B45&amp;#34;,&amp;#34;shortid&amp;#34;:&amp;#34;Bk1xwucOd7F&amp;#34;},{&amp;#34;id&amp;#34;:&amp;#34;2497&amp;#34;,&amp;#34;id_asset&amp;#34;:&amp;#34;2497&amp;#34;,&amp;#34;title_asset&amp;#34;:&amp;#34;SCPI - Avis information SFDR&amp;#34;,&amp;#34;filename&amp;#34;:&amp;#34;SCPI - Avis information SFDR&amp;#34;,&amp;#34;filesize&amp;#34;:[&amp;#34;359830&amp;#34;],&amp;#34;keywords&amp;#34;:&amp;#34;&amp;#34;,&amp;#34;mime_type&amp;#34;:&amp;#34;application/pdf&amp;#34;,&amp;#34;source&amp;#34;:&amp;#34;ged_immobilier&amp;#34;,&amp;#34;source_id&amp;#34;:&amp;#34;immobilier&amp;#34;,&amp;#34;target&amp;#34;:[&amp;#34;Internaute&amp;#34;],&amp;#34;target_label&amp;#34;:&amp;#34;&amp;#34;,&amp;#34;url&amp;#34;:&amp;#34;2497&amp;#34;,&amp;#34;updated_date&amp;#34;:&amp;#34;1615244400&amp;#34;,&amp;#34;language&amp;#34;:&amp;#34;FR&amp;#34;,&amp;#34;charter&amp;#34;:[&amp;#34;Amundi&amp;#34;],&amp;#34;category&amp;#34;:[&amp;#34;Produit&amp;#34;],&amp;#34;content_type&amp;#34;:[&amp;#34;Actualités&amp;#34;],&amp;#34;product_family&amp;#34;:[&amp;#34;SCPI&amp;#34;],&amp;#34;product_sub_family&amp;#34;:[&amp;#34;ALL&amp;#34;],&amp;#34;product&amp;#34;:[&amp;#34;- Toutes les SCPI -&amp;#34;],&amp;#34;network&amp;#34;:&amp;#34;Immobilier&amp;#34;,&amp;#34;content_format&amp;#34;:&amp;#34;document&amp;#34;,&amp;#34;attr_gcm_google_objecttype&amp;#34;:[&amp;#34;GedDocument&amp;#34;],&amp;#34;source_label&amp;#34;:&amp;#34;GED Edito Immobilier&amp;#34;,&amp;#34;unique_id&amp;#34;:&amp;#34;F467C771-49C8-494B-B73B-E806424064B7&amp;#34;,&amp;#34;shortid&amp;#34;:&amp;#34;rkxeDdcOuXF&amp;#34;},{&amp;#34;id&amp;#34;:&amp;#34;2498&amp;#34;,&amp;#34;id_asset&amp;#34;:&amp;#34;2498&amp;#34;,&amp;#34;title_asset&amp;#34;:&amp;#34;AMUNDI TRANSMISSION IMMOBILIER - Avis information SFDR&amp;#34;,&amp;#34;filename&amp;#34;:&amp;#34;Amundi Transmission Immobilier - Avis information SFDR&amp;#34;,&amp;#34;filesize&amp;#34;:[&amp;#34;347635&amp;#34;],&amp;#34;keywords&amp;#34;:&amp;#34;&amp;#34;,&amp;#34;mime_type&amp;#34;:&amp;#34;application/pdf&amp;#34;,&amp;#34;source&amp;#34;:&amp;#34;ged_immobilier&amp;#34;,&amp;#34;source_id&amp;#34;:&amp;#34;immobilier&amp;#34;,&amp;#34;target&amp;#34;:[&amp;#34;Internaute&amp;#34;],&amp;#34;target_label&amp;#34;:&amp;#34;&amp;#34;,&amp;#34;url&amp;#34;:&amp;#34;2498&amp;#34;,&amp;#34;updated_date&amp;#34;:&amp;#34;1615244400&amp;#34;,&amp;#34;language&amp;#34;:&amp;#34;FR&amp;#34;,&amp;#34;charter&amp;#34;:[&amp;#34;Amundi&amp;#34;],&amp;#34;category&amp;#34;:[&amp;#34;Produit&amp;#34;],&amp;#34;content_type&amp;#34;:[&amp;#34;Actualités&amp;#34;],&amp;#34;product_family&amp;#34;:[&amp;#34;OPCI&amp;#34;],&amp;#34;product_sub_family&amp;#34;:&amp;#34;&amp;#34;,&amp;#34;product&amp;#34;:[&amp;#34;AMUNDI TRANSMISSION IMMOBILIER&amp;#34;],&amp;#34;network&amp;#34;:&amp;#34;Immobilier&amp;#34;,&amp;#34;content_format&amp;#34;:&amp;#34;document&amp;#34;,&amp;#34;attr_gcm_google_objecttype&amp;#34;:[&amp;#34;GedDocument&amp;#34;],&amp;#34;source_label&amp;#34;:&amp;#34;GED Edito Immobilier&amp;#34;,&amp;#34;unique_id&amp;#34;:&amp;#34;435CF7D8-D3D3-4712-A91B-443CDA3D7313&amp;#34;,&amp;#34;shortid&amp;#34;:&amp;#34;ByZgPucuuQK&amp;#34;},{&amp;#34;id&amp;#34;:&amp;#34;2499&amp;#34;,&amp;#34;id_asset&amp;#34;:&amp;#34;2499&amp;#34;,&amp;#34;title_asset&amp;#34;:&amp;#34;IMMANENS - Avis information SFDR &amp;#34;,&amp;#34;filename&amp;#34;:&amp;#34;Immanens - Avis information SFDR&amp;#34;,&amp;#34;filesize&amp;#34;:[&amp;#34;347528&amp;#34;],&amp;#34;keywords&amp;#34;:&amp;#34;&amp;#34;,&amp;#34;mime_type&amp;#34;:&amp;#34;application/pdf&amp;#34;,&amp;#34;source&amp;#34;:&amp;#34;ged_immobilier&amp;#34;,&amp;#34;source_id&amp;#34;:&amp;#34;immobilier&amp;#34;,&amp;#34;target&amp;#34;:[&amp;#34;Internaute&amp;#34;],&amp;#34;target_label&amp;#34;:&amp;#34;&amp;#34;,&amp;#34;url&amp;#34;:&amp;#34;2499&amp;#34;,&amp;#34;updated_date&amp;#34;:&amp;#34;1615244400&amp;#34;,&amp;#34;language&amp;#34;:&amp;#34;FR&amp;#34;,&amp;#34;charter&amp;#34;:[&amp;#34;Amundi&amp;#34;],&amp;#34;category&amp;#34;:[&amp;#34;Produit&amp;#34;],&amp;#34;content_type&amp;#34;:[&amp;#34;Actualités&amp;#34;],&amp;#34;product_family&amp;#34;:[&amp;#34;OPCI&amp;#34;],&amp;#34;product_sub_family&amp;#34;:&amp;#34;&amp;#34;,&amp;#34;product&amp;#34;:[&amp;#34;IMMANENS&amp;#34;],&amp;#34;network&amp;#34;:&amp;#34;Immobilier&amp;#34;,&amp;#34;content_format&amp;#34;:&amp;#34;document&amp;#34;,&amp;#34;attr_gcm_google_objecttype&amp;#34;:[&amp;#34;GedDocument&amp;#34;],&amp;#34;source_label&amp;#34;:&amp;#34;GED Edito Immobilier&amp;#34;,&amp;#34;unique_id&amp;#34;:&amp;#34;8C471F66-08C7-4FA9-BCC4-F279376F3B34&amp;#34;,&amp;#34;shortid&amp;#34;:&amp;#34;BJfgD_quumY&amp;#34;},{&amp;#34;id&amp;#34;:&amp;#34;2500&amp;#34;,&amp;#34;id_asset&amp;#34;:&amp;#34;2500&amp;#34;,&amp;#34;title_asset&amp;#34;:&amp;#34;OPCIMMO - Avis information SFDR&amp;#34;,&amp;#34;filename&amp;#34;:&amp;#34;OPCIMMO - Avis information SFDR Art 8&amp;#34;,&amp;#34;filesize&amp;#34;:[&amp;#34;441060&amp;#34;],&amp;#34;keywords&amp;#34;:&amp;#34;&amp;#34;,&amp;#34;mime_type&amp;#34;:&amp;#34;application/pdf&amp;#34;,&amp;#34;source&amp;#34;:&amp;#34;ged_immobilier&amp;#34;,&amp;#34;source_id&amp;#34;:&amp;#34;immobilier&amp;#34;,&amp;#34;target&amp;#34;:[&amp;#34;Internaute&amp;#34;],&amp;#34;target_label&amp;#34;:&amp;#34;&amp;#34;,&amp;#34;url&amp;#34;:&amp;#34;2500&amp;#34;,&amp;#34;updated_date&amp;#34;:&amp;#34;1615244400&amp;#34;,&amp;#34;language&amp;#34;:&amp;#34;FR&amp;#34;,&amp;#34;charter&amp;#34;:[&amp;#34;Amundi&amp;#34;],&amp;#34;category&amp;#34;:[&amp;#34;Produit&amp;#34;],&amp;#34;content_type&amp;#34;:[&amp;#34;Actualités&amp;#34;],&amp;#34;product_family&amp;#34;:[&amp;#34;OPCI&amp;#34;],&amp;#34;product_sub_family&amp;#34;:[&amp;#34;OPCIMMO&amp;#34;],&amp;#34;product&amp;#34;:[&amp;#34;- Tous les OPCIMMO -&amp;#34;],&amp;#34;network&amp;#34;:&amp;#34;Immobilier&amp;#34;,&amp;#34;content_format&amp;#34;:&amp;#34;document&amp;#34;,&amp;#34;attr_gcm_google_objecttype&amp;#34;:[&amp;#34;GedDocument&amp;#34;],&amp;#34;source_label&amp;#34;:&amp;#34;GED Edito Immobilier&amp;#34;,&amp;#34;unique_id&amp;#34;:&amp;#34;436D8046-6BF6-400C-B72A-83040D2C5482&amp;#34;,&amp;#34;shortid&amp;#34;:&amp;#34;B1mePO5uOmY&amp;#34;},{&amp;#34;id&amp;#34;:&amp;#34;2472&amp;#34;,&amp;#34;id_asset&amp;#34;:&amp;#34;2472&amp;#34;,&amp;#34;title_asset&amp;#34;:&amp;#34;MANDAT PME 2013 2014 2015 2016 - Synthese au 05 03 2021 - LCL&amp;#34;,&amp;#34;filename&amp;#34;:&amp;#34;MANDAT PME 2013 2014 2015 2016 - Synthese au 05 03 2021 - LCL&amp;#34;,&amp;#34;filesize&amp;#34;:[&amp;#34;1805729&amp;#34;],&amp;#34;keywords&amp;#34;:&amp;#34;&amp;#34;,&amp;#34;mime_type&amp;#34;:&amp;#34;application/pdf&amp;#34;,&amp;#34;source&amp;#34;:&amp;#34;ged_immobilier&amp;#34;,&amp;#34;source_id&amp;#34;:&amp;#34;immobilier&amp;#34;,&amp;#34;target&amp;#34;:[&amp;#34;Conseiller&amp;#34;],&amp;#34;target_label&amp;#34;:&amp;#34;&amp;#34;,&amp;#34;url&amp;#34;:&amp;#34;2472&amp;#34;,&amp;#34;updated_date&amp;#34;:&amp;#34;1614898800&amp;#34;,&amp;#34;language&amp;#34;:&amp;#34;FR&amp;#34;,&amp;#34;charter&amp;#34;:[&amp;#34;LCL (BP et BdP)&amp;#34;],&amp;#34;category&amp;#34;:[&amp;#34;Produit&amp;#34;],&amp;#34;content_type&amp;#34;:[&amp;#34;Actualités&amp;#34;],&amp;#34;product_family&amp;#34;:[&amp;#34;Mandats PME&amp;#34;],&amp;#34;product_sub_family&amp;#34;:&amp;#34;&amp;#34;,&amp;#34;product&amp;#34;:[&amp;#34; - Tous les Mandats PME-&amp;#34;],&amp;#34;network&amp;#34;:&amp;#34;Immobilier&amp;#34;,&amp;#34;content_format&amp;#34;:&amp;#34;document&amp;#34;,&amp;#34;attr_gcm_google_objecttype&amp;#34;:[&amp;#34;GedDocument&amp;#34;],&amp;#34;source_label&amp;#34;:&amp;#34;GED Edito Immobilier&amp;#34;,&amp;#34;unique_id&amp;#34;:&amp;#34;18E8A0DF-9244-4B30-97C4-FC1C9414EC7A&amp;#34;,&amp;#34;shortid&amp;#34;:&amp;#34;B1VlPO5OOQF&amp;#34;},{&amp;#34;id&amp;#34;:&amp;#34;2478&amp;#34;,&amp;#34;id_asset&amp;#34;:&amp;#34;2478&amp;#34;,&amp;#34;title_asset&amp;#34;:&amp;#34;MANDAT PME ISF 2016 - Lettre d info sur le règlement Disclosure&amp;#34;,&amp;#34;filename&amp;#34;:&amp;#34;Lettre d_info sur le reglement Disclosure PME ISF 2016&amp;#34;,&amp;#34;filesize&amp;#34;:[&amp;#34;39023&amp;#34;],&amp;#34;keywords&amp;#34;:&amp;#34;&amp;#34;,&amp;#34;mime_type&amp;#34;:&amp;#34;application/pdf&amp;#34;,&amp;#34;source&amp;#34;:&amp;#34;ged_immobilier&amp;#34;,&amp;#34;source_id&amp;#34;:&amp;#34;immobilier&amp;#34;,&amp;#34;target&amp;#34;:[&amp;#34;Conseiller&amp;#34;],&amp;#34;target_label&amp;#34;:&amp;#34;&amp;#34;,&amp;#34;url&amp;#34;:&amp;#34;2478&amp;#34;,&amp;#34;updated_date&amp;#34;:&amp;#34;1614898800&amp;#34;,&amp;#34;language&amp;#34;:&amp;#34;FR&amp;#34;,&amp;#34;charter&amp;#34;:[&amp;#34;LCL (BP et BdP)&amp;#34;],&amp;#34;category&amp;#34;:[&amp;#34;Produit&amp;#34;],&amp;#34;content_type&amp;#34;:[&amp;#34;Actualités&amp;#34;],&amp;#34;product_family&amp;#34;:[&amp;#34;Mandats PME&amp;#34;],&amp;#34;product_sub_family&amp;#34;:&amp;#34;&amp;#34;,&amp;#34;product&amp;#34;:[&amp;#34;Mandat PME 2016&amp;#34;],&amp;#34;network&amp;#34;:&amp;#34;Immobilier&amp;#34;,&amp;#34;content_format&amp;#34;:&amp;#34;document&amp;#34;,&amp;#34;attr_gcm_google_objecttype&amp;#34;:[&amp;#34;GedDocument&amp;#34;],&amp;#34;source_label&amp;#34;:&amp;#34;GED Edito Immobilier&amp;#34;,&amp;#34;unique_id&amp;#34;:&amp;#34;C09CB48C-B4BA-4D9E-85B2-A62D6BC86C47&amp;#34;,&amp;#34;shortid&amp;#34;:&amp;#34;SkrlvO5dumF&amp;#34;},{&amp;#34;id&amp;#34;:&amp;#34;2479&amp;#34;,&amp;#34;id_asset&amp;#34;:&amp;#34;2479&amp;#34;,&amp;#34;title_asset&amp;#34;:&amp;#34;MANDAT PME 2015 - Lettre d_info sur le reglement Disclosure&amp;#34;,&amp;#34;filename&amp;#34;:&amp;#34;Lettre d_info sur le reglement Disclosure PME ISF 2015&amp;#34;,&amp;#34;filesize&amp;#34;:[&amp;#34;39128&amp;#34;],&amp;#34;keywords&amp;#34;:&amp;#34;&amp;#34;,&amp;#34;mime_type&amp;#34;:&amp;#34;application/pdf&amp;#34;,&amp;#34;source&amp;#34;:&amp;#34;ged_immobilier&amp;#34;,&amp;#34;source_id&amp;#34;:&amp;#34;immobilier&amp;#34;,&amp;#34;target&amp;#34;:[&amp;#34;Conseiller&amp;#34;],&amp;#34;target_label&amp;#34;:&amp;#34;&amp;#34;,&amp;#34;url&amp;#34;:&amp;#34;2479&amp;#34;,&amp;#34;updated_date&amp;#34;:&amp;#34;1614898800&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EF871C93-1623-4E8B-B6F6-3DCE9FC27935&amp;#34;,&amp;#34;shortid&amp;#34;:&amp;#34;SyUePO5_dXF&amp;#34;},{&amp;#34;id&amp;#34;:&amp;#34;2470&amp;#34;,&amp;#34;id_asset&amp;#34;:&amp;#34;2470&amp;#34;,&amp;#34;title_asset&amp;#34;:&amp;#34;AMF - Usurpation de nom d’acteurs autorisés - 03 03 2021&amp;#34;,&amp;#34;filename&amp;#34;:&amp;#34;AMF - Usurpation de nom d’acteurs autorisés - 03 03 2021&amp;#34;,&amp;#34;filesize&amp;#34;:[&amp;#34;413049&amp;#34;],&amp;#34;keywords&amp;#34;:&amp;#34;&amp;#34;,&amp;#34;mime_type&amp;#34;:&amp;#34;application/pdf&amp;#34;,&amp;#34;source&amp;#34;:&amp;#34;ged_immobilier&amp;#34;,&amp;#34;source_id&amp;#34;:&amp;#34;immobilier&amp;#34;,&amp;#34;target&amp;#34;:[&amp;#34;Internaute&amp;#34;],&amp;#34;target_label&amp;#34;:&amp;#34;&amp;#34;,&amp;#34;url&amp;#34;:&amp;#34;2470&amp;#34;,&amp;#34;updated_date&amp;#34;:&amp;#34;1614812400&amp;#34;,&amp;#34;language&amp;#34;:&amp;#34;FR&amp;#34;,&amp;#34;charter&amp;#34;:[&amp;#34;Amundi&amp;#34;],&amp;#34;category&amp;#34;:[&amp;#34;Transverse&amp;#34;],&amp;#34;content_type&amp;#34;:[&amp;#34;Actualités&amp;#34;],&amp;#34;product_family&amp;#34;:&amp;#34;&amp;#34;,&amp;#34;product_sub_family&amp;#34;:&amp;#34;&amp;#34;,&amp;#34;product&amp;#34;:&amp;#34;&amp;#34;,&amp;#34;network&amp;#34;:&amp;#34;Immobilier&amp;#34;,&amp;#34;content_format&amp;#34;:&amp;#34;document&amp;#34;,&amp;#34;attr_gcm_google_objecttype&amp;#34;:[&amp;#34;GedDocument&amp;#34;],&amp;#34;source_label&amp;#34;:&amp;#34;GED Edito Immobilier&amp;#34;,&amp;#34;unique_id&amp;#34;:&amp;#34;1C381201-8C92-4892-940F-83D72A94704E&amp;#34;,&amp;#34;shortid&amp;#34;:&amp;#34;S1PevuqOuQK&amp;#34;}],&amp;#34;format_query&amp;#34;:&amp;#34;25 documents max - source: ged_immobilier, network: Immobilier, content_format: document, attr_gcm_google_objecttype: GedDocument, content_type: Actualités, sort by: updated_date ( desc )&amp;#34;,&amp;#34;limit&amp;#34;:25,&amp;#34;version&amp;#34;:&amp;#34;3.13.0&amp;#34;}]</t>
  </si>
  <si>
    <t>Sous famille à ALL</t>
  </si>
  <si>
    <t>Query sur sous famille</t>
  </si>
  <si>
    <t>https://ppr-amundi-immobilier.adsi.amundi.com/immobilier_admin/Common-Content/Public/Edito-Produits/SCPI/Documents-generiques-SCPI</t>
  </si>
  <si>
    <t>https://ppr-amundi-immobilier.adsi.amundi.com/extranet/Common-Content/Public/Edito-Produits/SCPI/Documents-generiques-SCPI</t>
  </si>
  <si>
    <t>Toujours concerné ALL</t>
  </si>
  <si>
    <t>Sous famille concernée</t>
  </si>
  <si>
    <t>[{&amp;#34;shortid&amp;#34;:&amp;#34;HyxzLhzk9&amp;#34;,&amp;#34;query_parameters&amp;#34;:{&amp;#34;source&amp;#34;:&amp;#34;ged_immobilier&amp;#34;,&amp;#34;network&amp;#34;:&amp;#34;Immobilier&amp;#34;,&amp;#34;content_format&amp;#34;:&amp;#34;document&amp;#34;,&amp;#34;attr_gcm_google_objecttype&amp;#34;:&amp;#34;GedDocument&amp;#34;,&amp;#34;language&amp;#34;:&amp;#34;FR&amp;#34;,&amp;#34;product_family&amp;#34;:&amp;#34;FCPR  et FPCI&amp;#34;,&amp;#34;product&amp;#34;:&amp;#34;- Tous les FCPRs et FPCI-&amp;#34;,&amp;#34;category&amp;#34;:&amp;#34;Produit&amp;#34;,&amp;#34;target&amp;#34;:&amp;#34;conseille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3315&amp;#34;,&amp;#34;id_asset&amp;#34;:&amp;#34;3315&amp;#34;,&amp;#34;title_asset&amp;#34;:&amp;#34;FCPR ET FPCI Megatendances - Support Conseiller -  juin 2021&amp;#34;,&amp;#34;filename&amp;#34;:&amp;#34;FCPR ET FPCI Megatendances - Support Conseiller -  juin 2021&amp;#34;,&amp;#34;filesize&amp;#34;:[&amp;#34;2731322&amp;#34;],&amp;#34;keywords&amp;#34;:&amp;#34;&amp;#34;,&amp;#34;mime_type&amp;#34;:&amp;#34;application/pdf&amp;#34;,&amp;#34;source&amp;#34;:&amp;#34;ged_immobilier&amp;#34;,&amp;#34;source_id&amp;#34;:&amp;#34;immobilier&amp;#34;,&amp;#34;target&amp;#34;:[&amp;#34;Conseiller&amp;#34;],&amp;#34;target_label&amp;#34;:&amp;#34;&amp;#34;,&amp;#34;url&amp;#34;:&amp;#34;3315&amp;#34;,&amp;#34;updated_date&amp;#34;:&amp;#34;1639436400&amp;#34;,&amp;#34;language&amp;#34;:&amp;#34;FR&amp;#34;,&amp;#34;charter&amp;#34;:[&amp;#34;Amundi&amp;#34;],&amp;#34;category&amp;#34;:[&amp;#34;Produit&amp;#34;],&amp;#34;content_type&amp;#34;:[&amp;#34;Aide à la vente&amp;#34;],&amp;#34;product_family&amp;#34;:[&amp;#34;FCPR  et FPCI&amp;#34;],&amp;#34;product_sub_family&amp;#34;:[&amp;#34;- FCPR  et FPCI -&amp;#34;],&amp;#34;product&amp;#34;:[&amp;#34;- Tous les FCPRs et FPCI-&amp;#34;],&amp;#34;network&amp;#34;:&amp;#34;Immobilier&amp;#34;,&amp;#34;content_format&amp;#34;:&amp;#34;document&amp;#34;,&amp;#34;attr_gcm_google_objecttype&amp;#34;:[&amp;#34;GedDocument&amp;#34;],&amp;#34;source_label&amp;#34;:&amp;#34;GED Edito Immobilier&amp;#34;,&amp;#34;unique_id&amp;#34;:&amp;#34;E2B500E8-15CC-420F-8E9C-248A10135706&amp;#34;,&amp;#34;shortid&amp;#34;:&amp;#34;BkLbU3f19&amp;#34;},{&amp;#34;id&amp;#34;:&amp;#34;3238&amp;#34;,&amp;#34;id_asset&amp;#34;:&amp;#34;3238&amp;#34;,&amp;#34;title_asset&amp;#34;:&amp;#34;FCPR et FPCI Fleurons des Territoires - Programme d&amp;#39;investissement  - QetA&amp;#34;,&amp;#34;filename&amp;#34;:&amp;#34;FCPR et FPCI Fleurons des Territoires - Programme d&amp;#39;investissement  - QetA&amp;#34;,&amp;#34;filesize&amp;#34;:[&amp;#34;1106835&amp;#34;],&amp;#34;keywords&amp;#34;:&amp;#34;&amp;#34;,&amp;#34;mime_type&amp;#34;:&amp;#34;application/pdf&amp;#34;,&amp;#34;source&amp;#34;:&amp;#34;ged_immobilier&amp;#34;,&amp;#34;source_id&amp;#34;:&amp;#34;immobilier&amp;#34;,&amp;#34;target&amp;#34;:[&amp;#34;Conseiller&amp;#34;],&amp;#34;target_label&amp;#34;:&amp;#34;&amp;#34;,&amp;#34;url&amp;#34;:&amp;#34;3238&amp;#34;,&amp;#34;updated_date&amp;#34;:&amp;#34;1633039200&amp;#34;,&amp;#34;language&amp;#34;:&amp;#34;FR&amp;#34;,&amp;#34;charter&amp;#34;:[&amp;#34;Amundi&amp;#34;],&amp;#34;category&amp;#34;:[&amp;#34;Produit&amp;#34;],&amp;#34;content_type&amp;#34;:[&amp;#34;Aide à la vente&amp;#34;],&amp;#34;product_family&amp;#34;:[&amp;#34;FCPR  et FPCI&amp;#34;],&amp;#34;product_sub_family&amp;#34;:[&amp;#34;- FCPR  et FPCI -&amp;#34;],&amp;#34;product&amp;#34;:[&amp;#34;- Tous les FCPRs et FPCI-&amp;#34;],&amp;#34;network&amp;#34;:&amp;#34;Immobilier&amp;#34;,&amp;#34;content_format&amp;#34;:&amp;#34;document&amp;#34;,&amp;#34;attr_gcm_google_objecttype&amp;#34;:[&amp;#34;GedDocument&amp;#34;],&amp;#34;source_label&amp;#34;:&amp;#34;GED Edito Immobilier&amp;#34;,&amp;#34;unique_id&amp;#34;:&amp;#34;0A96DDC9-B4F3-4906-9232-98D1D17B968F&amp;#34;,&amp;#34;shortid&amp;#34;:&amp;#34;S1eL-U3Mk5&amp;#34;},{&amp;#34;id&amp;#34;:&amp;#34;3062&amp;#34;,&amp;#34;id_asset&amp;#34;:&amp;#34;3062&amp;#34;,&amp;#34;title_asset&amp;#34;:&amp;#34;Capital-investissement - Guide pédagogique&amp;#34;,&amp;#34;filename&amp;#34;:&amp;#34;Capital-investissement - Guide pédagogique&amp;#34;,&amp;#34;filesize&amp;#34;:[&amp;#34;1983171&amp;#34;],&amp;#34;keywords&amp;#34;:&amp;#34;&amp;#34;,&amp;#34;mime_type&amp;#34;:&amp;#34;application/pdf&amp;#34;,&amp;#34;source&amp;#34;:&amp;#34;ged_immobilier&amp;#34;,&amp;#34;source_id&amp;#34;:&amp;#34;immobilier&amp;#34;,&amp;#34;target&amp;#34;:[&amp;#34;Conseiller&amp;#34;],&amp;#34;target_label&amp;#34;:&amp;#34;&amp;#34;,&amp;#34;url&amp;#34;:&amp;#34;3062&amp;#34;,&amp;#34;updated_date&amp;#34;:&amp;#34;1627855200&amp;#34;,&amp;#34;language&amp;#34;:&amp;#34;FR&amp;#34;,&amp;#34;charter&amp;#34;:[&amp;#34;Amundi&amp;#34;],&amp;#34;category&amp;#34;:[&amp;#34;Produit&amp;#34;],&amp;#34;content_type&amp;#34;:[&amp;#34;Aide à la vente&amp;#34;],&amp;#34;product_family&amp;#34;:[&amp;#34;FCPR  et FPCI&amp;#34;],&amp;#34;product_sub_family&amp;#34;:[&amp;#34;- FCPR  et FPCI -&amp;#34;],&amp;#34;product&amp;#34;:[&amp;#34;- Tous les FCPRs et FPCI-&amp;#34;],&amp;#34;network&amp;#34;:&amp;#34;Immobilier&amp;#34;,&amp;#34;content_format&amp;#34;:&amp;#34;document&amp;#34;,&amp;#34;attr_gcm_google_objecttype&amp;#34;:[&amp;#34;GedDocument&amp;#34;],&amp;#34;source_label&amp;#34;:&amp;#34;GED Edito Immobilier&amp;#34;,&amp;#34;unique_id&amp;#34;:&amp;#34;C19F11AD-5C6E-406C-B1BF-721AF3F16299&amp;#34;,&amp;#34;shortid&amp;#34;:&amp;#34;S1ZU-U2zk9&amp;#34;},{&amp;#34;id&amp;#34;:&amp;#34;2979&amp;#34;,&amp;#34;id_asset&amp;#34;:&amp;#34;2979&amp;#34;,&amp;#34;title_asset&amp;#34;:&amp;#34;FPCI Amundi Megatendances Sélection et FCPR Amundi PME ETI - Présentation Conseiller Rapport annuel 2020&amp;#34;,&amp;#34;filename&amp;#34;:&amp;#34;FPCI Amundi Megatendances Sélection et FCPR Amundi PME ETI 31122020&amp;#34;,&amp;#34;filesize&amp;#34;:[&amp;#34;2762660&amp;#34;],&amp;#34;keywords&amp;#34;:&amp;#34;&amp;#34;,&amp;#34;mime_type&amp;#34;:&amp;#34;application/pdf&amp;#34;,&amp;#34;source&amp;#34;:&amp;#34;ged_immobilier&amp;#34;,&amp;#34;source_id&amp;#34;:&amp;#34;immobilier&amp;#34;,&amp;#34;target&amp;#34;:[&amp;#34;Conseiller&amp;#34;],&amp;#34;target_label&amp;#34;:&amp;#34;&amp;#34;,&amp;#34;url&amp;#34;:&amp;#34;2979&amp;#34;,&amp;#34;updated_date&amp;#34;:&amp;#34;1625781600&amp;#34;,&amp;#34;language&amp;#34;:&amp;#34;FR&amp;#34;,&amp;#34;charter&amp;#34;:[&amp;#34;Amundi&amp;#34;],&amp;#34;category&amp;#34;:[&amp;#34;Produit&amp;#34;],&amp;#34;content_type&amp;#34;:[&amp;#34;Aide à la vente&amp;#34;],&amp;#34;product_family&amp;#34;:[&amp;#34;FCPR  et FPCI&amp;#34;],&amp;#34;product_sub_family&amp;#34;:[&amp;#34;- FCPR  et FPCI -&amp;#34;],&amp;#34;product&amp;#34;:[&amp;#34;- Tous les FCPRs et FPCI-&amp;#34;],&amp;#34;network&amp;#34;:&amp;#34;Immobilier&amp;#34;,&amp;#34;content_format&amp;#34;:&amp;#34;document&amp;#34;,&amp;#34;attr_gcm_google_objecttype&amp;#34;:[&amp;#34;GedDocument&amp;#34;],&amp;#34;source_label&amp;#34;:&amp;#34;GED Edito Immobilier&amp;#34;,&amp;#34;unique_id&amp;#34;:&amp;#34;9800825B-7F5C-418C-9BD4-F53ADACB174A&amp;#34;,&amp;#34;shortid&amp;#34;:&amp;#34;Byz8W83M19&amp;#34;}],&amp;#34;format_query&amp;#34;:&amp;#34;25 documents max - source: ged_immobilier, network: Immobilier, content_format: document, attr_gcm_google_objecttype: GedDocument, language: FR, product_family: FCPR  et FPCI, product: - Tous les FCPRs et FPCI-, category: Produit, target: conseiller, charter: Amundi, sort by: updated_date ( desc )&amp;#34;,&amp;#34;limit&amp;#34;:25,&amp;#34;version&amp;#34;:&amp;#34;3.13.0&amp;#34;},{&amp;#34;shortid&amp;#34;:&amp;#34;BJruR6Djw&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BdP)&amp;#34;,&amp;#34;target&amp;#34;:&amp;#34;conseiller&amp;#34;,&amp;#34;category&amp;#34;:&amp;#34;Produit&amp;#34;,&amp;#34;content_type&amp;#34;:&amp;#34;Actualités&amp;#34;,&amp;#34;product_family&amp;#34;:&amp;#34;FCPR  et FPC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1458&amp;#34;,&amp;#34;id_asset&amp;#34;:&amp;#34;1458&amp;#34;,&amp;#34;title_asset&amp;#34;:&amp;#34;MEGATENDANCES SELECTION et PME ETI - Info 2019-06&amp;#34;,&amp;#34;filename&amp;#34;:&amp;#34;MEGATENDANCES SELECTION et PME ETI - Info 2019-06&amp;#34;,&amp;#34;filesize&amp;#34;:[&amp;#34;1466751&amp;#34;],&amp;#34;keywords&amp;#34;:&amp;#34;&amp;#34;,&amp;#34;mime_type&amp;#34;:&amp;#34;application/pdf&amp;#34;,&amp;#34;source&amp;#34;:&amp;#34;ged_immobilier&amp;#34;,&amp;#34;source_id&amp;#34;:&amp;#34;immobilier&amp;#34;,&amp;#34;target&amp;#34;:[&amp;#34;Conseiller&amp;#34;],&amp;#34;target_label&amp;#34;:&amp;#34;&amp;#34;,&amp;#34;url&amp;#34;:&amp;#34;1458&amp;#34;,&amp;#34;updated_date&amp;#34;:&amp;#34;1577746800&amp;#34;,&amp;#34;language&amp;#34;:&amp;#34;FR&amp;#34;,&amp;#34;charter&amp;#34;:[&amp;#34;LCL (BP et BdP)&amp;#34;],&amp;#34;category&amp;#34;:[&amp;#34;Produit&amp;#34;],&amp;#34;content_type&amp;#34;:[&amp;#34;Actualités&amp;#34;],&amp;#34;product_family&amp;#34;:[&amp;#34;FCPR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Immobilier&amp;#34;,&amp;#34;unique_id&amp;#34;:&amp;#34;7497E672-42F2-4184-9EA1-1691975EDD71&amp;#34;,&amp;#34;shortid&amp;#34;:&amp;#34;S1p8C6viP&amp;#34;}],&amp;#34;format_query&amp;#34;:&amp;#34;25 documents max - source: ged_immobilier, network: Immobilier, content_format: document, attr_gcm_google_objecttype: GedDocument, language: FR, charter: LCL (BP et BdP), target: conseiller, category: Produit, content_type: Actualités, product_family: FCPR  et FPCI, sort by: updated_date ( desc )&amp;#34;,&amp;#34;limit&amp;#34;:25,&amp;#34;version&amp;#34;:&amp;#34;3.11.1&amp;#34;}]</t>
  </si>
  <si>
    <t>[{&amp;#34;shortid&amp;#34;:&amp;#34;HkOyOjxuB&amp;#34;,&amp;#34;query_parameters&amp;#34;:{&amp;#34;source&amp;#34;:&amp;#34;ged_immobilier&amp;#34;,&amp;#34;network&amp;#34;:&amp;#34;Immobilier&amp;#34;,&amp;#34;content_format&amp;#34;:&amp;#34;document&amp;#34;,&amp;#34;attr_gcm_google_objecttype&amp;#34;:&amp;#34;GedDocument&amp;#34;,&amp;#34;language&amp;#34;:&amp;#34;FR&amp;#34;,&amp;#34;product_family&amp;#34;:&amp;#34;FCPR  et FPCI&amp;#34;,&amp;#34;product&amp;#34;:&amp;#34;- Tous les FCPRs et FPCI- &amp;#34;,&amp;#34;category&amp;#34;:&amp;#34;Produit&amp;#34;,&amp;#34;target&amp;#34;:&amp;#34;conseille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1337&amp;#34;,&amp;#34;id_asset&amp;#34;:&amp;#34;1337&amp;#34;,&amp;#34;title_asset&amp;#34;:&amp;#34;Programme_Megatendances_Groupe_Arcado_ LCL&amp;#34;,&amp;#34;filename&amp;#34;:&amp;#34;Programme_Megatendances_Groupe_Arcado_ LCL&amp;#34;,&amp;#34;filesize&amp;#34;:[&amp;#34;343484&amp;#34;],&amp;#34;keywords&amp;#34;:&amp;#34;&amp;#34;,&amp;#34;mime_type&amp;#34;:&amp;#34;application/pdf&amp;#34;,&amp;#34;source&amp;#34;:&amp;#34;ged_immobilier&amp;#34;,&amp;#34;source_id&amp;#34;:&amp;#34;immobilier&amp;#34;,&amp;#34;target&amp;#34;:[&amp;#34;Conseiller&amp;#34;],&amp;#34;target_label&amp;#34;:&amp;#34;&amp;#34;,&amp;#34;url&amp;#34;:&amp;#34;1337&amp;#34;,&amp;#34;updated_date&amp;#34;:&amp;#34;1569880800&amp;#34;,&amp;#34;language&amp;#34;:&amp;#34;FR&amp;#34;,&amp;#34;charter&amp;#34;:[&amp;#34;Amundi&amp;#34;],&amp;#34;category&amp;#34;:[&amp;#34;Produit&amp;#34;],&amp;#34;content_type&amp;#34;:[&amp;#34;Reporting&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27851B00-3FAE-402D-9DD5-8C7AA4F36CCC&amp;#34;,&amp;#34;shortid&amp;#34;:&amp;#34;Hylk_olOr&amp;#34;},{&amp;#34;id&amp;#34;:&amp;#34;1339&amp;#34;,&amp;#34;id_asset&amp;#34;:&amp;#34;1339&amp;#34;,&amp;#34;title_asset&amp;#34;:&amp;#34;Programme_Megatendances_Groupe_LT_LCL&amp;#34;,&amp;#34;filename&amp;#34;:&amp;#34;Programme_Megatendances_Groupe_LT_LCL&amp;#34;,&amp;#34;filesize&amp;#34;:[&amp;#34;403966&amp;#34;],&amp;#34;keywords&amp;#34;:&amp;#34;&amp;#34;,&amp;#34;mime_type&amp;#34;:&amp;#34;application/pdf&amp;#34;,&amp;#34;source&amp;#34;:&amp;#34;ged_immobilier&amp;#34;,&amp;#34;source_id&amp;#34;:&amp;#34;immobilier&amp;#34;,&amp;#34;target&amp;#34;:[&amp;#34;Conseiller&amp;#34;],&amp;#34;target_label&amp;#34;:&amp;#34;&amp;#34;,&amp;#34;url&amp;#34;:&amp;#34;1339&amp;#34;,&amp;#34;updated_date&amp;#34;:&amp;#34;1569880800&amp;#34;,&amp;#34;language&amp;#34;:&amp;#34;FR&amp;#34;,&amp;#34;charter&amp;#34;:[&amp;#34;Amundi&amp;#34;],&amp;#34;category&amp;#34;:[&amp;#34;Produit&amp;#34;],&amp;#34;content_type&amp;#34;:[&amp;#34;Rapport annuel&amp;#34;],&amp;#34;product_family&amp;#34;:[&amp;#34;FCPR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Immobilier&amp;#34;,&amp;#34;unique_id&amp;#34;:&amp;#34;722D7DB9-0800-4A9E-BC23-E8B5D416C355&amp;#34;,&amp;#34;shortid&amp;#34;:&amp;#34;HkggJ_oxuH&amp;#34;}],&amp;#34;format_query&amp;#34;:&amp;#34;25 documents max - source: ged_immobilier, network: Immobilier, content_format: document, attr_gcm_google_objecttype: GedDocument, language: FR, product_family: FCPR  et FPCI, product: - Tous les FCPRs et FPCI- , category: Produit, target: conseiller, charter: Amundi, sort by: updated_date ( desc )&amp;#34;,&amp;#34;limit&amp;#34;:25,&amp;#34;version&amp;#34;:&amp;#34;3.11.1&amp;#34;},{&amp;#34;shortid&amp;#34;:&amp;#34;BJruR6Djw&amp;#34;,&amp;#34;query_parameters&amp;#34;:{&amp;#34;source&amp;#34;:&amp;#34;ged_immobilier&amp;#34;,&amp;#34;network&amp;#34;:&amp;#34;Immobilier&amp;#34;,&amp;#34;content_format&amp;#34;:&amp;#34;document&amp;#34;,&amp;#34;attr_gcm_google_objecttype&amp;#34;:&amp;#34;GedDocument&amp;#34;,&amp;#34;language&amp;#34;:&amp;#34;FR&amp;#34;,&amp;#34;charter&amp;#34;:&amp;#34;LCL (BP et BdP)&amp;#34;,&amp;#34;target&amp;#34;:&amp;#34;conseiller&amp;#34;,&amp;#34;category&amp;#34;:&amp;#34;Produit&amp;#34;,&amp;#34;content_type&amp;#34;:&amp;#34;Actualités&amp;#34;,&amp;#34;product_family&amp;#34;:&amp;#34;FCPR  et FPC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1458&amp;#34;,&amp;#34;id_asset&amp;#34;:&amp;#34;1458&amp;#34;,&amp;#34;title_asset&amp;#34;:&amp;#34;MEGATENDANCES SELECTION et PME ETI - Info 2019-06&amp;#34;,&amp;#34;filename&amp;#34;:&amp;#34;MEGATENDANCES SELECTION et PME ETI - Info 2019-06&amp;#34;,&amp;#34;filesize&amp;#34;:[&amp;#34;1466751&amp;#34;],&amp;#34;keywords&amp;#34;:&amp;#34;&amp;#34;,&amp;#34;mime_type&amp;#34;:&amp;#34;application/pdf&amp;#34;,&amp;#34;source&amp;#34;:&amp;#34;ged_immobilier&amp;#34;,&amp;#34;source_id&amp;#34;:&amp;#34;immobilier&amp;#34;,&amp;#34;target&amp;#34;:[&amp;#34;Conseiller&amp;#34;],&amp;#34;target_label&amp;#34;:&amp;#34;&amp;#34;,&amp;#34;url&amp;#34;:&amp;#34;1458&amp;#34;,&amp;#34;updated_date&amp;#34;:&amp;#34;1577746800&amp;#34;,&amp;#34;language&amp;#34;:&amp;#34;FR&amp;#34;,&amp;#34;charter&amp;#34;:[&amp;#34;LCL (BP et BdP)&amp;#34;],&amp;#34;category&amp;#34;:[&amp;#34;Produit&amp;#34;],&amp;#34;content_type&amp;#34;:[&amp;#34;Actualités&amp;#34;],&amp;#34;product_family&amp;#34;:[&amp;#34;FCPR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Immobilier&amp;#34;,&amp;#34;unique_id&amp;#34;:&amp;#34;7497E672-42F2-4184-9EA1-1691975EDD71&amp;#34;,&amp;#34;shortid&amp;#34;:&amp;#34;S1p8C6viP&amp;#34;}],&amp;#34;format_query&amp;#34;:&amp;#34;25 documents max - source: ged_immobilier, network: Immobilier, content_format: document, attr_gcm_google_objecttype: GedDocument, language: FR, charter: LCL (BP et BdP), target: conseiller, category: Produit, content_type: Actualités, product_family: FCPR  et FPCI, sort by: updated_date ( desc )&amp;#34;,&amp;#34;limit&amp;#34;:25,&amp;#34;version&amp;#34;:&amp;#34;3.11.1&amp;#34;}]</t>
  </si>
  <si>
    <t>[{&amp;#34;shortid&amp;#34;:&amp;#34;HkOyOjxuB&amp;#34;,&amp;#34;query_parameters&amp;#34;:{&amp;#34;source&amp;#34;:&amp;#34;ged_immobilier&amp;#34;,&amp;#34;network&amp;#34;:&amp;#34;Immobilier&amp;#34;,&amp;#34;content_format&amp;#34;:&amp;#34;document&amp;#34;,&amp;#34;attr_gcm_google_objecttype&amp;#34;:&amp;#34;GedDocument&amp;#34;,&amp;#34;language&amp;#34;:&amp;#34;FR&amp;#34;,&amp;#34;product_family&amp;#34;:&amp;#34;FCPR  et FPCI&amp;#34;,&amp;#34;product&amp;#34;:&amp;#34;- Tous les FCPRs et FPCI- &amp;#34;,&amp;#34;category&amp;#34;:&amp;#34;Produit&amp;#34;,&amp;#34;target&amp;#34;:&amp;#34;conseille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1337&amp;#34;,&amp;#34;id_asset&amp;#34;:&amp;#34;1337&amp;#34;,&amp;#34;title_asset&amp;#34;:&amp;#34;Programme_Megatendances_Groupe_Arcado_ LCL&amp;#34;,&amp;#34;filename&amp;#34;:&amp;#34;Programme_Megatendances_Groupe_Arcado_ LCL&amp;#34;,&amp;#34;filesize&amp;#34;:[&amp;#34;343484&amp;#34;],&amp;#34;keywords&amp;#34;:&amp;#34;&amp;#34;,&amp;#34;mime_type&amp;#34;:&amp;#34;application\/pdf&amp;#34;,&amp;#34;source&amp;#34;:&amp;#34;ged_immobilier&amp;#34;,&amp;#34;source_id&amp;#34;:&amp;#34;immobilier&amp;#34;,&amp;#34;target&amp;#34;:[&amp;#34;Conseiller&amp;#34;],&amp;#34;target_label&amp;#34;:&amp;#34;&amp;#34;,&amp;#34;url&amp;#34;:&amp;#34;1337&amp;#34;,&amp;#34;updated_date&amp;#34;:&amp;#34;1569880800&amp;#34;,&amp;#34;language&amp;#34;:&amp;#34;FR&amp;#34;,&amp;#34;charter&amp;#34;:[&amp;#34;Amundi&amp;#34;],&amp;#34;category&amp;#34;:[&amp;#34;Produit&amp;#34;],&amp;#34;content_type&amp;#34;:[&amp;#34;Reporting&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27851B00-3FAE-402D-9DD5-8C7AA4F36CCC&amp;#34;,&amp;#34;shortid&amp;#34;:&amp;#34;Hylk_olOr&amp;#34;},{&amp;#34;id&amp;#34;:&amp;#34;1339&amp;#34;,&amp;#34;id_asset&amp;#34;:&amp;#34;1339&amp;#34;,&amp;#34;title_asset&amp;#34;:&amp;#34;Programme_Megatendances_Groupe_LT_LCL&amp;#34;,&amp;#34;filename&amp;#34;:&amp;#34;Programme_Megatendances_Groupe_LT_LCL&amp;#34;,&amp;#34;filesize&amp;#34;:[&amp;#34;403966&amp;#34;],&amp;#34;keywords&amp;#34;:&amp;#34;&amp;#34;,&amp;#34;mime_type&amp;#34;:&amp;#34;application\/pdf&amp;#34;,&amp;#34;source&amp;#34;:&amp;#34;ged_immobilier&amp;#34;,&amp;#34;source_id&amp;#34;:&amp;#34;immobilier&amp;#34;,&amp;#34;target&amp;#34;:[&amp;#34;Conseiller&amp;#34;],&amp;#34;target_label&amp;#34;:&amp;#34;&amp;#34;,&amp;#34;url&amp;#34;:&amp;#34;1339&amp;#34;,&amp;#34;updated_date&amp;#34;:&amp;#34;1569880800&amp;#34;,&amp;#34;language&amp;#34;:&amp;#34;FR&amp;#34;,&amp;#34;charter&amp;#34;:[&amp;#34;Amundi&amp;#34;],&amp;#34;category&amp;#34;:[&amp;#34;Produit&amp;#34;],&amp;#34;content_type&amp;#34;:[&amp;#34;Rapport annuel&amp;#34;],&amp;#34;product_family&amp;#34;:[&amp;#34;FCPR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Immobilier&amp;#34;,&amp;#34;unique_id&amp;#34;:&amp;#34;722D7DB9-0800-4A9E-BC23-E8B5D416C355&amp;#34;,&amp;#34;shortid&amp;#34;:&amp;#34;HkggJ_oxuH&amp;#34;}],&amp;#34;format_query&amp;#34;:&amp;#34;25 documents max - source: ged_immobilier, network: Immobilier, content_format: document, attr_gcm_google_objecttype: GedDocument, language: FR, product_family: FCPR  et FPCI, product: - Tous les FCPRs et FPCI- , category: Produit, target: conseiller, charter: Amundi, sort by: updated_date ( desc )&amp;#34;,&amp;#34;limit&amp;#34;:25,&amp;#34;version&amp;#34;:&amp;#34;3.11.1&amp;#34;}]</t>
  </si>
  <si>
    <t>[{&amp;#34;shortid&amp;#34;:&amp;#34;HkOyOjxuB&amp;#34;,&amp;#34;query_parameters&amp;#34;:{&amp;#34;source&amp;#34;:&amp;#34;ged_immobilier&amp;#34;,&amp;#34;network&amp;#34;:&amp;#34;Immobilier&amp;#34;,&amp;#34;content_format&amp;#34;:&amp;#34;document&amp;#34;,&amp;#34;attr_gcm_google_objecttype&amp;#34;:&amp;#34;GedDocument&amp;#34;,&amp;#34;language&amp;#34;:&amp;#34;FR&amp;#34;,&amp;#34;product_family&amp;#34;:&amp;#34;FCPR  et FPCI&amp;#34;,&amp;#34;product&amp;#34;:&amp;#34;- Tous les FCPRs et FPCI- &amp;#34;,&amp;#34;category&amp;#34;:&amp;#34;Produit&amp;#34;,&amp;#34;target&amp;#34;:&amp;#34;conseille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1337&amp;#34;,&amp;#34;id_asset&amp;#34;:&amp;#34;1337&amp;#34;,&amp;#34;title_asset&amp;#34;:&amp;#34;Programme_Megatendances_Groupe_Arcado_ LCL&amp;#34;,&amp;#34;filename&amp;#34;:&amp;#34;Programme_Megatendances_Groupe_Arcado_ LCL&amp;#34;,&amp;#34;filesize&amp;#34;:[&amp;#34;343484&amp;#34;],&amp;#34;keywords&amp;#34;:&amp;#34;&amp;#34;,&amp;#34;mime_type&amp;#34;:&amp;#34;application/pdf&amp;#34;,&amp;#34;source&amp;#34;:&amp;#34;ged_immobilier&amp;#34;,&amp;#34;source_id&amp;#34;:&amp;#34;immobilier&amp;#34;,&amp;#34;target&amp;#34;:[&amp;#34;Conseiller&amp;#34;],&amp;#34;target_label&amp;#34;:&amp;#34;&amp;#34;,&amp;#34;url&amp;#34;:&amp;#34;1337&amp;#34;,&amp;#34;updated_date&amp;#34;:&amp;#34;1569880800&amp;#34;,&amp;#34;language&amp;#34;:&amp;#34;FR&amp;#34;,&amp;#34;charter&amp;#34;:[&amp;#34;Amundi&amp;#34;],&amp;#34;category&amp;#34;:[&amp;#34;Produit&amp;#34;],&amp;#34;content_type&amp;#34;:[&amp;#34;Reporting&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27851B00-3FAE-402D-9DD5-8C7AA4F36CCC&amp;#34;,&amp;#34;shortid&amp;#34;:&amp;#34;Hylk_olOr&amp;#34;},{&amp;#34;id&amp;#34;:&amp;#34;1339&amp;#34;,&amp;#34;id_asset&amp;#34;:&amp;#34;1339&amp;#34;,&amp;#34;title_asset&amp;#34;:&amp;#34;Programme_Megatendances_Groupe_LT_LCL&amp;#34;,&amp;#34;filename&amp;#34;:&amp;#34;Programme_Megatendances_Groupe_LT_LCL&amp;#34;,&amp;#34;filesize&amp;#34;:[&amp;#34;403966&amp;#34;],&amp;#34;keywords&amp;#34;:&amp;#34;&amp;#34;,&amp;#34;mime_type&amp;#34;:&amp;#34;application/pdf&amp;#34;,&amp;#34;source&amp;#34;:&amp;#34;ged_immobilier&amp;#34;,&amp;#34;source_id&amp;#34;:&amp;#34;immobilier&amp;#34;,&amp;#34;target&amp;#34;:[&amp;#34;Conseiller&amp;#34;],&amp;#34;target_label&amp;#34;:&amp;#34;&amp;#34;,&amp;#34;url&amp;#34;:&amp;#34;1339&amp;#34;,&amp;#34;updated_date&amp;#34;:&amp;#34;1569880800&amp;#34;,&amp;#34;language&amp;#34;:&amp;#34;FR&amp;#34;,&amp;#34;charter&amp;#34;:[&amp;#34;Amundi&amp;#34;],&amp;#34;category&amp;#34;:[&amp;#34;Produit&amp;#34;],&amp;#34;content_type&amp;#34;:[&amp;#34;Rapport annuel&amp;#34;],&amp;#34;product_family&amp;#34;:[&amp;#34;FCPR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Immobilier&amp;#34;,&amp;#34;unique_id&amp;#34;:&amp;#34;722D7DB9-0800-4A9E-BC23-E8B5D416C355&amp;#34;,&amp;#34;shortid&amp;#34;:&amp;#34;HkggJ_oxuH&amp;#34;}],&amp;#34;format_query&amp;#34;:&amp;#34;25 documents max - source: ged_immobilier, network: Immobilier, content_format: document, attr_gcm_google_objecttype: GedDocument, language: FR, product_family: FCPR  et FPCI, product: - Tous les FCPRs et FPCI- , category: Produit, target: conseiller, charter: Amundi, sort by: updated_date ( desc )&amp;#34;,&amp;#34;limit&amp;#34;:25,&amp;#34;version&amp;#34;:&amp;#34;3.11.1&amp;#34;}]</t>
  </si>
  <si>
    <t>[{&amp;#34;shortid&amp;#34;:&amp;#34;Bkj7Ool_r&amp;#34;,&amp;#34;query_parameters&amp;#34;:{&amp;#34;source&amp;#34;:&amp;#34;ged_immobilier&amp;#34;,&amp;#34;network&amp;#34;:&amp;#34;Immobilier&amp;#34;,&amp;#34;content_format&amp;#34;:&amp;#34;document&amp;#34;,&amp;#34;attr_gcm_google_objecttype&amp;#34;:&amp;#34;GedDocument&amp;#34;,&amp;#34;language&amp;#34;:&amp;#34;FR&amp;#34;,&amp;#34;product_family&amp;#34;:&amp;#34;FCPR  et FPCI&amp;#34;,&amp;#34;category&amp;#34;:&amp;#34;Produit&amp;#34;,&amp;#34;target&amp;#34;:&amp;#34;conseiller&amp;#34;,&amp;#34;charter&amp;#34;:&amp;#34;Amundi&amp;#34;,&amp;#34;product&amp;#34;:&amp;#34;FPCI AMUNDI MEGATENDANCES SELECTION&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1342&amp;#34;,&amp;#34;id_asset&amp;#34;:&amp;#34;1342&amp;#34;,&amp;#34;title_asset&amp;#34;:&amp;#34;Programme_Megatendances_RCF_LCL&amp;#34;,&amp;#34;filename&amp;#34;:&amp;#34;Programme_Megatendances_RCF_LCL&amp;#34;,&amp;#34;filesize&amp;#34;:[&amp;#34;340008&amp;#34;],&amp;#34;keywords&amp;#34;:&amp;#34;&amp;#34;,&amp;#34;mime_type&amp;#34;:&amp;#34;application/pdf&amp;#34;,&amp;#34;source&amp;#34;:&amp;#34;ged_immobilier&amp;#34;,&amp;#34;source_id&amp;#34;:&amp;#34;immobilier&amp;#34;,&amp;#34;target&amp;#34;:[&amp;#34;Conseiller&amp;#34;],&amp;#34;target_label&amp;#34;:&amp;#34;&amp;#34;,&amp;#34;url&amp;#34;:&amp;#34;1342&amp;#34;,&amp;#34;updated_date&amp;#34;:&amp;#34;1569924240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3E3E2AF1-BFFE-4CFC-BA1F-8245E0A3BF55&amp;#34;,&amp;#34;shortid&amp;#34;:&amp;#34;BkBWusx_H&amp;#34;},{&amp;#34;id&amp;#34;:&amp;#34;1341&amp;#34;,&amp;#34;id_asset&amp;#34;:&amp;#34;1341&amp;#34;,&amp;#34;title_asset&amp;#34;:&amp;#34;Programme_Megatendances_LAppart_Fitness&amp;#34;,&amp;#34;filename&amp;#34;:&amp;#34;Programme_Megatendances_LAppart_Fitness&amp;#34;,&amp;#34;filesize&amp;#34;:[&amp;#34;461615&amp;#34;],&amp;#34;keywords&amp;#34;:&amp;#34;&amp;#34;,&amp;#34;mime_type&amp;#34;:&amp;#34;application/pdf&amp;#34;,&amp;#34;source&amp;#34;:&amp;#34;ged_immobilier&amp;#34;,&amp;#34;source_id&amp;#34;:&amp;#34;immobilier&amp;#34;,&amp;#34;target&amp;#34;:[&amp;#34;Conseiller&amp;#34;],&amp;#34;target_label&amp;#34;:&amp;#34;&amp;#34;,&amp;#34;url&amp;#34;:&amp;#34;1341&amp;#34;,&amp;#34;updated_date&amp;#34;:&amp;#34;1569924233&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E210D162-27AA-43EE-A604-1613073C76B4&amp;#34;,&amp;#34;shortid&amp;#34;:&amp;#34;HJgSWOoxOH&amp;#34;},{&amp;#34;id&amp;#34;:&amp;#34;1340&amp;#34;,&amp;#34;id_asset&amp;#34;:&amp;#34;1340&amp;#34;,&amp;#34;title_asset&amp;#34;:&amp;#34;Programme_Megatendances_HMY&amp;#34;,&amp;#34;filename&amp;#34;:&amp;#34;Programme_Megatendances_HMY&amp;#34;,&amp;#34;filesize&amp;#34;:[&amp;#34;334889&amp;#34;],&amp;#34;keywords&amp;#34;:&amp;#34;&amp;#34;,&amp;#34;mime_type&amp;#34;:&amp;#34;application/pdf&amp;#34;,&amp;#34;source&amp;#34;:&amp;#34;ged_immobilier&amp;#34;,&amp;#34;source_id&amp;#34;:&amp;#34;immobilier&amp;#34;,&amp;#34;target&amp;#34;:[&amp;#34;Conseiller&amp;#34;],&amp;#34;target_label&amp;#34;:&amp;#34;&amp;#34;,&amp;#34;url&amp;#34;:&amp;#34;1340&amp;#34;,&amp;#34;updated_date&amp;#34;:&amp;#34;1569924227&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102B5A9A-9E9D-430F-B5CF-1B537A83DF88&amp;#34;,&amp;#34;shortid&amp;#34;:&amp;#34;HkbSb_igdr&amp;#34;},{&amp;#34;id&amp;#34;:&amp;#34;1338&amp;#34;,&amp;#34;id_asset&amp;#34;:&amp;#34;1338&amp;#34;,&amp;#34;title_asset&amp;#34;:&amp;#34;Programme_Megatendances_Groupe_Fondasol_LCL&amp;#34;,&amp;#34;filename&amp;#34;:&amp;#34;Programme_Megatendances_Groupe_Fondasol_LCL&amp;#34;,&amp;#34;filesize&amp;#34;:[&amp;#34;383059&amp;#34;],&amp;#34;keywords&amp;#34;:&amp;#34;&amp;#34;,&amp;#34;mime_type&amp;#34;:&amp;#34;application/pdf&amp;#34;,&amp;#34;source&amp;#34;:&amp;#34;ged_immobilier&amp;#34;,&amp;#34;source_id&amp;#34;:&amp;#34;immobilier&amp;#34;,&amp;#34;target&amp;#34;:[&amp;#34;Conseiller&amp;#34;],&amp;#34;target_label&amp;#34;:&amp;#34;&amp;#34;,&amp;#34;url&amp;#34;:&amp;#34;1338&amp;#34;,&amp;#34;updated_date&amp;#34;:&amp;#34;1569924210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55A349FD-F2A5-4B15-8367-D2982EB5ADE6&amp;#34;,&amp;#34;shortid&amp;#34;:&amp;#34;HJzSZOix_r&amp;#34;},{&amp;#34;id&amp;#34;:&amp;#34;1336&amp;#34;,&amp;#34;id_asset&amp;#34;:&amp;#34;1336&amp;#34;,&amp;#34;title_asset&amp;#34;:&amp;#34;Programme_Megatendances_Armor_LCL&amp;#34;,&amp;#34;filename&amp;#34;:&amp;#34;Programme_Megatendances_Armor_LCL&amp;#34;,&amp;#34;filesize&amp;#34;:[&amp;#34;332729&amp;#34;],&amp;#34;keywords&amp;#34;:&amp;#34;&amp;#34;,&amp;#34;mime_type&amp;#34;:&amp;#34;application/pdf&amp;#34;,&amp;#34;source&amp;#34;:&amp;#34;ged_immobilier&amp;#34;,&amp;#34;source_id&amp;#34;:&amp;#34;immobilier&amp;#34;,&amp;#34;target&amp;#34;:[&amp;#34;Conseiller&amp;#34;],&amp;#34;target_label&amp;#34;:&amp;#34;&amp;#34;,&amp;#34;url&amp;#34;:&amp;#34;1336&amp;#34;,&amp;#34;updated_date&amp;#34;:&amp;#34;1569924199&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32AF9CBC-E284-4FF6-A749-52DB9575DB1C&amp;#34;,&amp;#34;shortid&amp;#34;:&amp;#34;rkXBWuoxOS&amp;#34;},{&amp;#34;id&amp;#34;:&amp;#34;1335&amp;#34;,&amp;#34;id_asset&amp;#34;:&amp;#34;1335&amp;#34;,&amp;#34;title_asset&amp;#34;:&amp;#34;Megatendances_Reporting_201908_LCL&amp;#34;,&amp;#34;filename&amp;#34;:&amp;#34;Megatendances_Reporting_201908_LCL&amp;#34;,&amp;#34;filesize&amp;#34;:[&amp;#34;1290941&amp;#34;],&amp;#34;keywords&amp;#34;:&amp;#34;&amp;#34;,&amp;#34;mime_type&amp;#34;:&amp;#34;application/pdf&amp;#34;,&amp;#34;source&amp;#34;:&amp;#34;ged_immobilier&amp;#34;,&amp;#34;source_id&amp;#34;:&amp;#34;immobilier&amp;#34;,&amp;#34;target&amp;#34;:[&amp;#34;Conseiller&amp;#34;],&amp;#34;target_label&amp;#34;:&amp;#34;&amp;#34;,&amp;#34;url&amp;#34;:&amp;#34;1335&amp;#34;,&amp;#34;updated_date&amp;#34;:&amp;#34;1569924191&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4013CC8C-B952-4FBC-8A24-4B67CCB8BB0A&amp;#34;,&amp;#34;shortid&amp;#34;:&amp;#34;H14BbuoeOS&amp;#34;},{&amp;#34;id&amp;#34;:&amp;#34;1334&amp;#34;,&amp;#34;id_asset&amp;#34;:&amp;#34;1334&amp;#34;,&amp;#34;title_asset&amp;#34;:&amp;#34;LAC - Fiche Investissement MGT_SELECTION&amp;#34;,&amp;#34;filename&amp;#34;:&amp;#34;FPCI_Amundi_Megatendances_Selection_LAP&amp;#34;,&amp;#34;filesize&amp;#34;:[&amp;#34;90145&amp;#34;],&amp;#34;keywords&amp;#34;:&amp;#34;&amp;#34;,&amp;#34;mime_type&amp;#34;:&amp;#34;application/pdf&amp;#34;,&amp;#34;source&amp;#34;:&amp;#34;ged_immobilier&amp;#34;,&amp;#34;source_id&amp;#34;:&amp;#34;immobilier&amp;#34;,&amp;#34;target&amp;#34;:[&amp;#34;Conseiller&amp;#34;],&amp;#34;target_label&amp;#34;:&amp;#34;&amp;#34;,&amp;#34;url&amp;#34;:&amp;#34;1334&amp;#34;,&amp;#34;updated_date&amp;#34;:&amp;#34;1569924185&amp;#34;,&amp;#34;language&amp;#34;:&amp;#34;FR&amp;#34;,&amp;#34;charter&amp;#34;:[&amp;#34;Amundi&amp;#34;],&amp;#34;category&amp;#34;:[&amp;#34;Produit&amp;#34;],&amp;#34;content_type&amp;#34;:[&amp;#34;Lettres aux porteurs&amp;#34;],&amp;#34;product_family&amp;#34;:[&amp;#34;FCPR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1148FEB4-AA60-463B-9008-30E7C51C7D05&amp;#34;,&amp;#34;shortid&amp;#34;:&amp;#34;SySSZ_iguS&amp;#34;},{&amp;#34;id&amp;#34;:&amp;#34;1333&amp;#34;,&amp;#34;id_asset&amp;#34;:&amp;#34;1333&amp;#34;,&amp;#34;title_asset&amp;#34;:&amp;#34;FPCI_Megatendances_Selection_Booklet_Fiches investissements du 2019-03&amp;#34;,&amp;#34;filename&amp;#34;:&amp;#34;FPCI_Amundi_Megatendances_Selection_Booklet_Fiches investissements du 2019-03&amp;#34;,&amp;#34;filesize&amp;#34;:[&amp;#34;1996175&amp;#34;],&amp;#34;keywords&amp;#34;:&amp;#34;&amp;#34;,&amp;#34;mime_type&amp;#34;:&amp;#34;application/pdf&amp;#34;,&amp;#34;source&amp;#34;:&amp;#34;ged_immobilier&amp;#34;,&amp;#34;source_id&amp;#34;:&amp;#34;immobilier&amp;#34;,&amp;#34;target&amp;#34;:[&amp;#34;Conseiller&amp;#34;],&amp;#34;target_label&amp;#34;:&amp;#34;&amp;#34;,&amp;#34;url&amp;#34;:&amp;#34;1333&amp;#34;,&amp;#34;updated_date&amp;#34;:&amp;#34;1569924179&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BAE3307E-BE9B-4F7A-A8DE-91DFE2E56F8A&amp;#34;,&amp;#34;shortid&amp;#34;:&amp;#34;r1Lrbujg_H&amp;#34;},{&amp;#34;id&amp;#34;:&amp;#34;1332&amp;#34;,&amp;#34;id_asset&amp;#34;:&amp;#34;1332&amp;#34;,&amp;#34;title_asset&amp;#34;:&amp;#34;FPCI_Amundi_Megatendances_Selection_Rapport_Annuel_2018&amp;#34;,&amp;#34;filename&amp;#34;:&amp;#34;FPCI_Amundi_Megatendances_Selection_Rapport_Annuel_2018&amp;#34;,&amp;#34;filesize&amp;#34;:[&amp;#34;1645119&amp;#34;],&amp;#34;keywords&amp;#34;:&amp;#34;&amp;#34;,&amp;#34;mime_type&amp;#34;:&amp;#34;application/pdf&amp;#34;,&amp;#34;source&amp;#34;:&amp;#34;ged_immobilier&amp;#34;,&amp;#34;source_id&amp;#34;:&amp;#34;immobilier&amp;#34;,&amp;#34;target&amp;#34;:[&amp;#34;Conseiller&amp;#34;],&amp;#34;target_label&amp;#34;:&amp;#34;&amp;#34;,&amp;#34;url&amp;#34;:&amp;#34;1332&amp;#34;,&amp;#34;updated_date&amp;#34;:&amp;#34;1569924173&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14EF872F-A976-436F-87CE-0A7C65BC0B98&amp;#34;,&amp;#34;shortid&amp;#34;:&amp;#34;r1vBW_ildS&amp;#34;},{&amp;#34;id&amp;#34;:&amp;#34;1331&amp;#34;,&amp;#34;id_asset&amp;#34;:&amp;#34;1331&amp;#34;,&amp;#34;title_asset&amp;#34;:&amp;#34;FPCI_Amundi_Megatendances_Selection_Investissements&amp;#34;,&amp;#34;filename&amp;#34;:&amp;#34;FPCI_Amundi_Megatendances_Selection_Investissements&amp;#34;,&amp;#34;filesize&amp;#34;:[&amp;#34;728867&amp;#34;],&amp;#34;keywords&amp;#34;:&amp;#34;&amp;#34;,&amp;#34;mime_type&amp;#34;:&amp;#34;application/pdf&amp;#34;,&amp;#34;source&amp;#34;:&amp;#34;ged_immobilier&amp;#34;,&amp;#34;source_id&amp;#34;:&amp;#34;immobilier&amp;#34;,&amp;#34;target&amp;#34;:[&amp;#34;Conseiller&amp;#34;],&amp;#34;target_label&amp;#34;:&amp;#34;&amp;#34;,&amp;#34;url&amp;#34;:&amp;#34;1331&amp;#34;,&amp;#34;updated_date&amp;#34;:&amp;#34;1569924165&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27E0802C-965A-4A83-B9FD-F145A8299799&amp;#34;,&amp;#34;shortid&amp;#34;:&amp;#34;rydrbdsluS&amp;#34;},{&amp;#34;id&amp;#34;:&amp;#34;1330&amp;#34;,&amp;#34;id_asset&amp;#34;:&amp;#34;1330&amp;#34;,&amp;#34;title_asset&amp;#34;:&amp;#34;FPCI_Amundi_Megatendaces_Selection_Reporting_2019-03&amp;#34;,&amp;#34;filename&amp;#34;:&amp;#34;FPCI_Amundi_Megatendaces_Selection_Reporting_2019-03&amp;#34;,&amp;#34;filesize&amp;#34;:[&amp;#34;371090&amp;#34;],&amp;#34;keywords&amp;#34;:&amp;#34;&amp;#34;,&amp;#34;mime_type&amp;#34;:&amp;#34;application/pdf&amp;#34;,&amp;#34;source&amp;#34;:&amp;#34;ged_immobilier&amp;#34;,&amp;#34;source_id&amp;#34;:&amp;#34;immobilier&amp;#34;,&amp;#34;target&amp;#34;:[&amp;#34;Conseiller&amp;#34;],&amp;#34;target_label&amp;#34;:&amp;#34;&amp;#34;,&amp;#34;url&amp;#34;:&amp;#34;1330&amp;#34;,&amp;#34;updated_date&amp;#34;:&amp;#34;1569924159&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Immobilier&amp;#34;,&amp;#34;unique_id&amp;#34;:&amp;#34;F5F25F0B-2E31-4007-86B2-8121FAEC704D&amp;#34;,&amp;#34;shortid&amp;#34;:&amp;#34;rktBbuixdr&amp;#34;}],&amp;#34;format_query&amp;#34;:&amp;#34;25 documents max - source: ged_immobilier, network: Immobilier, content_format: document, attr_gcm_google_objecttype: GedDocument, language: FR, product_family: FCPR  et FPCI, category: Produit, target: conseiller, charter: Amundi, product: FPCI AMUNDI MEGATENDANCES SELECTION, sort by: updated_date ( desc )&amp;#34;,&amp;#34;limit&amp;#34;:25,&amp;#34;version&amp;#34;:&amp;#34;3.11.1&amp;#34;},{&amp;#34;shortid&amp;#34;:&amp;#34;HkOyOjxuB&amp;#34;,&amp;#34;query_parameters&amp;#34;:{&amp;#34;source&amp;#34;:&amp;#34;ged_immobilier&amp;#34;,&amp;#34;network&amp;#34;:&amp;#34;Immobilier&amp;#34;,&amp;#34;content_format&amp;#34;:&amp;#34;document&amp;#34;,&amp;#34;attr_gcm_google_objecttype&amp;#34;:&amp;#34;GedDocument&amp;#34;,&amp;#34;language&amp;#34;:&amp;#34;FR&amp;#34;,&amp;#34;product_family&amp;#34;:&amp;#34;FCPR  et FPCI&amp;#34;,&amp;#34;product&amp;#34;:&amp;#34;- Tous les FCPRs et FPCI- &amp;#34;,&amp;#34;category&amp;#34;:&amp;#34;Produit&amp;#34;,&amp;#34;target&amp;#34;:&amp;#34;conseille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1337&amp;#34;,&amp;#34;id_asset&amp;#34;:&amp;#34;1337&amp;#34;,&amp;#34;title_asset&amp;#34;:&amp;#34;Programme_Megatendances_Groupe_Arcado_ LCL&amp;#34;,&amp;#34;filename&amp;#34;:&amp;#34;Programme_Megatendances_Groupe_Arcado_ LCL&amp;#34;,&amp;#34;filesize&amp;#34;:[&amp;#34;343484&amp;#34;],&amp;#34;keywords&amp;#34;:&amp;#34;&amp;#34;,&amp;#34;mime_type&amp;#34;:&amp;#34;application/pdf&amp;#34;,&amp;#34;source&amp;#34;:&amp;#34;ged_immobilier&amp;#34;,&amp;#34;source_id&amp;#34;:&amp;#34;immobilier&amp;#34;,&amp;#34;target&amp;#34;:[&amp;#34;Conseiller&amp;#34;],&amp;#34;target_label&amp;#34;:&amp;#34;&amp;#34;,&amp;#34;url&amp;#34;:&amp;#34;1337&amp;#34;,&amp;#34;updated_date&amp;#34;:&amp;#34;1569880800&amp;#34;,&amp;#34;language&amp;#34;:&amp;#34;FR&amp;#34;,&amp;#34;charter&amp;#34;:[&amp;#34;Amundi&amp;#34;],&amp;#34;category&amp;#34;:[&amp;#34;Produit&amp;#34;],&amp;#34;content_type&amp;#34;:[&amp;#34;Reporting&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27851B00-3FAE-402D-9DD5-8C7AA4F36CCC&amp;#34;,&amp;#34;shortid&amp;#34;:&amp;#34;Hylk_olOr&amp;#34;},{&amp;#34;id&amp;#34;:&amp;#34;1339&amp;#34;,&amp;#34;id_asset&amp;#34;:&amp;#34;1339&amp;#34;,&amp;#34;title_asset&amp;#34;:&amp;#34;Programme_Megatendances_Groupe_LT_LCL&amp;#34;,&amp;#34;filename&amp;#34;:&amp;#34;Programme_Megatendances_Groupe_LT_LCL&amp;#34;,&amp;#34;filesize&amp;#34;:[&amp;#34;403966&amp;#34;],&amp;#34;keywords&amp;#34;:&amp;#34;&amp;#34;,&amp;#34;mime_type&amp;#34;:&amp;#34;application/pdf&amp;#34;,&amp;#34;source&amp;#34;:&amp;#34;ged_immobilier&amp;#34;,&amp;#34;source_id&amp;#34;:&amp;#34;immobilier&amp;#34;,&amp;#34;target&amp;#34;:[&amp;#34;Conseiller&amp;#34;],&amp;#34;target_label&amp;#34;:&amp;#34;&amp;#34;,&amp;#34;url&amp;#34;:&amp;#34;1339&amp;#34;,&amp;#34;updated_date&amp;#34;:&amp;#34;1569880800&amp;#34;,&amp;#34;language&amp;#34;:&amp;#34;FR&amp;#34;,&amp;#34;charter&amp;#34;:[&amp;#34;Amundi&amp;#34;],&amp;#34;category&amp;#34;:[&amp;#34;Produit&amp;#34;],&amp;#34;content_type&amp;#34;:[&amp;#34;Rapport annuel&amp;#34;],&amp;#34;product_family&amp;#34;:[&amp;#34;FCPR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Immobilier&amp;#34;,&amp;#34;unique_id&amp;#34;:&amp;#34;722D7DB9-0800-4A9E-BC23-E8B5D416C355&amp;#34;,&amp;#34;shortid&amp;#34;:&amp;#34;HkggJ_oxuH&amp;#34;}],&amp;#34;format_query&amp;#34;:&amp;#34;25 documents max - source: ged_immobilier, network: Immobilier, content_format: document, attr_gcm_google_objecttype: GedDocument, language: FR, product_family: FCPR  et FPCI, product: - Tous les FCPRs et FPCI- , category: Produit, target: conseiller, charter: Amundi, sort by: updated_date ( desc )&amp;#34;,&amp;#34;limit&amp;#34;:25,&amp;#34;version&amp;#34;:&amp;#34;3.11.1&amp;#34;}]</t>
  </si>
  <si>
    <t>[{&amp;#34;shortid&amp;#34;:&amp;#34;HkOyOjxuB&amp;#34;,&amp;#34;query_parameters&amp;#34;:{&amp;#34;source&amp;#34;:&amp;#34;ged_immobilier&amp;#34;,&amp;#34;network&amp;#34;:&amp;#34;Immobilier&amp;#34;,&amp;#34;content_format&amp;#34;:&amp;#34;document&amp;#34;,&amp;#34;attr_gcm_google_objecttype&amp;#34;:&amp;#34;GedDocument&amp;#34;,&amp;#34;language&amp;#34;:&amp;#34;FR&amp;#34;,&amp;#34;product_family&amp;#34;:&amp;#34;FCPR  et FPCI&amp;#34;,&amp;#34;product&amp;#34;:&amp;#34;- Tous les FCPRs et FPCI- &amp;#34;,&amp;#34;category&amp;#34;:&amp;#34;Produit&amp;#34;,&amp;#34;target&amp;#34;:&amp;#34;conseille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1337&amp;#34;,&amp;#34;id_asset&amp;#34;:&amp;#34;1337&amp;#34;,&amp;#34;title_asset&amp;#34;:&amp;#34;Programme_Megatendances_Groupe_Arcado_ LCL&amp;#34;,&amp;#34;filename&amp;#34;:&amp;#34;Programme_Megatendances_Groupe_Arcado_ LCL&amp;#34;,&amp;#34;filesize&amp;#34;:[&amp;#34;343484&amp;#34;],&amp;#34;keywords&amp;#34;:&amp;#34;&amp;#34;,&amp;#34;mime_type&amp;#34;:&amp;#34;application/pdf&amp;#34;,&amp;#34;source&amp;#34;:&amp;#34;ged_immobilier&amp;#34;,&amp;#34;source_id&amp;#34;:&amp;#34;immobilier&amp;#34;,&amp;#34;target&amp;#34;:[&amp;#34;Conseiller&amp;#34;],&amp;#34;target_label&amp;#34;:&amp;#34;&amp;#34;,&amp;#34;url&amp;#34;:&amp;#34;1337&amp;#34;,&amp;#34;updated_date&amp;#34;:&amp;#34;1569880800&amp;#34;,&amp;#34;language&amp;#34;:&amp;#34;FR&amp;#34;,&amp;#34;charter&amp;#34;:[&amp;#34;Amundi&amp;#34;],&amp;#34;category&amp;#34;:[&amp;#34;Produit&amp;#34;],&amp;#34;content_type&amp;#34;:[&amp;#34;Reporting&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27851B00-3FAE-402D-9DD5-8C7AA4F36CCC&amp;#34;,&amp;#34;shortid&amp;#34;:&amp;#34;Hylk_olOr&amp;#34;},{&amp;#34;id&amp;#34;:&amp;#34;1339&amp;#34;,&amp;#34;id_asset&amp;#34;:&amp;#34;1339&amp;#34;,&amp;#34;title_asset&amp;#34;:&amp;#34;Programme_Megatendances_Groupe_LT_LCL&amp;#34;,&amp;#34;filename&amp;#34;:&amp;#34;Programme_Megatendances_Groupe_LT_LCL&amp;#34;,&amp;#34;filesize&amp;#34;:[&amp;#34;403966&amp;#34;],&amp;#34;keywords&amp;#34;:&amp;#34;&amp;#34;,&amp;#34;mime_type&amp;#34;:&amp;#34;application/pdf&amp;#34;,&amp;#34;source&amp;#34;:&amp;#34;ged_immobilier&amp;#34;,&amp;#34;source_id&amp;#34;:&amp;#34;immobilier&amp;#34;,&amp;#34;target&amp;#34;:[&amp;#34;Conseiller&amp;#34;],&amp;#34;target_label&amp;#34;:&amp;#34;&amp;#34;,&amp;#34;url&amp;#34;:&amp;#34;1339&amp;#34;,&amp;#34;updated_date&amp;#34;:&amp;#34;1569880800&amp;#34;,&amp;#34;language&amp;#34;:&amp;#34;FR&amp;#34;,&amp;#34;charter&amp;#34;:[&amp;#34;Amundi&amp;#34;],&amp;#34;category&amp;#34;:[&amp;#34;Produit&amp;#34;],&amp;#34;content_type&amp;#34;:[&amp;#34;Rapport annuel&amp;#34;],&amp;#34;product_family&amp;#34;:[&amp;#34;FCPR  et FPCI&amp;#34;],&amp;#34;product_sub_family&amp;#34;:&amp;#34;&amp;#34;,&amp;#34;product&amp;#34;:[&amp;#34;- Tous les FCPRs et FPCI- &amp;#34;],&amp;#34;network&amp;#34;:&amp;#34;Immobilier&amp;#34;,&amp;#34;content_format&amp;#34;:&amp;#34;document&amp;#34;,&amp;#34;attr_gcm_google_objecttype&amp;#34;:[&amp;#34;GedDocument&amp;#34;],&amp;#34;source_label&amp;#34;:&amp;#34;GED Edito Immobilier&amp;#34;,&amp;#34;unique_id&amp;#34;:&amp;#34;722D7DB9-0800-4A9E-BC23-E8B5D416C355&amp;#34;,&amp;#34;shortid&amp;#34;:&amp;#34;HkggJ_oxuH&amp;#34;}],&amp;#34;format_query&amp;#34;:&amp;#34;25 documents max - source: ged_immobilier, network: Immobilier, content_format: document, attr_gcm_google_objecttype: GedDocument, language: FR, product_family: FCPR  et FPCI, product: - Tous les FCPRs et FPCI- , category: Produit, target: conseiller, charter: Amundi, sort by: updated_date ( desc )&amp;#34;,&amp;#34;limit&amp;#34;:25,&amp;#34;version&amp;#34;:&amp;#34;3.11.1&amp;#34;},{&amp;#34;shortid&amp;#34;:&amp;#34;Bkj7Ool_r&amp;#34;,&amp;#34;query_parameters&amp;#34;:{&amp;#34;source&amp;#34;:&amp;#34;ged_immobilier&amp;#34;,&amp;#34;network&amp;#34;:&amp;#34;Immobilier&amp;#34;,&amp;#34;content_format&amp;#34;:&amp;#34;document&amp;#34;,&amp;#34;attr_gcm_google_objecttype&amp;#34;:&amp;#34;GedDocument&amp;#34;,&amp;#34;language&amp;#34;:&amp;#34;FR&amp;#34;,&amp;#34;product_family&amp;#34;:&amp;#34;FCPR  et FPCI&amp;#34;,&amp;#34;category&amp;#34;:&amp;#34;Produit&amp;#34;,&amp;#34;target&amp;#34;:&amp;#34;conseiller&amp;#34;,&amp;#34;charter&amp;#34;:&amp;#34;Amundi&amp;#34;,&amp;#34;product&amp;#34;:&amp;#34;FPCI AMUNDI MEGATENDANCES SELECTION&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1342&amp;#34;,&amp;#34;id_asset&amp;#34;:&amp;#34;1342&amp;#34;,&amp;#34;title_asset&amp;#34;:&amp;#34;Programme_Megatendances_RCF_LCL&amp;#34;,&amp;#34;filename&amp;#34;:&amp;#34;Programme_Megatendances_RCF_LCL&amp;#34;,&amp;#34;filesize&amp;#34;:[&amp;#34;340008&amp;#34;],&amp;#34;keywords&amp;#34;:&amp;#34;&amp;#34;,&amp;#34;mime_type&amp;#34;:&amp;#34;application/pdf&amp;#34;,&amp;#34;source&amp;#34;:&amp;#34;ged_immobilier&amp;#34;,&amp;#34;source_id&amp;#34;:&amp;#34;immobilier&amp;#34;,&amp;#34;target&amp;#34;:[&amp;#34;Conseiller&amp;#34;],&amp;#34;target_label&amp;#34;:&amp;#34;&amp;#34;,&amp;#34;url&amp;#34;:&amp;#34;1342&amp;#34;,&amp;#34;updated_date&amp;#34;:&amp;#34;1569924240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3E3E2AF1-BFFE-4CFC-BA1F-8245E0A3BF55&amp;#34;,&amp;#34;shortid&amp;#34;:&amp;#34;BkBWusx_H&amp;#34;},{&amp;#34;id&amp;#34;:&amp;#34;1341&amp;#34;,&amp;#34;id_asset&amp;#34;:&amp;#34;1341&amp;#34;,&amp;#34;title_asset&amp;#34;:&amp;#34;Programme_Megatendances_LAppart_Fitness&amp;#34;,&amp;#34;filename&amp;#34;:&amp;#34;Programme_Megatendances_LAppart_Fitness&amp;#34;,&amp;#34;filesize&amp;#34;:[&amp;#34;461615&amp;#34;],&amp;#34;keywords&amp;#34;:&amp;#34;&amp;#34;,&amp;#34;mime_type&amp;#34;:&amp;#34;application/pdf&amp;#34;,&amp;#34;source&amp;#34;:&amp;#34;ged_immobilier&amp;#34;,&amp;#34;source_id&amp;#34;:&amp;#34;immobilier&amp;#34;,&amp;#34;target&amp;#34;:[&amp;#34;Conseiller&amp;#34;],&amp;#34;target_label&amp;#34;:&amp;#34;&amp;#34;,&amp;#34;url&amp;#34;:&amp;#34;1341&amp;#34;,&amp;#34;updated_date&amp;#34;:&amp;#34;1569924233&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E210D162-27AA-43EE-A604-1613073C76B4&amp;#34;,&amp;#34;shortid&amp;#34;:&amp;#34;HJgSWOoxOH&amp;#34;},{&amp;#34;id&amp;#34;:&amp;#34;1340&amp;#34;,&amp;#34;id_asset&amp;#34;:&amp;#34;1340&amp;#34;,&amp;#34;title_asset&amp;#34;:&amp;#34;Programme_Megatendances_HMY&amp;#34;,&amp;#34;filename&amp;#34;:&amp;#34;Programme_Megatendances_HMY&amp;#34;,&amp;#34;filesize&amp;#34;:[&amp;#34;334889&amp;#34;],&amp;#34;keywords&amp;#34;:&amp;#34;&amp;#34;,&amp;#34;mime_type&amp;#34;:&amp;#34;application/pdf&amp;#34;,&amp;#34;source&amp;#34;:&amp;#34;ged_immobilier&amp;#34;,&amp;#34;source_id&amp;#34;:&amp;#34;immobilier&amp;#34;,&amp;#34;target&amp;#34;:[&amp;#34;Conseiller&amp;#34;],&amp;#34;target_label&amp;#34;:&amp;#34;&amp;#34;,&amp;#34;url&amp;#34;:&amp;#34;1340&amp;#34;,&amp;#34;updated_date&amp;#34;:&amp;#34;1569924227&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102B5A9A-9E9D-430F-B5CF-1B537A83DF88&amp;#34;,&amp;#34;shortid&amp;#34;:&amp;#34;HkbSb_igdr&amp;#34;},{&amp;#34;id&amp;#34;:&amp;#34;1338&amp;#34;,&amp;#34;id_asset&amp;#34;:&amp;#34;1338&amp;#34;,&amp;#34;title_asset&amp;#34;:&amp;#34;Programme_Megatendances_Groupe_Fondasol_LCL&amp;#34;,&amp;#34;filename&amp;#34;:&amp;#34;Programme_Megatendances_Groupe_Fondasol_LCL&amp;#34;,&amp;#34;filesize&amp;#34;:[&amp;#34;383059&amp;#34;],&amp;#34;keywords&amp;#34;:&amp;#34;&amp;#34;,&amp;#34;mime_type&amp;#34;:&amp;#34;application/pdf&amp;#34;,&amp;#34;source&amp;#34;:&amp;#34;ged_immobilier&amp;#34;,&amp;#34;source_id&amp;#34;:&amp;#34;immobilier&amp;#34;,&amp;#34;target&amp;#34;:[&amp;#34;Conseiller&amp;#34;],&amp;#34;target_label&amp;#34;:&amp;#34;&amp;#34;,&amp;#34;url&amp;#34;:&amp;#34;1338&amp;#34;,&amp;#34;updated_date&amp;#34;:&amp;#34;1569924210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55A349FD-F2A5-4B15-8367-D2982EB5ADE6&amp;#34;,&amp;#34;shortid&amp;#34;:&amp;#34;HJzSZOix_r&amp;#34;},{&amp;#34;id&amp;#34;:&amp;#34;1336&amp;#34;,&amp;#34;id_asset&amp;#34;:&amp;#34;1336&amp;#34;,&amp;#34;title_asset&amp;#34;:&amp;#34;Programme_Megatendances_Armor_LCL&amp;#34;,&amp;#34;filename&amp;#34;:&amp;#34;Programme_Megatendances_Armor_LCL&amp;#34;,&amp;#34;filesize&amp;#34;:[&amp;#34;332729&amp;#34;],&amp;#34;keywords&amp;#34;:&amp;#34;&amp;#34;,&amp;#34;mime_type&amp;#34;:&amp;#34;application/pdf&amp;#34;,&amp;#34;source&amp;#34;:&amp;#34;ged_immobilier&amp;#34;,&amp;#34;source_id&amp;#34;:&amp;#34;immobilier&amp;#34;,&amp;#34;target&amp;#34;:[&amp;#34;Conseiller&amp;#34;],&amp;#34;target_label&amp;#34;:&amp;#34;&amp;#34;,&amp;#34;url&amp;#34;:&amp;#34;1336&amp;#34;,&amp;#34;updated_date&amp;#34;:&amp;#34;1569924199&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32AF9CBC-E284-4FF6-A749-52DB9575DB1C&amp;#34;,&amp;#34;shortid&amp;#34;:&amp;#34;rkXBWuoxOS&amp;#34;},{&amp;#34;id&amp;#34;:&amp;#34;1335&amp;#34;,&amp;#34;id_asset&amp;#34;:&amp;#34;1335&amp;#34;,&amp;#34;title_asset&amp;#34;:&amp;#34;Megatendances_Reporting_201908_LCL&amp;#34;,&amp;#34;filename&amp;#34;:&amp;#34;Megatendances_Reporting_201908_LCL&amp;#34;,&amp;#34;filesize&amp;#34;:[&amp;#34;1290941&amp;#34;],&amp;#34;keywords&amp;#34;:&amp;#34;&amp;#34;,&amp;#34;mime_type&amp;#34;:&amp;#34;application/pdf&amp;#34;,&amp;#34;source&amp;#34;:&amp;#34;ged_immobilier&amp;#34;,&amp;#34;source_id&amp;#34;:&amp;#34;immobilier&amp;#34;,&amp;#34;target&amp;#34;:[&amp;#34;Conseiller&amp;#34;],&amp;#34;target_label&amp;#34;:&amp;#34;&amp;#34;,&amp;#34;url&amp;#34;:&amp;#34;1335&amp;#34;,&amp;#34;updated_date&amp;#34;:&amp;#34;1569924191&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4013CC8C-B952-4FBC-8A24-4B67CCB8BB0A&amp;#34;,&amp;#34;shortid&amp;#34;:&amp;#34;H14BbuoeOS&amp;#34;},{&amp;#34;id&amp;#34;:&amp;#34;1334&amp;#34;,&amp;#34;id_asset&amp;#34;:&amp;#34;1334&amp;#34;,&amp;#34;title_asset&amp;#34;:&amp;#34;LAC - Fiche Investissement MGT_SELECTION&amp;#34;,&amp;#34;filename&amp;#34;:&amp;#34;FPCI_Amundi_Megatendances_Selection_LAP&amp;#34;,&amp;#34;filesize&amp;#34;:[&amp;#34;90145&amp;#34;],&amp;#34;keywords&amp;#34;:&amp;#34;&amp;#34;,&amp;#34;mime_type&amp;#34;:&amp;#34;application/pdf&amp;#34;,&amp;#34;source&amp;#34;:&amp;#34;ged_immobilier&amp;#34;,&amp;#34;source_id&amp;#34;:&amp;#34;immobilier&amp;#34;,&amp;#34;target&amp;#34;:[&amp;#34;Conseiller&amp;#34;],&amp;#34;target_label&amp;#34;:&amp;#34;&amp;#34;,&amp;#34;url&amp;#34;:&amp;#34;1334&amp;#34;,&amp;#34;updated_date&amp;#34;:&amp;#34;1569924185&amp;#34;,&amp;#34;language&amp;#34;:&amp;#34;FR&amp;#34;,&amp;#34;charter&amp;#34;:[&amp;#34;Amundi&amp;#34;],&amp;#34;category&amp;#34;:[&amp;#34;Produit&amp;#34;],&amp;#34;content_type&amp;#34;:[&amp;#34;Lettres aux porteurs&amp;#34;],&amp;#34;product_family&amp;#34;:[&amp;#34;FCPR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1148FEB4-AA60-463B-9008-30E7C51C7D05&amp;#34;,&amp;#34;shortid&amp;#34;:&amp;#34;SySSZ_iguS&amp;#34;},{&amp;#34;id&amp;#34;:&amp;#34;1333&amp;#34;,&amp;#34;id_asset&amp;#34;:&amp;#34;1333&amp;#34;,&amp;#34;title_asset&amp;#34;:&amp;#34;FPCI_Megatendances_Selection_Booklet_Fiches investissements du 2019-03&amp;#34;,&amp;#34;filename&amp;#34;:&amp;#34;FPCI_Amundi_Megatendances_Selection_Booklet_Fiches investissements du 2019-03&amp;#34;,&amp;#34;filesize&amp;#34;:[&amp;#34;1996175&amp;#34;],&amp;#34;keywords&amp;#34;:&amp;#34;&amp;#34;,&amp;#34;mime_type&amp;#34;:&amp;#34;application/pdf&amp;#34;,&amp;#34;source&amp;#34;:&amp;#34;ged_immobilier&amp;#34;,&amp;#34;source_id&amp;#34;:&amp;#34;immobilier&amp;#34;,&amp;#34;target&amp;#34;:[&amp;#34;Conseiller&amp;#34;],&amp;#34;target_label&amp;#34;:&amp;#34;&amp;#34;,&amp;#34;url&amp;#34;:&amp;#34;1333&amp;#34;,&amp;#34;updated_date&amp;#34;:&amp;#34;1569924179&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BAE3307E-BE9B-4F7A-A8DE-91DFE2E56F8A&amp;#34;,&amp;#34;shortid&amp;#34;:&amp;#34;r1Lrbujg_H&amp;#34;},{&amp;#34;id&amp;#34;:&amp;#34;1332&amp;#34;,&amp;#34;id_asset&amp;#34;:&amp;#34;1332&amp;#34;,&amp;#34;title_asset&amp;#34;:&amp;#34;FPCI_Amundi_Megatendances_Selection_Rapport_Annuel_2018&amp;#34;,&amp;#34;filename&amp;#34;:&amp;#34;FPCI_Amundi_Megatendances_Selection_Rapport_Annuel_2018&amp;#34;,&amp;#34;filesize&amp;#34;:[&amp;#34;1645119&amp;#34;],&amp;#34;keywords&amp;#34;:&amp;#34;&amp;#34;,&amp;#34;mime_type&amp;#34;:&amp;#34;application/pdf&amp;#34;,&amp;#34;source&amp;#34;:&amp;#34;ged_immobilier&amp;#34;,&amp;#34;source_id&amp;#34;:&amp;#34;immobilier&amp;#34;,&amp;#34;target&amp;#34;:[&amp;#34;Conseiller&amp;#34;],&amp;#34;target_label&amp;#34;:&amp;#34;&amp;#34;,&amp;#34;url&amp;#34;:&amp;#34;1332&amp;#34;,&amp;#34;updated_date&amp;#34;:&amp;#34;1569924173&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14EF872F-A976-436F-87CE-0A7C65BC0B98&amp;#34;,&amp;#34;shortid&amp;#34;:&amp;#34;r1vBW_ildS&amp;#34;},{&amp;#34;id&amp;#34;:&amp;#34;1331&amp;#34;,&amp;#34;id_asset&amp;#34;:&amp;#34;1331&amp;#34;,&amp;#34;title_asset&amp;#34;:&amp;#34;FPCI_Amundi_Megatendances_Selection_Investissements&amp;#34;,&amp;#34;filename&amp;#34;:&amp;#34;FPCI_Amundi_Megatendances_Selection_Investissements&amp;#34;,&amp;#34;filesize&amp;#34;:[&amp;#34;728867&amp;#34;],&amp;#34;keywords&amp;#34;:&amp;#34;&amp;#34;,&amp;#34;mime_type&amp;#34;:&amp;#34;application/pdf&amp;#34;,&amp;#34;source&amp;#34;:&amp;#34;ged_immobilier&amp;#34;,&amp;#34;source_id&amp;#34;:&amp;#34;immobilier&amp;#34;,&amp;#34;target&amp;#34;:[&amp;#34;Conseiller&amp;#34;],&amp;#34;target_label&amp;#34;:&amp;#34;&amp;#34;,&amp;#34;url&amp;#34;:&amp;#34;1331&amp;#34;,&amp;#34;updated_date&amp;#34;:&amp;#34;1569924165&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27E0802C-965A-4A83-B9FD-F145A8299799&amp;#34;,&amp;#34;shortid&amp;#34;:&amp;#34;rydrbdsluS&amp;#34;},{&amp;#34;id&amp;#34;:&amp;#34;1330&amp;#34;,&amp;#34;id_asset&amp;#34;:&amp;#34;1330&amp;#34;,&amp;#34;title_asset&amp;#34;:&amp;#34;FPCI_Amundi_Megatendaces_Selection_Reporting_2019-03&amp;#34;,&amp;#34;filename&amp;#34;:&amp;#34;FPCI_Amundi_Megatendaces_Selection_Reporting_2019-03&amp;#34;,&amp;#34;filesize&amp;#34;:[&amp;#34;371090&amp;#34;],&amp;#34;keywords&amp;#34;:&amp;#34;&amp;#34;,&amp;#34;mime_type&amp;#34;:&amp;#34;application/pdf&amp;#34;,&amp;#34;source&amp;#34;:&amp;#34;ged_immobilier&amp;#34;,&amp;#34;source_id&amp;#34;:&amp;#34;immobilier&amp;#34;,&amp;#34;target&amp;#34;:[&amp;#34;Conseiller&amp;#34;],&amp;#34;target_label&amp;#34;:&amp;#34;&amp;#34;,&amp;#34;url&amp;#34;:&amp;#34;1330&amp;#34;,&amp;#34;updated_date&amp;#34;:&amp;#34;1569924159&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Immobilier&amp;#34;,&amp;#34;unique_id&amp;#34;:&amp;#34;F5F25F0B-2E31-4007-86B2-8121FAEC704D&amp;#34;,&amp;#34;shortid&amp;#34;:&amp;#34;rktBbuixdr&amp;#34;}],&amp;#34;format_query&amp;#34;:&amp;#34;25 documents max - source: ged_immobilier, network: Immobilier, content_format: document, attr_gcm_google_objecttype: GedDocument, language: FR, product_family: FCPR  et FPCI, category: Produit, target: conseiller, charter: Amundi, product: FPCI AMUNDI MEGATENDANCES SELECTION, sort by: updated_date ( desc )&amp;#34;,&amp;#34;limit&amp;#34;:25,&amp;#34;version&amp;#34;:&amp;#34;3.11.1&amp;#34;}]</t>
  </si>
  <si>
    <t>[{&amp;#34;shortid&amp;#34;:&amp;#34;Bk5TJmX-B&amp;#34;,&amp;#34;query_parameters&amp;#34;:{&amp;#34;source&amp;#34;:&amp;#34;ged_immobilier&amp;#34;,&amp;#34;network&amp;#34;:&amp;#34;Immobilier&amp;#34;,&amp;#34;content_format&amp;#34;:&amp;#34;document&amp;#34;,&amp;#34;attr_gcm_google_objecttype&amp;#34;:&amp;#34;GedDocument&amp;#34;,&amp;#34;product_family&amp;#34;:&amp;#34;FCPR&amp;#34;,&amp;#34;product&amp;#34;:&amp;#34;SG FCPR Immobilier&amp;#34;,&amp;#34;language&amp;#34;:&amp;#34;FR&amp;#34;,&amp;#34;target&amp;#34;:&amp;#34;internaute&amp;#34;,&amp;#34;category&amp;#34;:&amp;#34;Produit&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320&amp;#34;,&amp;#34;id_asset&amp;#34;:&amp;#34;320&amp;#34;,&amp;#34;title_asset&amp;#34;:&amp;#34;SG FCPR Immobilier - Reporting 2016-06&amp;#34;,&amp;#34;filename&amp;#34;:&amp;#34;REPORTING 2016-06 FCPR Immo1&amp;#34;,&amp;#34;filesize&amp;#34;:[&amp;#34;287968&amp;#34;],&amp;#34;keywords&amp;#34;:&amp;#34;&amp;#34;,&amp;#34;mime_type&amp;#34;:&amp;#34;application\/pdf&amp;#34;,&amp;#34;source&amp;#34;:&amp;#34;ged_immobilier&amp;#34;,&amp;#34;source_id&amp;#34;:&amp;#34;immobilier&amp;#34;,&amp;#34;target&amp;#34;:[&amp;#34;Internaute&amp;#34;],&amp;#34;target_label&amp;#34;:&amp;#34;&amp;#34;,&amp;#34;url&amp;#34;:&amp;#34;320&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119BAF06-555D-462E-86C6-60D4F93EEC84&amp;#34;,&amp;#34;shortid&amp;#34;:&amp;#34;BJtT17XWB&amp;#34;},{&amp;#34;id&amp;#34;:&amp;#34;317&amp;#34;,&amp;#34;id_asset&amp;#34;:&amp;#34;317&amp;#34;,&amp;#34;title_asset&amp;#34;:&amp;#34;SG FCPR Immobilier - Reporting 2018-12&amp;#34;,&amp;#34;filename&amp;#34;:&amp;#34;reporting SG FCPR Immobilier - 31-12-18&amp;#34;,&amp;#34;filesize&amp;#34;:[&amp;#34;51686&amp;#34;],&amp;#34;keywords&amp;#34;:&amp;#34;&amp;#34;,&amp;#34;mime_type&amp;#34;:&amp;#34;application\/pdf&amp;#34;,&amp;#34;source&amp;#34;:&amp;#34;ged_immobilier&amp;#34;,&amp;#34;source_id&amp;#34;:&amp;#34;immobilier&amp;#34;,&amp;#34;target&amp;#34;:[&amp;#34;Internaute&amp;#34;],&amp;#34;target_label&amp;#34;:&amp;#34;&amp;#34;,&amp;#34;url&amp;#34;:&amp;#34;317&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7E52AB5F-CDB7-4957-8628-D98690508D65&amp;#34;,&amp;#34;shortid&amp;#34;:&amp;#34;HkgF6J77ZB&amp;#34;},{&amp;#34;id&amp;#34;:&amp;#34;318&amp;#34;,&amp;#34;id_asset&amp;#34;:&amp;#34;318&amp;#34;,&amp;#34;title_asset&amp;#34;:&amp;#34;SG FCPR Immobilier -Reporting 2017-06&amp;#34;,&amp;#34;filename&amp;#34;:&amp;#34;reporting FCPR Immo 30-06-17&amp;#34;,&amp;#34;filesize&amp;#34;:[&amp;#34;203974&amp;#34;],&amp;#34;keywords&amp;#34;:&amp;#34;&amp;#34;,&amp;#34;mime_type&amp;#34;:&amp;#34;application\/pdf&amp;#34;,&amp;#34;source&amp;#34;:&amp;#34;ged_immobilier&amp;#34;,&amp;#34;source_id&amp;#34;:&amp;#34;immobilier&amp;#34;,&amp;#34;target&amp;#34;:[&amp;#34;Internaute&amp;#34;],&amp;#34;target_label&amp;#34;:&amp;#34;&amp;#34;,&amp;#34;url&amp;#34;:&amp;#34;318&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7FEB5F65-54E6-4ECE-8E71-C9E11F47C3A5&amp;#34;,&amp;#34;shortid&amp;#34;:&amp;#34;rJZK6ym7-S&amp;#34;},{&amp;#34;id&amp;#34;:&amp;#34;319&amp;#34;,&amp;#34;id_asset&amp;#34;:&amp;#34;319&amp;#34;,&amp;#34;title_asset&amp;#34;:&amp;#34;SG FCPR Immobilier - Rapport Annuel 2017&amp;#34;,&amp;#34;filename&amp;#34;:&amp;#34;321011 - SG FCPR Immobilier 1 - 31.12.2017 - RA&amp;#34;,&amp;#34;filesize&amp;#34;:[&amp;#34;25912959&amp;#34;],&amp;#34;keywords&amp;#34;:&amp;#34;&amp;#34;,&amp;#34;mime_type&amp;#34;:&amp;#34;application\/pdf&amp;#34;,&amp;#34;source&amp;#34;:&amp;#34;ged_immobilier&amp;#34;,&amp;#34;source_id&amp;#34;:&amp;#34;immobilier&amp;#34;,&amp;#34;target&amp;#34;:[&amp;#34;Internaute&amp;#34;],&amp;#34;target_label&amp;#34;:&amp;#34;&amp;#34;,&amp;#34;url&amp;#34;:&amp;#34;319&amp;#34;,&amp;#34;updated_date&amp;#34;:&amp;#34;1555538400&amp;#34;,&amp;#34;language&amp;#34;:&amp;#34;FR&amp;#34;,&amp;#34;charter&amp;#34;:[&amp;#34;Amundi&amp;#34;],&amp;#34;category&amp;#34;:[&amp;#34;Produit&amp;#34;],&amp;#34;content_type&amp;#34;:[&amp;#34;Rapport annuel&amp;#34;],&amp;#34;product_family&amp;#34;:[&amp;#34;FCPR&amp;#34;],&amp;#34;product_sub_family&amp;#34;:&amp;#34;&amp;#34;,&amp;#34;product&amp;#34;:[&amp;#34;SG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D138818B-DFCB-45B7-BB68-C423DB130AD4&amp;#34;,&amp;#34;shortid&amp;#34;:&amp;#34;r1zY61mXbS&amp;#34;},{&amp;#34;id&amp;#34;:&amp;#34;321&amp;#34;,&amp;#34;id_asset&amp;#34;:&amp;#34;321&amp;#34;,&amp;#34;title_asset&amp;#34;:&amp;#34;SG FCPR Immobilier - Reporting 2016-12&amp;#34;,&amp;#34;filename&amp;#34;:&amp;#34;Reporting 31-12-16 FCPR Immo1&amp;#34;,&amp;#34;filesize&amp;#34;:[&amp;#34;319332&amp;#34;],&amp;#34;keywords&amp;#34;:&amp;#34;&amp;#34;,&amp;#34;mime_type&amp;#34;:&amp;#34;application\/pdf&amp;#34;,&amp;#34;source&amp;#34;:&amp;#34;ged_immobilier&amp;#34;,&amp;#34;source_id&amp;#34;:&amp;#34;immobilier&amp;#34;,&amp;#34;target&amp;#34;:[&amp;#34;Internaute&amp;#34;],&amp;#34;target_label&amp;#34;:&amp;#34;&amp;#34;,&amp;#34;url&amp;#34;:&amp;#34;321&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3AD796E0-DA64-4FD5-A69B-4631CF015FD3&amp;#34;,&amp;#34;shortid&amp;#34;:&amp;#34;BymKTJ7XWS&amp;#34;},{&amp;#34;id&amp;#34;:&amp;#34;322&amp;#34;,&amp;#34;id_asset&amp;#34;:&amp;#34;322&amp;#34;,&amp;#34;title_asset&amp;#34;:&amp;#34;SG FCPR Immobilier - Reporting 2017-12&amp;#34;,&amp;#34;filename&amp;#34;:&amp;#34;Reporting SG FCPR Immobilier 31-12-17&amp;#34;,&amp;#34;filesize&amp;#34;:[&amp;#34;206928&amp;#34;],&amp;#34;keywords&amp;#34;:&amp;#34;&amp;#34;,&amp;#34;mime_type&amp;#34;:&amp;#34;application\/pdf&amp;#34;,&amp;#34;source&amp;#34;:&amp;#34;ged_immobilier&amp;#34;,&amp;#34;source_id&amp;#34;:&amp;#34;immobilier&amp;#34;,&amp;#34;target&amp;#34;:[&amp;#34;Internaute&amp;#34;],&amp;#34;target_label&amp;#34;:&amp;#34;&amp;#34;,&amp;#34;url&amp;#34;:&amp;#34;322&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F22DB0A1-60AF-4E49-BF31-52444F7FE9F4&amp;#34;,&amp;#34;shortid&amp;#34;:&amp;#34;SJ4tayXQZS&amp;#34;},{&amp;#34;id&amp;#34;:&amp;#34;323&amp;#34;,&amp;#34;id_asset&amp;#34;:&amp;#34;323&amp;#34;,&amp;#34;title_asset&amp;#34;:&amp;#34;SG FCPR Immobilier - Rapport Annuel 2016&amp;#34;,&amp;#34;filename&amp;#34;:&amp;#34;rapport annuel SG FCPR Immobilier au 31.12.2016&amp;#34;,&amp;#34;filesize&amp;#34;:[&amp;#34;1205326&amp;#34;],&amp;#34;keywords&amp;#34;:&amp;#34;&amp;#34;,&amp;#34;mime_type&amp;#34;:&amp;#34;application\/pdf&amp;#34;,&amp;#34;source&amp;#34;:&amp;#34;ged_immobilier&amp;#34;,&amp;#34;source_id&amp;#34;:&amp;#34;immobilier&amp;#34;,&amp;#34;target&amp;#34;:[&amp;#34;Internaute&amp;#34;],&amp;#34;target_label&amp;#34;:&amp;#34;&amp;#34;,&amp;#34;url&amp;#34;:&amp;#34;323&amp;#34;,&amp;#34;updated_date&amp;#34;:&amp;#34;1555538400&amp;#34;,&amp;#34;language&amp;#34;:&amp;#34;FR&amp;#34;,&amp;#34;charter&amp;#34;:[&amp;#34;Amundi&amp;#34;],&amp;#34;category&amp;#34;:[&amp;#34;Produit&amp;#34;],&amp;#34;content_type&amp;#34;:[&amp;#34;Rapport annuel&amp;#34;],&amp;#34;product_family&amp;#34;:[&amp;#34;FCPR&amp;#34;],&amp;#34;product_sub_family&amp;#34;:&amp;#34;&amp;#34;,&amp;#34;product&amp;#34;:[&amp;#34;SG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2133B1CF-77E7-43FB-BF16-8ABDA29BBE87&amp;#34;,&amp;#34;shortid&amp;#34;:&amp;#34;HkrKTJ7mbr&amp;#34;},{&amp;#34;id&amp;#34;:&amp;#34;292&amp;#34;,&amp;#34;id_asset&amp;#34;:&amp;#34;292&amp;#34;,&amp;#34;title_asset&amp;#34;:&amp;#34;SG FCPR Immobiliier - Reporting 2018-06&amp;#34;,&amp;#34;filename&amp;#34;:&amp;#34;reporting SG FCPR Immobilier - 30-06-18&amp;#34;,&amp;#34;filesize&amp;#34;:[&amp;#34;51720&amp;#34;],&amp;#34;keywords&amp;#34;:&amp;#34;&amp;#34;,&amp;#34;mime_type&amp;#34;:&amp;#34;application\/pdf&amp;#34;,&amp;#34;source&amp;#34;:&amp;#34;ged_immobilier&amp;#34;,&amp;#34;source_id&amp;#34;:&amp;#34;immobilier&amp;#34;,&amp;#34;target&amp;#34;:[&amp;#34;Internaute&amp;#34;],&amp;#34;target_label&amp;#34;:&amp;#34;&amp;#34;,&amp;#34;url&amp;#34;:&amp;#34;292&amp;#34;,&amp;#34;updated_date&amp;#34;:&amp;#34;1554069600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Immobilier&amp;#34;,&amp;#34;unique_id&amp;#34;:&amp;#34;63E80BD0-9829-4B46-A4D4-381BE9D95567&amp;#34;,&amp;#34;shortid&amp;#34;:&amp;#34;HyLK6k7XWS&amp;#34;}],&amp;#34;format_query&amp;#34;:&amp;#34;100 documents max - source: ged_immobilier, network: Immobilier, content_format: document, attr_gcm_google_objecttype: GedDocument, product_family: FCPR, product: SG FCPR Immobilier, language: FR, target: internaute, category: Produit, sort by: updated_date ( desc )&amp;#34;,&amp;#34;limit&amp;#34;:100,&amp;#34;version&amp;#34;:&amp;#34;3.11.1&amp;#34;}]</t>
  </si>
  <si>
    <t>[{&amp;#34;shortid&amp;#34;:&amp;#34;Bk5TJmX-B&amp;#34;,&amp;#34;query_parameters&amp;#34;:{&amp;#34;source&amp;#34;:&amp;#34;ged_immobilier&amp;#34;,&amp;#34;network&amp;#34;:&amp;#34;Immobilier&amp;#34;,&amp;#34;content_format&amp;#34;:&amp;#34;document&amp;#34;,&amp;#34;attr_gcm_google_objecttype&amp;#34;:&amp;#34;GedDocument&amp;#34;,&amp;#34;product_family&amp;#34;:&amp;#34;FCPR&amp;#34;,&amp;#34;product&amp;#34;:&amp;#34;SG FCPR Immobilier&amp;#34;,&amp;#34;language&amp;#34;:&amp;#34;FR&amp;#34;,&amp;#34;target&amp;#34;:&amp;#34;internaute&amp;#34;,&amp;#34;category&amp;#34;:&amp;#34;Produit&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320&amp;#34;,&amp;#34;id_asset&amp;#34;:&amp;#34;320&amp;#34;,&amp;#34;title_asset&amp;#34;:&amp;#34;SG FCPR Immobilier - Reporting 2016-06&amp;#34;,&amp;#34;filename&amp;#34;:&amp;#34;REPORTING 2016-06 FCPR Immo1&amp;#34;,&amp;#34;filesize&amp;#34;:[&amp;#34;287968&amp;#34;],&amp;#34;keywords&amp;#34;:&amp;#34;&amp;#34;,&amp;#34;mime_type&amp;#34;:&amp;#34;application/pdf&amp;#34;,&amp;#34;source&amp;#34;:&amp;#34;ged_immobilier&amp;#34;,&amp;#34;source_id&amp;#34;:&amp;#34;immobilier&amp;#34;,&amp;#34;target&amp;#34;:[&amp;#34;Internaute&amp;#34;],&amp;#34;target_label&amp;#34;:&amp;#34;&amp;#34;,&amp;#34;url&amp;#34;:&amp;#34;320&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119BAF06-555D-462E-86C6-60D4F93EEC84&amp;#34;,&amp;#34;shortid&amp;#34;:&amp;#34;BJtT17XWB&amp;#34;},{&amp;#34;id&amp;#34;:&amp;#34;317&amp;#34;,&amp;#34;id_asset&amp;#34;:&amp;#34;317&amp;#34;,&amp;#34;title_asset&amp;#34;:&amp;#34;SG FCPR Immobilier - Reporting 2018-12&amp;#34;,&amp;#34;filename&amp;#34;:&amp;#34;reporting SG FCPR Immobilier - 31-12-18&amp;#34;,&amp;#34;filesize&amp;#34;:[&amp;#34;51686&amp;#34;],&amp;#34;keywords&amp;#34;:&amp;#34;&amp;#34;,&amp;#34;mime_type&amp;#34;:&amp;#34;application/pdf&amp;#34;,&amp;#34;source&amp;#34;:&amp;#34;ged_immobilier&amp;#34;,&amp;#34;source_id&amp;#34;:&amp;#34;immobilier&amp;#34;,&amp;#34;target&amp;#34;:[&amp;#34;Internaute&amp;#34;],&amp;#34;target_label&amp;#34;:&amp;#34;&amp;#34;,&amp;#34;url&amp;#34;:&amp;#34;317&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7E52AB5F-CDB7-4957-8628-D98690508D65&amp;#34;,&amp;#34;shortid&amp;#34;:&amp;#34;HkgF6J77ZB&amp;#34;},{&amp;#34;id&amp;#34;:&amp;#34;318&amp;#34;,&amp;#34;id_asset&amp;#34;:&amp;#34;318&amp;#34;,&amp;#34;title_asset&amp;#34;:&amp;#34;SG FCPR Immobilier -Reporting 2017-06&amp;#34;,&amp;#34;filename&amp;#34;:&amp;#34;reporting FCPR Immo 30-06-17&amp;#34;,&amp;#34;filesize&amp;#34;:[&amp;#34;203974&amp;#34;],&amp;#34;keywords&amp;#34;:&amp;#34;&amp;#34;,&amp;#34;mime_type&amp;#34;:&amp;#34;application/pdf&amp;#34;,&amp;#34;source&amp;#34;:&amp;#34;ged_immobilier&amp;#34;,&amp;#34;source_id&amp;#34;:&amp;#34;immobilier&amp;#34;,&amp;#34;target&amp;#34;:[&amp;#34;Internaute&amp;#34;],&amp;#34;target_label&amp;#34;:&amp;#34;&amp;#34;,&amp;#34;url&amp;#34;:&amp;#34;318&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7FEB5F65-54E6-4ECE-8E71-C9E11F47C3A5&amp;#34;,&amp;#34;shortid&amp;#34;:&amp;#34;rJZK6ym7-S&amp;#34;},{&amp;#34;id&amp;#34;:&amp;#34;319&amp;#34;,&amp;#34;id_asset&amp;#34;:&amp;#34;319&amp;#34;,&amp;#34;title_asset&amp;#34;:&amp;#34;SG FCPR Immobilier - Rapport Annuel 2017&amp;#34;,&amp;#34;filename&amp;#34;:&amp;#34;321011 - SG FCPR Immobilier 1 - 31.12.2017 - RA&amp;#34;,&amp;#34;filesize&amp;#34;:[&amp;#34;25912959&amp;#34;],&amp;#34;keywords&amp;#34;:&amp;#34;&amp;#34;,&amp;#34;mime_type&amp;#34;:&amp;#34;application/pdf&amp;#34;,&amp;#34;source&amp;#34;:&amp;#34;ged_immobilier&amp;#34;,&amp;#34;source_id&amp;#34;:&amp;#34;immobilier&amp;#34;,&amp;#34;target&amp;#34;:[&amp;#34;Internaute&amp;#34;],&amp;#34;target_label&amp;#34;:&amp;#34;&amp;#34;,&amp;#34;url&amp;#34;:&amp;#34;319&amp;#34;,&amp;#34;updated_date&amp;#34;:&amp;#34;1555538400&amp;#34;,&amp;#34;language&amp;#34;:&amp;#34;FR&amp;#34;,&amp;#34;charter&amp;#34;:[&amp;#34;Amundi&amp;#34;],&amp;#34;category&amp;#34;:[&amp;#34;Produit&amp;#34;],&amp;#34;content_type&amp;#34;:[&amp;#34;Rapport annuel&amp;#34;],&amp;#34;product_family&amp;#34;:[&amp;#34;FCPR&amp;#34;],&amp;#34;product_sub_family&amp;#34;:&amp;#34;&amp;#34;,&amp;#34;product&amp;#34;:[&amp;#34;SG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D138818B-DFCB-45B7-BB68-C423DB130AD4&amp;#34;,&amp;#34;shortid&amp;#34;:&amp;#34;r1zY61mXbS&amp;#34;},{&amp;#34;id&amp;#34;:&amp;#34;321&amp;#34;,&amp;#34;id_asset&amp;#34;:&amp;#34;321&amp;#34;,&amp;#34;title_asset&amp;#34;:&amp;#34;SG FCPR Immobilier - Reporting 2016-12&amp;#34;,&amp;#34;filename&amp;#34;:&amp;#34;Reporting 31-12-16 FCPR Immo1&amp;#34;,&amp;#34;filesize&amp;#34;:[&amp;#34;319332&amp;#34;],&amp;#34;keywords&amp;#34;:&amp;#34;&amp;#34;,&amp;#34;mime_type&amp;#34;:&amp;#34;application/pdf&amp;#34;,&amp;#34;source&amp;#34;:&amp;#34;ged_immobilier&amp;#34;,&amp;#34;source_id&amp;#34;:&amp;#34;immobilier&amp;#34;,&amp;#34;target&amp;#34;:[&amp;#34;Internaute&amp;#34;],&amp;#34;target_label&amp;#34;:&amp;#34;&amp;#34;,&amp;#34;url&amp;#34;:&amp;#34;321&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3AD796E0-DA64-4FD5-A69B-4631CF015FD3&amp;#34;,&amp;#34;shortid&amp;#34;:&amp;#34;BymKTJ7XWS&amp;#34;},{&amp;#34;id&amp;#34;:&amp;#34;322&amp;#34;,&amp;#34;id_asset&amp;#34;:&amp;#34;322&amp;#34;,&amp;#34;title_asset&amp;#34;:&amp;#34;SG FCPR Immobilier - Reporting 2017-12&amp;#34;,&amp;#34;filename&amp;#34;:&amp;#34;Reporting SG FCPR Immobilier 31-12-17&amp;#34;,&amp;#34;filesize&amp;#34;:[&amp;#34;206928&amp;#34;],&amp;#34;keywords&amp;#34;:&amp;#34;&amp;#34;,&amp;#34;mime_type&amp;#34;:&amp;#34;application/pdf&amp;#34;,&amp;#34;source&amp;#34;:&amp;#34;ged_immobilier&amp;#34;,&amp;#34;source_id&amp;#34;:&amp;#34;immobilier&amp;#34;,&amp;#34;target&amp;#34;:[&amp;#34;Internaute&amp;#34;],&amp;#34;target_label&amp;#34;:&amp;#34;&amp;#34;,&amp;#34;url&amp;#34;:&amp;#34;322&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F22DB0A1-60AF-4E49-BF31-52444F7FE9F4&amp;#34;,&amp;#34;shortid&amp;#34;:&amp;#34;SJ4tayXQZS&amp;#34;},{&amp;#34;id&amp;#34;:&amp;#34;323&amp;#34;,&amp;#34;id_asset&amp;#34;:&amp;#34;323&amp;#34;,&amp;#34;title_asset&amp;#34;:&amp;#34;SG FCPR Immobilier - Rapport Annuel 2016&amp;#34;,&amp;#34;filename&amp;#34;:&amp;#34;rapport annuel SG FCPR Immobilier au 31.12.2016&amp;#34;,&amp;#34;filesize&amp;#34;:[&amp;#34;1205326&amp;#34;],&amp;#34;keywords&amp;#34;:&amp;#34;&amp;#34;,&amp;#34;mime_type&amp;#34;:&amp;#34;application/pdf&amp;#34;,&amp;#34;source&amp;#34;:&amp;#34;ged_immobilier&amp;#34;,&amp;#34;source_id&amp;#34;:&amp;#34;immobilier&amp;#34;,&amp;#34;target&amp;#34;:[&amp;#34;Internaute&amp;#34;],&amp;#34;target_label&amp;#34;:&amp;#34;&amp;#34;,&amp;#34;url&amp;#34;:&amp;#34;323&amp;#34;,&amp;#34;updated_date&amp;#34;:&amp;#34;1555538400&amp;#34;,&amp;#34;language&amp;#34;:&amp;#34;FR&amp;#34;,&amp;#34;charter&amp;#34;:[&amp;#34;Amundi&amp;#34;],&amp;#34;category&amp;#34;:[&amp;#34;Produit&amp;#34;],&amp;#34;content_type&amp;#34;:[&amp;#34;Rapport annuel&amp;#34;],&amp;#34;product_family&amp;#34;:[&amp;#34;FCPR&amp;#34;],&amp;#34;product_sub_family&amp;#34;:&amp;#34;&amp;#34;,&amp;#34;product&amp;#34;:[&amp;#34;SG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2133B1CF-77E7-43FB-BF16-8ABDA29BBE87&amp;#34;,&amp;#34;shortid&amp;#34;:&amp;#34;HkrKTJ7mbr&amp;#34;},{&amp;#34;id&amp;#34;:&amp;#34;292&amp;#34;,&amp;#34;id_asset&amp;#34;:&amp;#34;292&amp;#34;,&amp;#34;title_asset&amp;#34;:&amp;#34;SG FCPR Immobiliier - Reporting 2018-06&amp;#34;,&amp;#34;filename&amp;#34;:&amp;#34;reporting SG FCPR Immobilier - 30-06-18&amp;#34;,&amp;#34;filesize&amp;#34;:[&amp;#34;51720&amp;#34;],&amp;#34;keywords&amp;#34;:&amp;#34;&amp;#34;,&amp;#34;mime_type&amp;#34;:&amp;#34;application/pdf&amp;#34;,&amp;#34;source&amp;#34;:&amp;#34;ged_immobilier&amp;#34;,&amp;#34;source_id&amp;#34;:&amp;#34;immobilier&amp;#34;,&amp;#34;target&amp;#34;:[&amp;#34;Internaute&amp;#34;],&amp;#34;target_label&amp;#34;:&amp;#34;&amp;#34;,&amp;#34;url&amp;#34;:&amp;#34;292&amp;#34;,&amp;#34;updated_date&amp;#34;:&amp;#34;1554069600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Immobilier&amp;#34;,&amp;#34;unique_id&amp;#34;:&amp;#34;63E80BD0-9829-4B46-A4D4-381BE9D95567&amp;#34;,&amp;#34;shortid&amp;#34;:&amp;#34;HyLK6k7XWS&amp;#34;}],&amp;#34;format_query&amp;#34;:&amp;#34;100 documents max - source: ged_immobilier, network: Immobilier, content_format: document, attr_gcm_google_objecttype: GedDocument, product_family: FCPR, product: SG FCPR Immobilier, language: FR, target: internaute, category: Produit, sort by: updated_date ( desc )&amp;#34;,&amp;#34;limit&amp;#34;:100,&amp;#34;version&amp;#34;:&amp;#34;3.11.1&amp;#34;}]</t>
  </si>
  <si>
    <t>[{&amp;#34;shortid&amp;#34;:&amp;#34;H12XwQQbS&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content_type&amp;#34;:&amp;#34;Rapport annuel&amp;#34;,&amp;#34;product_family&amp;#34;:&amp;#34;FCPR&amp;#34;,&amp;#34;product&amp;#34;:&amp;#34;SG FCPR Immobilie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319&amp;#34;,&amp;#34;id_asset&amp;#34;:&amp;#34;319&amp;#34;,&amp;#34;title_asset&amp;#34;:&amp;#34;SG FCPR Immobilier - Rapport Annuel 2017&amp;#34;,&amp;#34;filename&amp;#34;:&amp;#34;321011 - SG FCPR Immobilier 1 - 31.12.2017 - RA&amp;#34;,&amp;#34;filesize&amp;#34;:[&amp;#34;25912959&amp;#34;],&amp;#34;keywords&amp;#34;:&amp;#34;&amp;#34;,&amp;#34;mime_type&amp;#34;:&amp;#34;application/pdf&amp;#34;,&amp;#34;source&amp;#34;:&amp;#34;ged_immobilier&amp;#34;,&amp;#34;source_id&amp;#34;:&amp;#34;immobilier&amp;#34;,&amp;#34;target&amp;#34;:[&amp;#34;Internaute&amp;#34;],&amp;#34;target_label&amp;#34;:&amp;#34;&amp;#34;,&amp;#34;url&amp;#34;:&amp;#34;319&amp;#34;,&amp;#34;updated_date&amp;#34;:&amp;#34;1545346800&amp;#34;,&amp;#34;language&amp;#34;:&amp;#34;FR&amp;#34;,&amp;#34;charter&amp;#34;:[&amp;#34;Amundi&amp;#34;],&amp;#34;category&amp;#34;:[&amp;#34;Produit&amp;#34;],&amp;#34;content_type&amp;#34;:[&amp;#34;Rapport annuel&amp;#34;],&amp;#34;product_family&amp;#34;:[&amp;#34;FCPR&amp;#34;],&amp;#34;product_sub_family&amp;#34;:&amp;#34;&amp;#34;,&amp;#34;product&amp;#34;:[&amp;#34;SG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Immobilier&amp;#34;,&amp;#34;unique_id&amp;#34;:&amp;#34;D138818B-DFCB-45B7-BB68-C423DB130AD4&amp;#34;,&amp;#34;shortid&amp;#34;:&amp;#34;S1oXvQ7Wr&amp;#34;}],&amp;#34;format_query&amp;#34;:&amp;#34;1 documents max - source: ged_immobilier, network: Immobilier, content_format: document, attr_gcm_google_objecttype: GedDocument, language: FR, target: internaute, category: Produit, content_type: Rapport annuel, product_family: FCPR, product: SG FCPR Immobilier, sort by: updated_date ( desc )&amp;#34;,&amp;#34;limit&amp;#34;:1,&amp;#34;version&amp;#34;:&amp;#34;3.11.1&amp;#34;}]</t>
  </si>
  <si>
    <t>[{&amp;#34;shortid&amp;#34;:&amp;#34;BkY_PXXWS&amp;#34;,&amp;#34;query_parameters&amp;#34;:{&amp;#34;source&amp;#34;:&amp;#34;ged_immobilier&amp;#34;,&amp;#34;network&amp;#34;:&amp;#34;Immobilier&amp;#34;,&amp;#34;content_format&amp;#34;:&amp;#34;document&amp;#34;,&amp;#34;attr_gcm_google_objecttype&amp;#34;:&amp;#34;GedDocument&amp;#34;,&amp;#34;language&amp;#34;:&amp;#34;FR&amp;#34;,&amp;#34;target&amp;#34;:&amp;#34;internaute&amp;#34;,&amp;#34;category&amp;#34;:&amp;#34;Produit&amp;#34;,&amp;#34;content_type&amp;#34;:&amp;#34;Reporting&amp;#34;,&amp;#34;product_family&amp;#34;:&amp;#34;FCPR&amp;#34;,&amp;#34;product&amp;#34;:&amp;#34;SG FCPR Immobilie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317&amp;#34;,&amp;#34;id_asset&amp;#34;:&amp;#34;317&amp;#34;,&amp;#34;title_asset&amp;#34;:&amp;#34;SG FCPR Immobilier - Reporting 2018-12&amp;#34;,&amp;#34;filename&amp;#34;:&amp;#34;reporting SG FCPR Immobilier - 31-12-18&amp;#34;,&amp;#34;filesize&amp;#34;:[&amp;#34;51686&amp;#34;],&amp;#34;keywords&amp;#34;:&amp;#34;&amp;#34;,&amp;#34;mime_type&amp;#34;:&amp;#34;application/pdf&amp;#34;,&amp;#34;source&amp;#34;:&amp;#34;ged_immobilier&amp;#34;,&amp;#34;source_id&amp;#34;:&amp;#34;immobilier&amp;#34;,&amp;#34;target&amp;#34;:[&amp;#34;Internaute&amp;#34;],&amp;#34;target_label&amp;#34;:&amp;#34;&amp;#34;,&amp;#34;url&amp;#34;:&amp;#34;317&amp;#34;,&amp;#34;updated_date&amp;#34;:&amp;#34;1555538400&amp;#34;,&amp;#34;language&amp;#34;:&amp;#34;FR&amp;#34;,&amp;#34;charter&amp;#34;:[&amp;#34;Amundi&amp;#34;],&amp;#34;category&amp;#34;:[&amp;#34;Produit&amp;#34;],&amp;#34;content_type&amp;#34;:[&amp;#34;Reporting&amp;#34;],&amp;#34;product_family&amp;#34;:[&amp;#34;FCPR&amp;#34;],&amp;#34;product_sub_family&amp;#34;:&amp;#34;&amp;#34;,&amp;#34;product&amp;#34;:[&amp;#34;SG FCPR Immobilier&amp;#34;],&amp;#34;network&amp;#34;:&amp;#34;Immobilier&amp;#34;,&amp;#34;content_format&amp;#34;:&amp;#34;document&amp;#34;,&amp;#34;attr_gcm_google_objecttype&amp;#34;:[&amp;#34;GedDocument&amp;#34;],&amp;#34;source_label&amp;#34;:&amp;#34;GED Edito Immobilier&amp;#34;,&amp;#34;unique_id&amp;#34;:&amp;#34;7E52AB5F-CDB7-4957-8628-D98690508D65&amp;#34;,&amp;#34;shortid&amp;#34;:&amp;#34;Hyddw77bS&amp;#34;}],&amp;#34;format_query&amp;#34;:&amp;#34;1 documents max - source: ged_immobilier, network: Immobilier, content_format: document, attr_gcm_google_objecttype: GedDocument, language: FR, target: internaute, category: Produit, content_type: Reporting, product_family: FCPR, product: SG FCPR Immobilier, sort by: updated_date ( desc )&amp;#34;,&amp;#34;limit&amp;#34;:1,&amp;#34;version&amp;#34;:&amp;#34;3.11.1&amp;#34;}]</t>
  </si>
  <si>
    <t>[{&amp;#34;shortid&amp;#34;:&amp;#34;rkM9K2svS&amp;#34;,&amp;#34;query_parameters&amp;#34;:{&amp;#34;source&amp;#34;:&amp;#34;ged_immobilier&amp;#34;,&amp;#34;network&amp;#34;:&amp;#34;Immobilier&amp;#34;,&amp;#34;content_format&amp;#34;:&amp;#34;document&amp;#34;,&amp;#34;attr_gcm_google_objecttype&amp;#34;:&amp;#34;GedDocument&amp;#34;,&amp;#34;product_family&amp;#34;:&amp;#34;FCPR  et FPCI&amp;#34;,&amp;#34;product&amp;#34;:&amp;#34;FCPR AMUNDI MEGATENDANCES PME ETI&amp;#34;,&amp;#34;category&amp;#34;:&amp;#34;Produit&amp;#34;,&amp;#34;target&amp;#34;:&amp;#34;conseiller&amp;#34;,&amp;#34;language&amp;#34;:&amp;#34;FR&amp;#34;,&amp;#34;charter&amp;#34;:&amp;#34;LCL (BP et BdP)&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1320&amp;#34;,&amp;#34;id_asset&amp;#34;:&amp;#34;1320&amp;#34;,&amp;#34;title_asset&amp;#34;:&amp;#34;LCL-BP-Broch-Megatendances-032018-V2-BD&amp;#34;,&amp;#34;filename&amp;#34;:&amp;#34;LCL-BP-Broch-Megatendances-032018-V2-BD&amp;#34;,&amp;#34;filesize&amp;#34;:[&amp;#34;2605802&amp;#34;],&amp;#34;keywords&amp;#34;:&amp;#34;&amp;#34;,&amp;#34;mime_type&amp;#34;:&amp;#34;application/pdf&amp;#34;,&amp;#34;source&amp;#34;:&amp;#34;ged_immobilier&amp;#34;,&amp;#34;source_id&amp;#34;:&amp;#34;immobilier&amp;#34;,&amp;#34;target&amp;#34;:[&amp;#34;Conseiller&amp;#34;],&amp;#34;target_label&amp;#34;:&amp;#34;&amp;#34;,&amp;#34;url&amp;#34;:&amp;#34;1320&amp;#34;,&amp;#34;updated_date&amp;#34;:&amp;#34;1520204400&amp;#34;,&amp;#34;language&amp;#34;:&amp;#34;FR&amp;#34;,&amp;#34;charter&amp;#34;:[&amp;#34;LCL (BP et BdP)&amp;#34;],&amp;#34;category&amp;#34;:[&amp;#34;Produit&amp;#34;],&amp;#34;content_type&amp;#34;:[&amp;#34;Brochure Commerciale&amp;#34;],&amp;#34;product_family&amp;#34;:[&amp;#34;FCPR  et FPCI&amp;#34;],&amp;#34;product_sub_family&amp;#34;:&amp;#34;&amp;#34;,&amp;#34;product&amp;#34;:[&amp;#34;FCPR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1DA06314-BA23-4552-936B-D89E2AA30498&amp;#34;,&amp;#34;shortid&amp;#34;:&amp;#34;HkgcY2oPB&amp;#34;},{&amp;#34;id&amp;#34;:&amp;#34;1321&amp;#34;,&amp;#34;id_asset&amp;#34;:&amp;#34;1321&amp;#34;,&amp;#34;title_asset&amp;#34;:&amp;#34;FCPR Amundi Megatendances PME ETI - Bagage Conseillers LCL VF&amp;#34;,&amp;#34;filename&amp;#34;:&amp;#34;FCPR Amundi Megatendances PME ETI - Bagage Conseillers LCL VF&amp;#34;,&amp;#34;filesize&amp;#34;:[&amp;#34;1149123&amp;#34;],&amp;#34;keywords&amp;#34;:&amp;#34;&amp;#34;,&amp;#34;mime_type&amp;#34;:&amp;#34;application/pdf&amp;#34;,&amp;#34;source&amp;#34;:&amp;#34;ged_immobilier&amp;#34;,&amp;#34;source_id&amp;#34;:&amp;#34;immobilier&amp;#34;,&amp;#34;target&amp;#34;:[&amp;#34;Conseiller&amp;#34;],&amp;#34;target_label&amp;#34;:&amp;#34;&amp;#34;,&amp;#34;url&amp;#34;:&amp;#34;1321&amp;#34;,&amp;#34;updated_date&amp;#34;:&amp;#34;1520204400&amp;#34;,&amp;#34;language&amp;#34;:&amp;#34;FR&amp;#34;,&amp;#34;charter&amp;#34;:[&amp;#34;LCL (BP et BdP)&amp;#34;],&amp;#34;category&amp;#34;:[&amp;#34;Produit&amp;#34;],&amp;#34;content_type&amp;#34;:[&amp;#34;Aide à la vente&amp;#34;],&amp;#34;product_family&amp;#34;:[&amp;#34;FCPR  et FPCI&amp;#34;],&amp;#34;product_sub_family&amp;#34;:&amp;#34;&amp;#34;,&amp;#34;product&amp;#34;:[&amp;#34;FCPR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Immobilier&amp;#34;,&amp;#34;unique_id&amp;#34;:&amp;#34;6F043361-E77A-4912-80FA-29E62FC764E1&amp;#34;,&amp;#34;shortid&amp;#34;:&amp;#34;S1egqY3iPB&amp;#34;}],&amp;#34;format_query&amp;#34;:&amp;#34;25 documents max - source: ged_immobilier, network: Immobilier, content_format: document, attr_gcm_google_objecttype: GedDocument, product_family: FCPR  et FPCI, product: FCPR AMUNDI MEGATENDANCES PME ETI, category: Produit, target: conseiller, language: FR, charter: LCL (BP et BdP), sort by: updated_date ( desc )&amp;#34;,&amp;#34;limit&amp;#34;:25,&amp;#34;version&amp;#34;:&amp;#34;3.11.1&amp;#34;},{&amp;#34;shortid&amp;#34;:&amp;#34;BystK3iPS&amp;#34;,&amp;#34;query_parameters&amp;#34;:{&amp;#34;source&amp;#34;:&amp;#34;ged_immobilier&amp;#34;,&amp;#34;network&amp;#34;:&amp;#34;Immobilier&amp;#34;,&amp;#34;content_format&amp;#34;:&amp;#34;document&amp;#34;,&amp;#34;attr_gcm_google_objecttype&amp;#34;:&amp;#34;GedDocument&amp;#34;,&amp;#34;product_family&amp;#34;:&amp;#34;FCPR  et FPCI&amp;#34;,&amp;#34;product&amp;#34;:&amp;#34;FCPR AMUNDI MEGATENDANCES PME ETI&amp;#34;,&amp;#34;category&amp;#34;:&amp;#34;Produit&amp;#34;,&amp;#34;target&amp;#34;:&amp;#34;conseiller&amp;#34;,&amp;#34;charter&amp;#34;:&amp;#34;Amundi&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1325&amp;#34;,&amp;#34;id_asset&amp;#34;:&amp;#34;1325&amp;#34;,&amp;#34;title_asset&amp;#34;:&amp;#34;Rapport annuel 31122018 FCPR Amundi Megatendances PME ETI&amp;#34;,&amp;#34;filename&amp;#34;:&amp;#34;Rapport annuel 31122018 FCPR Amundi Megatendances PME ETI&amp;#34;,&amp;#34;filesize&amp;#34;:[&amp;#34;1135492&amp;#34;],&amp;#34;keywords&amp;#34;:&amp;#34;&amp;#34;,&amp;#34;mime_type&amp;#34;:&amp;#34;application/pdf&amp;#34;,&amp;#34;source&amp;#34;:&amp;#34;ged_immobilier&amp;#34;,&amp;#34;source_id&amp;#34;:&amp;#34;immobilier&amp;#34;,&amp;#34;target&amp;#34;:[&amp;#34;Conseiller&amp;#34;],&amp;#34;target_label&amp;#34;:&amp;#34;&amp;#34;,&amp;#34;url&amp;#34;:&amp;#34;1325&amp;#34;,&amp;#34;updated_date&amp;#34;:&amp;#34;1565215200&amp;#34;,&amp;#34;language&amp;#34;:&amp;#34;FR&amp;#34;,&amp;#34;charter&amp;#34;:[&amp;#34;Amundi&amp;#34;],&amp;#34;category&amp;#34;:[&amp;#34;Produit&amp;#34;],&amp;#34;content_type&amp;#34;:[&amp;#34;Rapport annuel&amp;#34;],&amp;#34;product_family&amp;#34;:[&amp;#34;FCPR  et FPCI&amp;#34;],&amp;#34;product_sub_family&amp;#34;:&amp;#34;&amp;#34;,&amp;#34;product&amp;#34;:[&amp;#34;FCPR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F5F8B015-CBD0-48A8-AA7E-48B4B4DA3B76&amp;#34;,&amp;#34;shortid&amp;#34;:&amp;#34;r1c_Y2ivH&amp;#34;},{&amp;#34;id&amp;#34;:&amp;#34;1323&amp;#34;,&amp;#34;id_asset&amp;#34;:&amp;#34;1323&amp;#34;,&amp;#34;title_asset&amp;#34;:&amp;#34;FCPR Amundi Megatendances PME ETI - Reglement 011018 &amp;#34;,&amp;#34;filename&amp;#34;:&amp;#34;FCPR Amundi Megatendances PME ETI - Reglement 011018&amp;#34;,&amp;#34;filesize&amp;#34;:[&amp;#34;280824&amp;#34;],&amp;#34;keywords&amp;#34;:&amp;#34;&amp;#34;,&amp;#34;mime_type&amp;#34;:&amp;#34;application/pdf&amp;#34;,&amp;#34;source&amp;#34;:&amp;#34;ged_immobilier&amp;#34;,&amp;#34;source_id&amp;#34;:&amp;#34;immobilier&amp;#34;,&amp;#34;target&amp;#34;:[&amp;#34;Conseiller&amp;#34;],&amp;#34;target_label&amp;#34;:&amp;#34;&amp;#34;,&amp;#34;url&amp;#34;:&amp;#34;1323&amp;#34;,&amp;#34;updated_date&amp;#34;:&amp;#34;1540418400&amp;#34;,&amp;#34;language&amp;#34;:&amp;#34;FR&amp;#34;,&amp;#34;charter&amp;#34;:[&amp;#34;Amundi&amp;#34;],&amp;#34;category&amp;#34;:[&amp;#34;Produit&amp;#34;],&amp;#34;content_type&amp;#34;:[&amp;#34;Statuts&amp;#34;],&amp;#34;product_family&amp;#34;:[&amp;#34;FCPR  et FPCI&amp;#34;],&amp;#34;product_sub_family&amp;#34;:&amp;#34;&amp;#34;,&amp;#34;product&amp;#34;:[&amp;#34;FCPR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2609F47C-AFDB-426C-8F58-A4AE82A5E195&amp;#34;,&amp;#34;shortid&amp;#34;:&amp;#34;Hye5uthoDr&amp;#34;},{&amp;#34;id&amp;#34;:&amp;#34;1322&amp;#34;,&amp;#34;id_asset&amp;#34;:&amp;#34;1322&amp;#34;,&amp;#34;title_asset&amp;#34;:&amp;#34;FCPR Amundi Megatendances PME ETI- DICI 0518.docx&amp;#34;,&amp;#34;filename&amp;#34;:&amp;#34;FCPR Amundi Megatendances PME ETI- DICI 0518.docx&amp;#34;,&amp;#34;filesize&amp;#34;:[&amp;#34;40055&amp;#34;],&amp;#34;keywords&amp;#34;:&amp;#34;&amp;#34;,&amp;#34;mime_type&amp;#34;:&amp;#34;application/pdf&amp;#34;,&amp;#34;source&amp;#34;:&amp;#34;ged_immobilier&amp;#34;,&amp;#34;source_id&amp;#34;:&amp;#34;immobilier&amp;#34;,&amp;#34;target&amp;#34;:[&amp;#34;Conseiller&amp;#34;],&amp;#34;target_label&amp;#34;:&amp;#34;&amp;#34;,&amp;#34;url&amp;#34;:&amp;#34;1322&amp;#34;,&amp;#34;updated_date&amp;#34;:&amp;#34;1525298400&amp;#34;,&amp;#34;language&amp;#34;:&amp;#34;FR&amp;#34;,&amp;#34;charter&amp;#34;:[&amp;#34;Amundi&amp;#34;],&amp;#34;category&amp;#34;:[&amp;#34;Produit&amp;#34;],&amp;#34;content_type&amp;#34;:[&amp;#34;DICI&amp;#34;],&amp;#34;product_family&amp;#34;:[&amp;#34;FCPR  et FPCI&amp;#34;],&amp;#34;product_sub_family&amp;#34;:&amp;#34;&amp;#34;,&amp;#34;product&amp;#34;:[&amp;#34;FCPR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E0F7E37C-D68A-4BCD-8897-2FE0B2FB9E98&amp;#34;,&amp;#34;shortid&amp;#34;:&amp;#34;BJWqOKnjvB&amp;#34;},{&amp;#34;id&amp;#34;:&amp;#34;1324&amp;#34;,&amp;#34;id_asset&amp;#34;:&amp;#34;1324&amp;#34;,&amp;#34;title_asset&amp;#34;:&amp;#34;4 Note fiscale FCPR Amundi Megatendances PME ETI&amp;#34;,&amp;#34;filename&amp;#34;:&amp;#34;4 Note fiscale FCPR Amundi Megatendances PME ETI&amp;#34;,&amp;#34;filesize&amp;#34;:[&amp;#34;33579&amp;#34;],&amp;#34;keywords&amp;#34;:&amp;#34;&amp;#34;,&amp;#34;mime_type&amp;#34;:&amp;#34;application/pdf&amp;#34;,&amp;#34;source&amp;#34;:&amp;#34;ged_immobilier&amp;#34;,&amp;#34;source_id&amp;#34;:&amp;#34;immobilier&amp;#34;,&amp;#34;target&amp;#34;:[&amp;#34;Conseiller&amp;#34;],&amp;#34;target_label&amp;#34;:&amp;#34;&amp;#34;,&amp;#34;url&amp;#34;:&amp;#34;1324&amp;#34;,&amp;#34;updated_date&amp;#34;:&amp;#34;1520204400&amp;#34;,&amp;#34;language&amp;#34;:&amp;#34;FR&amp;#34;,&amp;#34;charter&amp;#34;:[&amp;#34;Amundi&amp;#34;],&amp;#34;category&amp;#34;:[&amp;#34;Produit&amp;#34;],&amp;#34;content_type&amp;#34;:[&amp;#34;Informations Fiscales&amp;#34;],&amp;#34;product_family&amp;#34;:[&amp;#34;FCPR  et FPCI&amp;#34;],&amp;#34;product_sub_family&amp;#34;:&amp;#34;&amp;#34;,&amp;#34;product&amp;#34;:[&amp;#34;FCPR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Immobilier&amp;#34;,&amp;#34;unique_id&amp;#34;:&amp;#34;0B7CA130-7D85-494C-A768-75FBBABBCAB7&amp;#34;,&amp;#34;shortid&amp;#34;:&amp;#34;SkzcuF2swS&amp;#34;}],&amp;#34;format_query&amp;#34;:&amp;#34;25 documents max - source: ged_immobilier, network: Immobilier, content_format: document, attr_gcm_google_objecttype: GedDocument, product_family: FCPR  et FPCI, product: FCPR AMUNDI MEGATENDANCES PME ETI, category: Produit, target: conseiller, charter: Amundi, language: FR, sort by: updated_date ( desc )&amp;#34;,&amp;#34;limit&amp;#34;:25,&amp;#34;version&amp;#34;:&amp;#34;3.11.1&amp;#34;}]</t>
  </si>
  <si>
    <t>[{&amp;#34;shortid&amp;#34;:&amp;#34;rylZFL3jPS&amp;#34;,&amp;#34;query_parameters&amp;#34;:{&amp;#34;source&amp;#34;:&amp;#34;ged_immobilier&amp;#34;,&amp;#34;network&amp;#34;:&amp;#34;Immobilier&amp;#34;,&amp;#34;content_format&amp;#34;:&amp;#34;document&amp;#34;,&amp;#34;attr_gcm_google_objecttype&amp;#34;:&amp;#34;GedDocument&amp;#34;,&amp;#34;product&amp;#34;:&amp;#34;FCPR AMUNDI MEGATENDANCES PME ETI&amp;#34;,&amp;#34;product_family&amp;#34;:&amp;#34;FCPR&amp;#34;,&amp;#34;category&amp;#34;:&amp;#34;Produit&amp;#34;,&amp;#34;target&amp;#34;:&amp;#34;conseiller&amp;#34;,&amp;#34;language&amp;#34;:&amp;#34;F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1323&amp;#34;,&amp;#34;id_asset&amp;#34;:&amp;#34;1323&amp;#34;,&amp;#34;title_asset&amp;#34;:&amp;#34;FCPR Amundi Megatendances PME ETI - Reglement 011018 &amp;#34;,&amp;#34;filename&amp;#34;:&amp;#34;FCPR Amundi Megatendances PME ETI - Reglement 011018&amp;#34;,&amp;#34;filesize&amp;#34;:[&amp;#34;280824&amp;#34;],&amp;#34;keywords&amp;#34;:&amp;#34;&amp;#34;,&amp;#34;mime_type&amp;#34;:&amp;#34;application/pdf&amp;#34;,&amp;#34;source&amp;#34;:&amp;#34;ged_immobilier&amp;#34;,&amp;#34;source_id&amp;#34;:&amp;#34;immobilier&amp;#34;,&amp;#34;target&amp;#34;:[&amp;#34;Conseiller&amp;#34;],&amp;#34;target_label&amp;#34;:&amp;#34;&amp;#34;,&amp;#34;url&amp;#34;:&amp;#34;1323&amp;#34;,&amp;#34;updated_date&amp;#34;:&amp;#34;1540418400&amp;#34;,&amp;#34;language&amp;#34;:&amp;#34;FR&amp;#34;,&amp;#34;charter&amp;#34;:[&amp;#34;Amundi&amp;#34;],&amp;#34;category&amp;#34;:[&amp;#34;Produit&amp;#34;],&amp;#34;content_type&amp;#34;:[&amp;#34;Statuts&amp;#34;],&amp;#34;product_family&amp;#34;:[&amp;#34;FCPR&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2609F47C-AFDB-426C-8F58-A4AE82A5E195&amp;#34;,&amp;#34;shortid&amp;#34;:&amp;#34;S1p_I2svr&amp;#34;},{&amp;#34;id&amp;#34;:&amp;#34;1322&amp;#34;,&amp;#34;id_asset&amp;#34;:&amp;#34;1322&amp;#34;,&amp;#34;title_asset&amp;#34;:&amp;#34;FCPR Amundi Megatendances PME ETI- DICI 0518.docx&amp;#34;,&amp;#34;filename&amp;#34;:&amp;#34;FCPR Amundi Megatendances PME ETI- DICI 0518.docx&amp;#34;,&amp;#34;filesize&amp;#34;:[&amp;#34;40055&amp;#34;],&amp;#34;keywords&amp;#34;:&amp;#34;&amp;#34;,&amp;#34;mime_type&amp;#34;:&amp;#34;application/pdf&amp;#34;,&amp;#34;source&amp;#34;:&amp;#34;ged_immobilier&amp;#34;,&amp;#34;source_id&amp;#34;:&amp;#34;immobilier&amp;#34;,&amp;#34;target&amp;#34;:[&amp;#34;Conseiller&amp;#34;],&amp;#34;target_label&amp;#34;:&amp;#34;&amp;#34;,&amp;#34;url&amp;#34;:&amp;#34;1322&amp;#34;,&amp;#34;updated_date&amp;#34;:&amp;#34;1525298400&amp;#34;,&amp;#34;language&amp;#34;:&amp;#34;FR&amp;#34;,&amp;#34;charter&amp;#34;:[&amp;#34;Amundi&amp;#34;],&amp;#34;category&amp;#34;:[&amp;#34;Produit&amp;#34;],&amp;#34;content_type&amp;#34;:[&amp;#34;DICI&amp;#34;],&amp;#34;product_family&amp;#34;:[&amp;#34;FCPR&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E0F7E37C-D68A-4BCD-8897-2FE0B2FB9E98&amp;#34;,&amp;#34;shortid&amp;#34;:&amp;#34;H1x6uL3svB&amp;#34;},{&amp;#34;id&amp;#34;:&amp;#34;1324&amp;#34;,&amp;#34;id_asset&amp;#34;:&amp;#34;1324&amp;#34;,&amp;#34;title_asset&amp;#34;:&amp;#34;4 Note fiscale FCPR Amundi Megatendances PME ETI&amp;#34;,&amp;#34;filename&amp;#34;:&amp;#34;4 Note fiscale FCPR Amundi Megatendances PME ETI&amp;#34;,&amp;#34;filesize&amp;#34;:[&amp;#34;33579&amp;#34;],&amp;#34;keywords&amp;#34;:&amp;#34;&amp;#34;,&amp;#34;mime_type&amp;#34;:&amp;#34;application/pdf&amp;#34;,&amp;#34;source&amp;#34;:&amp;#34;ged_immobilier&amp;#34;,&amp;#34;source_id&amp;#34;:&amp;#34;immobilier&amp;#34;,&amp;#34;target&amp;#34;:[&amp;#34;Conseiller&amp;#34;],&amp;#34;target_label&amp;#34;:&amp;#34;&amp;#34;,&amp;#34;url&amp;#34;:&amp;#34;1324&amp;#34;,&amp;#34;updated_date&amp;#34;:&amp;#34;1520204400&amp;#34;,&amp;#34;language&amp;#34;:&amp;#34;FR&amp;#34;,&amp;#34;charter&amp;#34;:[&amp;#34;Amundi&amp;#34;],&amp;#34;category&amp;#34;:[&amp;#34;Produit&amp;#34;],&amp;#34;content_type&amp;#34;:[&amp;#34;Informations Fiscales&amp;#34;],&amp;#34;product_family&amp;#34;:[&amp;#34;FCPR&amp;#34;],&amp;#34;product_sub_family&amp;#34;:&amp;#34;&amp;#34;,&amp;#34;product&amp;#34;:[&amp;#34;FCPR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Immobilier&amp;#34;,&amp;#34;unique_id&amp;#34;:&amp;#34;0B7CA130-7D85-494C-A768-75FBBABBCAB7&amp;#34;,&amp;#34;shortid&amp;#34;:&amp;#34;SkZp_UniwH&amp;#34;}],&amp;#34;format_query&amp;#34;:&amp;#34;25 documents max - source: ged_immobilier, network: Immobilier, content_format: document, attr_gcm_google_objecttype: GedDocument, product: FCPR AMUNDI MEGATENDANCES PME ETI, product_family: FCPR, category: Produit, target: conseiller, language: FR, charter: Amundi, sort by: updated_date ( desc )&amp;#34;,&amp;#34;limit&amp;#34;:25,&amp;#34;version&amp;#34;:&amp;#34;3.11.1&amp;#34;},{&amp;#34;shortid&amp;#34;:&amp;#34;SyZFI2iwB&amp;#34;,&amp;#34;query_parameters&amp;#34;:{&amp;#34;source&amp;#34;:&amp;#34;ged_immobilier&amp;#34;,&amp;#34;network&amp;#34;:&amp;#34;Immobilier&amp;#34;,&amp;#34;content_format&amp;#34;:&amp;#34;document&amp;#34;,&amp;#34;attr_gcm_google_objecttype&amp;#34;:&amp;#34;GedDocument&amp;#34;,&amp;#34;product&amp;#34;:&amp;#34;FCPR AMUNDI MEGATENDANCES PME ETI&amp;#34;,&amp;#34;product_family&amp;#34;:&amp;#34;FCPR&amp;#34;,&amp;#34;category&amp;#34;:&amp;#34;Produit&amp;#34;,&amp;#34;target&amp;#34;:&amp;#34;conseiller&amp;#34;,&amp;#34;language&amp;#34;:&amp;#34;FR&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1323&amp;#34;,&amp;#34;id_asset&amp;#34;:&amp;#34;1323&amp;#34;,&amp;#34;title_asset&amp;#34;:&amp;#34;FCPR Amundi Megatendances PME ETI - Reglement 011018 &amp;#34;,&amp;#34;filename&amp;#34;:&amp;#34;FCPR Amundi Megatendances PME ETI - Reglement 011018&amp;#34;,&amp;#34;filesize&amp;#34;:[&amp;#34;280824&amp;#34;],&amp;#34;keywords&amp;#34;:&amp;#34;&amp;#34;,&amp;#34;mime_type&amp;#34;:&amp;#34;application/pdf&amp;#34;,&amp;#34;source&amp;#34;:&amp;#34;ged_immobilier&amp;#34;,&amp;#34;source_id&amp;#34;:&amp;#34;immobilier&amp;#34;,&amp;#34;target&amp;#34;:[&amp;#34;Conseiller&amp;#34;],&amp;#34;target_label&amp;#34;:&amp;#34;&amp;#34;,&amp;#34;url&amp;#34;:&amp;#34;1323&amp;#34;,&amp;#34;updated_date&amp;#34;:&amp;#34;1540418400&amp;#34;,&amp;#34;language&amp;#34;:&amp;#34;FR&amp;#34;,&amp;#34;charter&amp;#34;:[&amp;#34;Amundi&amp;#34;],&amp;#34;category&amp;#34;:[&amp;#34;Produit&amp;#34;],&amp;#34;content_type&amp;#34;:[&amp;#34;Statuts&amp;#34;],&amp;#34;product_family&amp;#34;:[&amp;#34;FCPR&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2609F47C-AFDB-426C-8F58-A4AE82A5E195&amp;#34;,&amp;#34;shortid&amp;#34;:&amp;#34;S1p_I2svr&amp;#34;},{&amp;#34;id&amp;#34;:&amp;#34;1322&amp;#34;,&amp;#34;id_asset&amp;#34;:&amp;#34;1322&amp;#34;,&amp;#34;title_asset&amp;#34;:&amp;#34;FCPR Amundi Megatendances PME ETI- DICI 0518.docx&amp;#34;,&amp;#34;filename&amp;#34;:&amp;#34;FCPR Amundi Megatendances PME ETI- DICI 0518.docx&amp;#34;,&amp;#34;filesize&amp;#34;:[&amp;#34;40055&amp;#34;],&amp;#34;keywords&amp;#34;:&amp;#34;&amp;#34;,&amp;#34;mime_type&amp;#34;:&amp;#34;application/pdf&amp;#34;,&amp;#34;source&amp;#34;:&amp;#34;ged_immobilier&amp;#34;,&amp;#34;source_id&amp;#34;:&amp;#34;immobilier&amp;#34;,&amp;#34;target&amp;#34;:[&amp;#34;Conseiller&amp;#34;],&amp;#34;target_label&amp;#34;:&amp;#34;&amp;#34;,&amp;#34;url&amp;#34;:&amp;#34;1322&amp;#34;,&amp;#34;updated_date&amp;#34;:&amp;#34;1525298400&amp;#34;,&amp;#34;language&amp;#34;:&amp;#34;FR&amp;#34;,&amp;#34;charter&amp;#34;:[&amp;#34;Amundi&amp;#34;],&amp;#34;category&amp;#34;:[&amp;#34;Produit&amp;#34;],&amp;#34;content_type&amp;#34;:[&amp;#34;DICI&amp;#34;],&amp;#34;product_family&amp;#34;:[&amp;#34;FCPR&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E0F7E37C-D68A-4BCD-8897-2FE0B2FB9E98&amp;#34;,&amp;#34;shortid&amp;#34;:&amp;#34;H1x6uL3svB&amp;#34;},{&amp;#34;id&amp;#34;:&amp;#34;1324&amp;#34;,&amp;#34;id_asset&amp;#34;:&amp;#34;1324&amp;#34;,&amp;#34;title_asset&amp;#34;:&amp;#34;4 Note fiscale FCPR Amundi Megatendances PME ETI&amp;#34;,&amp;#34;filename&amp;#34;:&amp;#34;4 Note fiscale FCPR Amundi Megatendances PME ETI&amp;#34;,&amp;#34;filesize&amp;#34;:[&amp;#34;33579&amp;#34;],&amp;#34;keywords&amp;#34;:&amp;#34;&amp;#34;,&amp;#34;mime_type&amp;#34;:&amp;#34;application/pdf&amp;#34;,&amp;#34;source&amp;#34;:&amp;#34;ged_immobilier&amp;#34;,&amp;#34;source_id&amp;#34;:&amp;#34;immobilier&amp;#34;,&amp;#34;target&amp;#34;:[&amp;#34;Conseiller&amp;#34;],&amp;#34;target_label&amp;#34;:&amp;#34;&amp;#34;,&amp;#34;url&amp;#34;:&amp;#34;1324&amp;#34;,&amp;#34;updated_date&amp;#34;:&amp;#34;1520204400&amp;#34;,&amp;#34;language&amp;#34;:&amp;#34;FR&amp;#34;,&amp;#34;charter&amp;#34;:[&amp;#34;Amundi&amp;#34;],&amp;#34;category&amp;#34;:[&amp;#34;Produit&amp;#34;],&amp;#34;content_type&amp;#34;:[&amp;#34;Informations Fiscales&amp;#34;],&amp;#34;product_family&amp;#34;:[&amp;#34;FCPR&amp;#34;],&amp;#34;product_sub_family&amp;#34;:&amp;#34;&amp;#34;,&amp;#34;product&amp;#34;:[&amp;#34;FCPR AMUNDI MEGATENDANCES PME ETI&amp;#34;],&amp;#34;network&amp;#34;:&amp;#34;Immobilier&amp;#34;,&amp;#34;content_format&amp;#34;:&amp;#34;document&amp;#34;,&amp;#34;attr_gcm_google_objecttype&amp;#34;:[&amp;#34;GedDocument&amp;#34;],&amp;#34;source_label&amp;#34;:&amp;#34;GED Edito Immobilier&amp;#34;,&amp;#34;unique_id&amp;#34;:&amp;#34;0B7CA130-7D85-494C-A768-75FBBABBCAB7&amp;#34;,&amp;#34;shortid&amp;#34;:&amp;#34;SkZp_UniwH&amp;#34;}],&amp;#34;format_query&amp;#34;:&amp;#34;25 documents max - source: ged_immobilier, network: Immobilier, content_format: document, attr_gcm_google_objecttype: GedDocument, product: FCPR AMUNDI MEGATENDANCES PME ETI, product_family: FCPR, category: Produit, target: conseiller, language: FR, charter: Amundi, sort by: updated_date ( desc )&amp;#34;,&amp;#34;limit&amp;#34;:25,&amp;#34;version&amp;#34;:&amp;#34;3.11.1&amp;#34;}]</t>
  </si>
  <si>
    <t>[{&amp;#34;shortid&amp;#34;:&amp;#34;BkYv9Zb_B&amp;#34;,&amp;#34;query_parameters&amp;#34;:{&amp;#34;source&amp;#34;:&amp;#34;ged_immobilier&amp;#34;,&amp;#34;network&amp;#34;:&amp;#34;Immobilier&amp;#34;,&amp;#34;content_format&amp;#34;:&amp;#34;document&amp;#34;,&amp;#34;attr_gcm_google_objecttype&amp;#34;:&amp;#34;GedDocument&amp;#34;,&amp;#34;product&amp;#34;:&amp;#34;FPCI AMUNDI MEGATENDANCES SELECTION&amp;#34;,&amp;#34;language&amp;#34;:&amp;#34;FR&amp;#34;,&amp;#34;target&amp;#34;:&amp;#34;conseiller&amp;#34;,&amp;#34;category&amp;#34;:&amp;#34;Produit&amp;#34;,&amp;#34;charter&amp;#34;:&amp;#34;Amund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1332&amp;#34;,&amp;#34;id_asset&amp;#34;:&amp;#34;1332&amp;#34;,&amp;#34;title_asset&amp;#34;:&amp;#34;FPCI_Amundi_Megatendances_Selection_Rapport_Annuel_2018&amp;#34;,&amp;#34;filename&amp;#34;:&amp;#34;FPCI_Amundi_Megatendances_Selection_Rapport_Annuel_2018&amp;#34;,&amp;#34;filesize&amp;#34;:[&amp;#34;1645119&amp;#34;],&amp;#34;keywords&amp;#34;:&amp;#34;&amp;#34;,&amp;#34;mime_type&amp;#34;:&amp;#34;application/pdf&amp;#34;,&amp;#34;source&amp;#34;:&amp;#34;ged_immobilier&amp;#34;,&amp;#34;source_id&amp;#34;:&amp;#34;immobilier&amp;#34;,&amp;#34;target&amp;#34;:[&amp;#34;Conseiller&amp;#34;],&amp;#34;target_label&amp;#34;:&amp;#34;&amp;#34;,&amp;#34;url&amp;#34;:&amp;#34;1332&amp;#34;,&amp;#34;updated_date&amp;#34;:&amp;#34;1565215200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14EF872F-A976-436F-87CE-0A7C65BC0B98&amp;#34;,&amp;#34;shortid&amp;#34;:&amp;#34;ry8v9bWOB&amp;#34;},{&amp;#34;id&amp;#34;:&amp;#34;1330&amp;#34;,&amp;#34;id_asset&amp;#34;:&amp;#34;1330&amp;#34;,&amp;#34;title_asset&amp;#34;:&amp;#34;FPCI_Amundi_Megatendaces_Selection_Reporting_2019-03&amp;#34;,&amp;#34;filename&amp;#34;:&amp;#34;FPCI_Amundi_Megatendaces_Selection_Reporting_2019-03&amp;#34;,&amp;#34;filesize&amp;#34;:[&amp;#34;371090&amp;#34;],&amp;#34;keywords&amp;#34;:&amp;#34;&amp;#34;,&amp;#34;mime_type&amp;#34;:&amp;#34;application/pdf&amp;#34;,&amp;#34;source&amp;#34;:&amp;#34;ged_immobilier&amp;#34;,&amp;#34;source_id&amp;#34;:&amp;#34;immobilier&amp;#34;,&amp;#34;target&amp;#34;:[&amp;#34;Conseiller&amp;#34;],&amp;#34;target_label&amp;#34;:&amp;#34;&amp;#34;,&amp;#34;url&amp;#34;:&amp;#34;1330&amp;#34;,&amp;#34;updated_date&amp;#34;:&amp;#34;1553814000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F5F25F0B-2E31-4007-86B2-8121FAEC704D&amp;#34;,&amp;#34;shortid&amp;#34;:&amp;#34;BJe8P5bWOH&amp;#34;},{&amp;#34;id&amp;#34;:&amp;#34;1331&amp;#34;,&amp;#34;id_asset&amp;#34;:&amp;#34;1331&amp;#34;,&amp;#34;title_asset&amp;#34;:&amp;#34;FPCI_Amundi_Megatendances_Selection_Investissements&amp;#34;,&amp;#34;filename&amp;#34;:&amp;#34;FPCI_Amundi_Megatendances_Selection_Investissements&amp;#34;,&amp;#34;filesize&amp;#34;:[&amp;#34;728867&amp;#34;],&amp;#34;keywords&amp;#34;:&amp;#34;&amp;#34;,&amp;#34;mime_type&amp;#34;:&amp;#34;application/pdf&amp;#34;,&amp;#34;source&amp;#34;:&amp;#34;ged_immobilier&amp;#34;,&amp;#34;source_id&amp;#34;:&amp;#34;immobilier&amp;#34;,&amp;#34;target&amp;#34;:[&amp;#34;Conseiller&amp;#34;],&amp;#34;target_label&amp;#34;:&amp;#34;&amp;#34;,&amp;#34;url&amp;#34;:&amp;#34;1331&amp;#34;,&amp;#34;updated_date&amp;#34;:&amp;#34;1553814000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27E0802C-965A-4A83-B9FD-F145A8299799&amp;#34;,&amp;#34;shortid&amp;#34;:&amp;#34;SyZUDcZZ_H&amp;#34;},{&amp;#34;id&amp;#34;:&amp;#34;1333&amp;#34;,&amp;#34;id_asset&amp;#34;:&amp;#34;1333&amp;#34;,&amp;#34;title_asset&amp;#34;:&amp;#34;FPCI_Megatendances_Selection_Booklet_Fiches investissements du 2019-03&amp;#34;,&amp;#34;filename&amp;#34;:&amp;#34;FPCI_Amundi_Megatendances_Selection_Booklet_Fiches investissements du 2019-03&amp;#34;,&amp;#34;filesize&amp;#34;:[&amp;#34;1996175&amp;#34;],&amp;#34;keywords&amp;#34;:&amp;#34;&amp;#34;,&amp;#34;mime_type&amp;#34;:&amp;#34;application/pdf&amp;#34;,&amp;#34;source&amp;#34;:&amp;#34;ged_immobilier&amp;#34;,&amp;#34;source_id&amp;#34;:&amp;#34;immobilier&amp;#34;,&amp;#34;target&amp;#34;:[&amp;#34;Conseiller&amp;#34;],&amp;#34;target_label&amp;#34;:&amp;#34;&amp;#34;,&amp;#34;url&amp;#34;:&amp;#34;1333&amp;#34;,&amp;#34;updated_date&amp;#34;:&amp;#34;1553814000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BAE3307E-BE9B-4F7A-A8DE-91DFE2E56F8A&amp;#34;,&amp;#34;shortid&amp;#34;:&amp;#34;S1zUDqWZuS&amp;#34;},{&amp;#34;id&amp;#34;:&amp;#34;1338&amp;#34;,&amp;#34;id_asset&amp;#34;:&amp;#34;1338&amp;#34;,&amp;#34;title_asset&amp;#34;:&amp;#34;Programme_Megatendances_Groupe_Fondasol_LCL&amp;#34;,&amp;#34;filename&amp;#34;:&amp;#34;Programme_Megatendances_Groupe_Fondasol_LCL&amp;#34;,&amp;#34;filesize&amp;#34;:[&amp;#34;383059&amp;#34;],&amp;#34;keywords&amp;#34;:&amp;#34;&amp;#34;,&amp;#34;mime_type&amp;#34;:&amp;#34;application/pdf&amp;#34;,&amp;#34;source&amp;#34;:&amp;#34;ged_immobilier&amp;#34;,&amp;#34;source_id&amp;#34;:&amp;#34;immobilier&amp;#34;,&amp;#34;target&amp;#34;:[&amp;#34;Conseiller&amp;#34;],&amp;#34;target_label&amp;#34;:&amp;#34;&amp;#34;,&amp;#34;url&amp;#34;:&amp;#34;1338&amp;#34;,&amp;#34;updated_date&amp;#34;:&amp;#34;1539727200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55A349FD-F2A5-4B15-8367-D2982EB5ADE6&amp;#34;,&amp;#34;shortid&amp;#34;:&amp;#34;rkXIw9-bdr&amp;#34;},{&amp;#34;id&amp;#34;:&amp;#34;1340&amp;#34;,&amp;#34;id_asset&amp;#34;:&amp;#34;1340&amp;#34;,&amp;#34;title_asset&amp;#34;:&amp;#34;Programme_Megatendances_HMY&amp;#34;,&amp;#34;filename&amp;#34;:&amp;#34;Programme_Megatendances_HMY&amp;#34;,&amp;#34;filesize&amp;#34;:[&amp;#34;334889&amp;#34;],&amp;#34;keywords&amp;#34;:&amp;#34;&amp;#34;,&amp;#34;mime_type&amp;#34;:&amp;#34;application/pdf&amp;#34;,&amp;#34;source&amp;#34;:&amp;#34;ged_immobilier&amp;#34;,&amp;#34;source_id&amp;#34;:&amp;#34;immobilier&amp;#34;,&amp;#34;target&amp;#34;:[&amp;#34;Conseiller&amp;#34;],&amp;#34;target_label&amp;#34;:&amp;#34;&amp;#34;,&amp;#34;url&amp;#34;:&amp;#34;1340&amp;#34;,&amp;#34;updated_date&amp;#34;:&amp;#34;1539727200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102B5A9A-9E9D-430F-B5CF-1B537A83DF88&amp;#34;,&amp;#34;shortid&amp;#34;:&amp;#34;rkEIw9-bdS&amp;#34;},{&amp;#34;id&amp;#34;:&amp;#34;1341&amp;#34;,&amp;#34;id_asset&amp;#34;:&amp;#34;1341&amp;#34;,&amp;#34;title_asset&amp;#34;:&amp;#34;Programme_Megatendances_LAppart_Fitness&amp;#34;,&amp;#34;filename&amp;#34;:&amp;#34;Programme_Megatendances_LAppart_Fitness&amp;#34;,&amp;#34;filesize&amp;#34;:[&amp;#34;461615&amp;#34;],&amp;#34;keywords&amp;#34;:&amp;#34;&amp;#34;,&amp;#34;mime_type&amp;#34;:&amp;#34;application/pdf&amp;#34;,&amp;#34;source&amp;#34;:&amp;#34;ged_immobilier&amp;#34;,&amp;#34;source_id&amp;#34;:&amp;#34;immobilier&amp;#34;,&amp;#34;target&amp;#34;:[&amp;#34;Conseiller&amp;#34;],&amp;#34;target_label&amp;#34;:&amp;#34;&amp;#34;,&amp;#34;url&amp;#34;:&amp;#34;1341&amp;#34;,&amp;#34;updated_date&amp;#34;:&amp;#34;1539727200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E210D162-27AA-43EE-A604-1613073C76B4&amp;#34;,&amp;#34;shortid&amp;#34;:&amp;#34;rkHLD9ZZOH&amp;#34;},{&amp;#34;id&amp;#34;:&amp;#34;1342&amp;#34;,&amp;#34;id_asset&amp;#34;:&amp;#34;1342&amp;#34;,&amp;#34;title_asset&amp;#34;:&amp;#34;Programme_Megatendances_RCF_LCL&amp;#34;,&amp;#34;filename&amp;#34;:&amp;#34;Programme_Megatendances_RCF_LCL&amp;#34;,&amp;#34;filesize&amp;#34;:[&amp;#34;340008&amp;#34;],&amp;#34;keywords&amp;#34;:&amp;#34;&amp;#34;,&amp;#34;mime_type&amp;#34;:&amp;#34;application/pdf&amp;#34;,&amp;#34;source&amp;#34;:&amp;#34;ged_immobilier&amp;#34;,&amp;#34;source_id&amp;#34;:&amp;#34;immobilier&amp;#34;,&amp;#34;target&amp;#34;:[&amp;#34;Conseiller&amp;#34;],&amp;#34;target_label&amp;#34;:&amp;#34;&amp;#34;,&amp;#34;url&amp;#34;:&amp;#34;1342&amp;#34;,&amp;#34;updated_date&amp;#34;:&amp;#34;1539727200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3E3E2AF1-BFFE-4CFC-BA1F-8245E0A3BF55&amp;#34;,&amp;#34;shortid&amp;#34;:&amp;#34;ByLUvqZWur&amp;#34;},{&amp;#34;id&amp;#34;:&amp;#34;1336&amp;#34;,&amp;#34;id_asset&amp;#34;:&amp;#34;1336&amp;#34;,&amp;#34;title_asset&amp;#34;:&amp;#34;Programme_Megatendances_Armor_LCL&amp;#34;,&amp;#34;filename&amp;#34;:&amp;#34;Programme_Megatendances_Armor_LCL&amp;#34;,&amp;#34;filesize&amp;#34;:[&amp;#34;332729&amp;#34;],&amp;#34;keywords&amp;#34;:&amp;#34;&amp;#34;,&amp;#34;mime_type&amp;#34;:&amp;#34;application/pdf&amp;#34;,&amp;#34;source&amp;#34;:&amp;#34;ged_immobilier&amp;#34;,&amp;#34;source_id&amp;#34;:&amp;#34;immobilier&amp;#34;,&amp;#34;target&amp;#34;:[&amp;#34;Conseiller&amp;#34;],&amp;#34;target_label&amp;#34;:&amp;#34;&amp;#34;,&amp;#34;url&amp;#34;:&amp;#34;1336&amp;#34;,&amp;#34;updated_date&amp;#34;:&amp;#34;1539727200&amp;#34;,&amp;#34;language&amp;#34;:&amp;#34;FR&amp;#34;,&amp;#34;charter&amp;#34;:[&amp;#34;Amundi&amp;#34;],&amp;#34;category&amp;#34;:[&amp;#34;Produit&amp;#34;],&amp;#34;content_type&amp;#34;:[&amp;#34;Reporting&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32AF9CBC-E284-4FF6-A749-52DB9575DB1C&amp;#34;,&amp;#34;shortid&amp;#34;:&amp;#34;B1w8PcZWuB&amp;#34;},{&amp;#34;id&amp;#34;:&amp;#34;1334&amp;#34;,&amp;#34;id_asset&amp;#34;:&amp;#34;1334&amp;#34;,&amp;#34;title_asset&amp;#34;:&amp;#34;LAC - Fiche Investissement MGT_SELECTION&amp;#34;,&amp;#34;filename&amp;#34;:&amp;#34;FPCI_Amundi_Megatendances_Selection_LAP&amp;#34;,&amp;#34;filesize&amp;#34;:[&amp;#34;90145&amp;#34;],&amp;#34;keywords&amp;#34;:&amp;#34;&amp;#34;,&amp;#34;mime_type&amp;#34;:&amp;#34;application/pdf&amp;#34;,&amp;#34;source&amp;#34;:&amp;#34;ged_immobilier&amp;#34;,&amp;#34;source_id&amp;#34;:&amp;#34;immobilier&amp;#34;,&amp;#34;target&amp;#34;:[&amp;#34;Conseiller&amp;#34;],&amp;#34;target_label&amp;#34;:&amp;#34;&amp;#34;,&amp;#34;url&amp;#34;:&amp;#34;1334&amp;#34;,&amp;#34;updated_date&amp;#34;:&amp;#34;1523224800&amp;#34;,&amp;#34;language&amp;#34;:&amp;#34;FR&amp;#34;,&amp;#34;charter&amp;#34;:[&amp;#34;Amundi&amp;#34;],&amp;#34;category&amp;#34;:[&amp;#34;Produit&amp;#34;],&amp;#34;content_type&amp;#34;:[&amp;#34;Lettres aux porteurs&amp;#34;],&amp;#34;product_family&amp;#34;:[&amp;#34;FCPR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1148FEB4-AA60-463B-9008-30E7C51C7D05&amp;#34;,&amp;#34;shortid&amp;#34;:&amp;#34;r1dUvcWWdH&amp;#34;},{&amp;#34;id&amp;#34;:&amp;#34;1351&amp;#34;,&amp;#34;id_asset&amp;#34;:&amp;#34;1351&amp;#34;,&amp;#34;title_asset&amp;#34;:&amp;#34;FPCI Amundi Megatendances Selection - DICI 300617&amp;#34;,&amp;#34;filename&amp;#34;:&amp;#34;FPCI Amundi Megatendances Selection - DICI 300617&amp;#34;,&amp;#34;filesize&amp;#34;:[&amp;#34;35033&amp;#34;],&amp;#34;keywords&amp;#34;:&amp;#34;&amp;#34;,&amp;#34;mime_type&amp;#34;:&amp;#34;application/pdf&amp;#34;,&amp;#34;source&amp;#34;:&amp;#34;ged_immobilier&amp;#34;,&amp;#34;source_id&amp;#34;:&amp;#34;immobilier&amp;#34;,&amp;#34;target&amp;#34;:[&amp;#34;Conseiller&amp;#34;],&amp;#34;target_label&amp;#34;:&amp;#34;&amp;#34;,&amp;#34;url&amp;#34;:&amp;#34;1351&amp;#34;,&amp;#34;updated_date&amp;#34;:&amp;#34;1499292000&amp;#34;,&amp;#34;language&amp;#34;:&amp;#34;FR&amp;#34;,&amp;#34;charter&amp;#34;:[&amp;#34;Amundi&amp;#34;],&amp;#34;category&amp;#34;:[&amp;#34;Produit&amp;#34;],&amp;#34;content_type&amp;#34;:[&amp;#34;DICI&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05C97F2C-E614-4B83-A1D0-E13B8889CAB6&amp;#34;,&amp;#34;shortid&amp;#34;:&amp;#34;rkt8w5ZWur&amp;#34;},{&amp;#34;id&amp;#34;:&amp;#34;1352&amp;#34;,&amp;#34;id_asset&amp;#34;:&amp;#34;1352&amp;#34;,&amp;#34;title_asset&amp;#34;:&amp;#34;Kit de souscription Megatendances Selection&amp;#34;,&amp;#34;filename&amp;#34;:&amp;#34;Kit de souscription Megatendances Selection&amp;#34;,&amp;#34;filesize&amp;#34;:[&amp;#34;577372&amp;#34;],&amp;#34;keywords&amp;#34;:&amp;#34;&amp;#34;,&amp;#34;mime_type&amp;#34;:&amp;#34;application/pdf&amp;#34;,&amp;#34;source&amp;#34;:&amp;#34;ged_immobilier&amp;#34;,&amp;#34;source_id&amp;#34;:&amp;#34;immobilier&amp;#34;,&amp;#34;target&amp;#34;:[&amp;#34;Conseiller&amp;#34;],&amp;#34;target_label&amp;#34;:&amp;#34;&amp;#34;,&amp;#34;url&amp;#34;:&amp;#34;1352&amp;#34;,&amp;#34;updated_date&amp;#34;:&amp;#34;1499292000&amp;#34;,&amp;#34;language&amp;#34;:&amp;#34;FR&amp;#34;,&amp;#34;charter&amp;#34;:[&amp;#34;Amundi&amp;#34;],&amp;#34;category&amp;#34;:[&amp;#34;Produit&amp;#34;],&amp;#34;content_type&amp;#34;:[&amp;#34;Aide à la vente&amp;#34;],&amp;#34;product_family&amp;#34;:[&amp;#34;FCPR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E8C53FC4-CE4B-4540-B144-1A69C3CA25E7&amp;#34;,&amp;#34;shortid&amp;#34;:&amp;#34;Bk98w5bWdr&amp;#34;},{&amp;#34;id&amp;#34;:&amp;#34;1353&amp;#34;,&amp;#34;id_asset&amp;#34;:&amp;#34;1353&amp;#34;,&amp;#34;title_asset&amp;#34;:&amp;#34;Reglement FPCI  Amundi Megatendances Selection 300617&amp;#34;,&amp;#34;filename&amp;#34;:&amp;#34;Reglement FPCI  Amundi Megatendances Selection 300617&amp;#34;,&amp;#34;filesize&amp;#34;:[&amp;#34;347659&amp;#34;],&amp;#34;keywords&amp;#34;:&amp;#34;&amp;#34;,&amp;#34;mime_type&amp;#34;:&amp;#34;application/pdf&amp;#34;,&amp;#34;source&amp;#34;:&amp;#34;ged_immobilier&amp;#34;,&amp;#34;source_id&amp;#34;:&amp;#34;immobilier&amp;#34;,&amp;#34;target&amp;#34;:[&amp;#34;Conseiller&amp;#34;],&amp;#34;target_label&amp;#34;:&amp;#34;&amp;#34;,&amp;#34;url&amp;#34;:&amp;#34;1353&amp;#34;,&amp;#34;updated_date&amp;#34;:&amp;#34;1499292000&amp;#34;,&amp;#34;language&amp;#34;:&amp;#34;FR&amp;#34;,&amp;#34;charter&amp;#34;:[&amp;#34;Amundi&amp;#34;],&amp;#34;category&amp;#34;:[&amp;#34;Produit&amp;#34;],&amp;#34;content_type&amp;#34;:[&amp;#34;Statuts&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D796625D-1955-4A7A-B8CC-EAC6F68C2056&amp;#34;,&amp;#34;shortid&amp;#34;:&amp;#34;HkiLDcWZOS&amp;#34;},{&amp;#34;id&amp;#34;:&amp;#34;1354&amp;#34;,&amp;#34;id_asset&amp;#34;:&amp;#34;1354&amp;#34;,&amp;#34;title_asset&amp;#34;:&amp;#34;Fiche commerciale Megatendances Selection LCL&amp;#34;,&amp;#34;filename&amp;#34;:&amp;#34;Fiche commerciale Megatendances Selection LCL&amp;#34;,&amp;#34;filesize&amp;#34;:[&amp;#34;88903&amp;#34;],&amp;#34;keywords&amp;#34;:&amp;#34;&amp;#34;,&amp;#34;mime_type&amp;#34;:&amp;#34;application/pdf&amp;#34;,&amp;#34;source&amp;#34;:&amp;#34;ged_immobilier&amp;#34;,&amp;#34;source_id&amp;#34;:&amp;#34;immobilier&amp;#34;,&amp;#34;target&amp;#34;:[&amp;#34;Conseiller&amp;#34;],&amp;#34;target_label&amp;#34;:&amp;#34;&amp;#34;,&amp;#34;url&amp;#34;:&amp;#34;1354&amp;#34;,&amp;#34;updated_date&amp;#34;:&amp;#34;1499292000&amp;#34;,&amp;#34;language&amp;#34;:&amp;#34;FR&amp;#34;,&amp;#34;charter&amp;#34;:[&amp;#34;Amundi&amp;#34;],&amp;#34;category&amp;#34;:[&amp;#34;Produit&amp;#34;],&amp;#34;content_type&amp;#34;:[&amp;#34;Aide à la vente&amp;#34;],&amp;#34;product_family&amp;#34;:[&amp;#34;FCPR  et FPCI&amp;#34;],&amp;#34;product_sub_family&amp;#34;:&amp;#34;&amp;#34;,&amp;#34;product&amp;#34;:[&amp;#34;FPCI AMUNDI MEGATENDANCES SELECTION&amp;#34;],&amp;#34;network&amp;#34;:&amp;#34;Immobilier&amp;#34;,&amp;#34;content_format&amp;#34;:&amp;#34;document&amp;#34;,&amp;#34;attr_gcm_google_objecttype&amp;#34;:[&amp;#34;GedDocument&amp;#34;],&amp;#34;source_label&amp;#34;:&amp;#34;GED Edito Immobilier&amp;#34;,&amp;#34;unique_id&amp;#34;:&amp;#34;91BF8260-2D60-4925-8C2A-566AAB137E19&amp;#34;,&amp;#34;shortid&amp;#34;:&amp;#34;BJhID9W-dB&amp;#34;}],&amp;#34;format_query&amp;#34;:&amp;#34;25 documents max - source: ged_immobilier, network: Immobilier, content_format: document, attr_gcm_google_objecttype: GedDocument, product: FPCI AMUNDI MEGATENDANCES SELECTION, language: FR, target: conseiller, category: Produit, charter: Amundi, sort by: updated_date ( desc )&amp;#34;,&amp;#34;limit&amp;#34;:25,&amp;#34;version&amp;#34;:&amp;#34;3.11.1&amp;#34;}]</t>
  </si>
  <si>
    <t>[{&amp;#34;shortid&amp;#34;:&amp;#34;HJEC9ADsv&amp;#34;,&amp;#34;query_parameters&amp;#34;:{&amp;#34;source&amp;#34;:&amp;#34;ged_immobilier&amp;#34;,&amp;#34;network&amp;#34;:&amp;#34;Immobilier&amp;#34;,&amp;#34;content_format&amp;#34;:&amp;#34;document&amp;#34;,&amp;#34;attr_gcm_google_objecttype&amp;#34;:&amp;#34;GedDocument&amp;#34;,&amp;#34;language&amp;#34;:&amp;#34;FR&amp;#34;,&amp;#34;target&amp;#34;:&amp;#34;conseiller&amp;#34;,&amp;#34;category&amp;#34;:&amp;#34;Produit&amp;#34;,&amp;#34;product_family&amp;#34;:&amp;#34;FCPR  et FPCI&amp;#34;,&amp;#34;product&amp;#34;:&amp;#34;FCPR AMUNDI PRIVATE EQUITY MEGATENDANCES I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2242&amp;#34;,&amp;#34;id_asset&amp;#34;:&amp;#34;2242&amp;#34;,&amp;#34;title_asset&amp;#34;:&amp;#34;FCPR Megatendances  II  - Flash info&amp;#34;,&amp;#34;filename&amp;#34;:&amp;#34;FCPR Megatendances  II  - Flash info 4 12 2020&amp;#34;,&amp;#34;filesize&amp;#34;:[&amp;#34;149697&amp;#34;],&amp;#34;keywords&amp;#34;:&amp;#34;&amp;#34;,&amp;#34;mime_type&amp;#34;:&amp;#34;application/pdf&amp;#34;,&amp;#34;source&amp;#34;:&amp;#34;ged_immobilier&amp;#34;,&amp;#34;source_id&amp;#34;:&amp;#34;immobilier&amp;#34;,&amp;#34;target&amp;#34;:[&amp;#34;Conseiller&amp;#34;],&amp;#34;target_label&amp;#34;:&amp;#34;&amp;#34;,&amp;#34;url&amp;#34;:&amp;#34;2242&amp;#34;,&amp;#34;updated_date&amp;#34;:&amp;#34;1607036400&amp;#34;,&amp;#34;language&amp;#34;:&amp;#34;FR&amp;#34;,&amp;#34;charter&amp;#34;:[&amp;#34;LCL (BP et BdP)&amp;#34;],&amp;#34;category&amp;#34;:[&amp;#34;Produit&amp;#34;],&amp;#34;content_type&amp;#34;:[&amp;#34;Actualités&amp;#34;],&amp;#34;product_family&amp;#34;:[&amp;#34;FCPR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94536EAC-F20F-4753-99BF-DDD897A71FCC&amp;#34;,&amp;#34;shortid&amp;#34;:&amp;#34;Byi1q0wsP&amp;#34;},{&amp;#34;id&amp;#34;:&amp;#34;1830&amp;#34;,&amp;#34;id_asset&amp;#34;:&amp;#34;1830&amp;#34;,&amp;#34;title_asset&amp;#34;:&amp;#34;FCPR_Amundi Megatendances 2 - Kit Assurance Vie&amp;#34;,&amp;#34;filename&amp;#34;:&amp;#34;FCPR_Amundi Megatendances 2 - Kit Assurance Vie&amp;#34;,&amp;#34;filesize&amp;#34;:[&amp;#34;1966702&amp;#34;],&amp;#34;keywords&amp;#34;:&amp;#34;&amp;#34;,&amp;#34;mime_type&amp;#34;:&amp;#34;application/pdf&amp;#34;,&amp;#34;source&amp;#34;:&amp;#34;ged_immobilier&amp;#34;,&amp;#34;source_id&amp;#34;:&amp;#34;immobilier&amp;#34;,&amp;#34;target&amp;#34;:[&amp;#34;Conseiller&amp;#34;],&amp;#34;target_label&amp;#34;:&amp;#34;&amp;#34;,&amp;#34;url&amp;#34;:&amp;#34;1830&amp;#34;,&amp;#34;updated_date&amp;#34;:&amp;#34;1591740000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F785B227-14D5-47EC-BA20-5E47169E3780&amp;#34;,&amp;#34;shortid&amp;#34;:&amp;#34;S1xoJ5Rvow&amp;#34;},{&amp;#34;id&amp;#34;:&amp;#34;1555&amp;#34;,&amp;#34;id_asset&amp;#34;:&amp;#34;1555&amp;#34;,&amp;#34;title_asset&amp;#34;:&amp;#34;FCPR Amundi Megatendances2 - Bagage Conseiller&amp;#34;,&amp;#34;filename&amp;#34;:&amp;#34;FCPR_Amundi_PE_Megatendances_2_Bagage_Conseiller&amp;#34;,&amp;#34;filesize&amp;#34;:[&amp;#34;2044343&amp;#34;],&amp;#34;keywords&amp;#34;:&amp;#34;&amp;#34;,&amp;#34;mime_type&amp;#34;:&amp;#34;application/pdf&amp;#34;,&amp;#34;source&amp;#34;:&amp;#34;ged_immobilier&amp;#34;,&amp;#34;source_id&amp;#34;:&amp;#34;immobilier&amp;#34;,&amp;#34;target&amp;#34;:[&amp;#34;Conseiller&amp;#34;],&amp;#34;target_label&amp;#34;:&amp;#34;&amp;#34;,&amp;#34;url&amp;#34;:&amp;#34;1555&amp;#34;,&amp;#34;updated_date&amp;#34;:&amp;#34;1580857200&amp;#34;,&amp;#34;language&amp;#34;:&amp;#34;FR&amp;#34;,&amp;#34;charter&amp;#34;:[&amp;#34;LCL Banque Privée&amp;#34;],&amp;#34;category&amp;#34;:[&amp;#34;Produit&amp;#34;],&amp;#34;content_type&amp;#34;:[&amp;#34;Aide à la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3B04BBD2-2DA5-448F-B476-AC07A6759E07&amp;#34;,&amp;#34;shortid&amp;#34;:&amp;#34;B1bsJc0PjP&amp;#34;},{&amp;#34;id&amp;#34;:&amp;#34;1417&amp;#34;,&amp;#34;id_asset&amp;#34;:&amp;#34;1417&amp;#34;,&amp;#34;title_asset&amp;#34;:&amp;#34;FCPR MEGATENDANCES 2 - Kit de souscription&amp;#34;,&amp;#34;filename&amp;#34;:&amp;#34;FCPR MEGATENDANCES 2 - Kit de souscription&amp;#34;,&amp;#34;filesize&amp;#34;:[&amp;#34;7419129&amp;#34;],&amp;#34;keywords&amp;#34;:&amp;#34;&amp;#34;,&amp;#34;mime_type&amp;#34;:&amp;#34;application/pdf&amp;#34;,&amp;#34;source&amp;#34;:&amp;#34;ged_immobilier&amp;#34;,&amp;#34;source_id&amp;#34;:&amp;#34;immobilier&amp;#34;,&amp;#34;target&amp;#34;:[&amp;#34;Conseiller&amp;#34;],&amp;#34;target_label&amp;#34;:&amp;#34;&amp;#34;,&amp;#34;url&amp;#34;:&amp;#34;1417&amp;#34;,&amp;#34;updated_date&amp;#34;:&amp;#34;1572908400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BA5B4ECE-5345-4231-A8DB-220510090E26&amp;#34;,&amp;#34;shortid&amp;#34;:&amp;#34;B1zs1cRPjP&amp;#34;},{&amp;#34;id&amp;#34;:&amp;#34;1401&amp;#34;,&amp;#34;id_asset&amp;#34;:&amp;#34;1401&amp;#34;,&amp;#34;title_asset&amp;#34;:&amp;#34;FCPR Mégatendances 2 - Règlement&amp;#34;,&amp;#34;filename&amp;#34;:&amp;#34;Reglement FCPR Amundi Private Equity Mégatendances 2 - 05 11 2019  VDEF&amp;#34;,&amp;#34;filesize&amp;#34;:[&amp;#34;1036101&amp;#34;],&amp;#34;keywords&amp;#34;:&amp;#34;&amp;#34;,&amp;#34;mime_type&amp;#34;:&amp;#34;application/pdf&amp;#34;,&amp;#34;source&amp;#34;:&amp;#34;ged_immobilier&amp;#34;,&amp;#34;source_id&amp;#34;:&amp;#34;immobilier&amp;#34;,&amp;#34;target&amp;#34;:[&amp;#34;Conseiller&amp;#34;],&amp;#34;target_label&amp;#34;:&amp;#34;&amp;#34;,&amp;#34;url&amp;#34;:&amp;#34;1401&amp;#34;,&amp;#34;updated_date&amp;#34;:&amp;#34;1572908400&amp;#34;,&amp;#34;language&amp;#34;:&amp;#34;FR&amp;#34;,&amp;#34;charter&amp;#34;:[&amp;#34;LCL Banque Privée&amp;#34;],&amp;#34;category&amp;#34;:[&amp;#34;Produit&amp;#34;],&amp;#34;content_type&amp;#34;:[&amp;#34;Règlement (OPCI)&amp;#34;],&amp;#34;product_family&amp;#34;:[&amp;#34;FCPR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A39B078C-947C-44CF-B62C-9C4A7687DD46&amp;#34;,&amp;#34;shortid&amp;#34;:&amp;#34;H17sJqCwow&amp;#34;},{&amp;#34;id&amp;#34;:&amp;#34;1416&amp;#34;,&amp;#34;id_asset&amp;#34;:&amp;#34;1416&amp;#34;,&amp;#34;title_asset&amp;#34;:&amp;#34;FCPR Mégatendances II  Bulletin souscription&amp;#34;,&amp;#34;filename&amp;#34;:&amp;#34;BS_FCPR Amundi Private Equity Mégatendances II LCL-v12&amp;#34;,&amp;#34;filesize&amp;#34;:[&amp;#34;87431&amp;#34;],&amp;#34;keywords&amp;#34;:&amp;#34;&amp;#34;,&amp;#34;mime_type&amp;#34;:&amp;#34;application/pdf&amp;#34;,&amp;#34;source&amp;#34;:&amp;#34;ged_immobilier&amp;#34;,&amp;#34;source_id&amp;#34;:&amp;#34;immobilier&amp;#34;,&amp;#34;target&amp;#34;:[&amp;#34;Conseiller&amp;#34;],&amp;#34;target_label&amp;#34;:&amp;#34;&amp;#34;,&amp;#34;url&amp;#34;:&amp;#34;1416&amp;#34;,&amp;#34;updated_date&amp;#34;:&amp;#34;1572822000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53EACA94-F2B6-4257-A507-014E0C37A1A9&amp;#34;,&amp;#34;shortid&amp;#34;:&amp;#34;ryNokq0voD&amp;#34;},{&amp;#34;id&amp;#34;:&amp;#34;1390&amp;#34;,&amp;#34;id_asset&amp;#34;:&amp;#34;1390&amp;#34;,&amp;#34;title_asset&amp;#34;:&amp;#34;FCPR Megatendances II -  Note fiscale&amp;#34;,&amp;#34;filename&amp;#34;:&amp;#34;FCPR Megatendances II -  Note fiscale 18 10 2019_Vdef&amp;#34;,&amp;#34;filesize&amp;#34;:[&amp;#34;363461&amp;#34;],&amp;#34;keywords&amp;#34;:&amp;#34;&amp;#34;,&amp;#34;mime_type&amp;#34;:&amp;#34;application/pdf&amp;#34;,&amp;#34;source&amp;#34;:&amp;#34;ged_immobilier&amp;#34;,&amp;#34;source_id&amp;#34;:&amp;#34;immobilier&amp;#34;,&amp;#34;target&amp;#34;:[&amp;#34;Conseiller&amp;#34;],&amp;#34;target_label&amp;#34;:&amp;#34;&amp;#34;,&amp;#34;url&amp;#34;:&amp;#34;1390&amp;#34;,&amp;#34;updated_date&amp;#34;:&amp;#34;1572822000&amp;#34;,&amp;#34;language&amp;#34;:&amp;#34;FR&amp;#34;,&amp;#34;charter&amp;#34;:[&amp;#34;LCL Banque Privée&amp;#34;],&amp;#34;category&amp;#34;:[&amp;#34;Produit&amp;#34;],&amp;#34;content_type&amp;#34;:[&amp;#34;Aide à la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EE67CC2C-3B5A-41BF-93B2-0A037E354BF0&amp;#34;,&amp;#34;shortid&amp;#34;:&amp;#34;HyBoJcRvjw&amp;#34;},{&amp;#34;id&amp;#34;:&amp;#34;1392&amp;#34;,&amp;#34;id_asset&amp;#34;:&amp;#34;1392&amp;#34;,&amp;#34;title_asset&amp;#34;:&amp;#34;FCPR Megatendances 2 - DICI&amp;#34;,&amp;#34;filename&amp;#34;:&amp;#34;DICI - FCPR Amundi Private Equity Megatendances II - 04 11 2019 VDEF&amp;#34;,&amp;#34;filesize&amp;#34;:[&amp;#34;96528&amp;#34;],&amp;#34;keywords&amp;#34;:&amp;#34;&amp;#34;,&amp;#34;mime_type&amp;#34;:&amp;#34;application/pdf&amp;#34;,&amp;#34;source&amp;#34;:&amp;#34;ged_immobilier&amp;#34;,&amp;#34;source_id&amp;#34;:&amp;#34;immobilier&amp;#34;,&amp;#34;target&amp;#34;:[&amp;#34;Conseiller&amp;#34;],&amp;#34;target_label&amp;#34;:&amp;#34;&amp;#34;,&amp;#34;url&amp;#34;:&amp;#34;1392&amp;#34;,&amp;#34;updated_date&amp;#34;:&amp;#34;1572822000&amp;#34;,&amp;#34;language&amp;#34;:&amp;#34;FR&amp;#34;,&amp;#34;charter&amp;#34;:[&amp;#34;LCL Banque Privée&amp;#34;],&amp;#34;category&amp;#34;:[&amp;#34;Produit&amp;#34;],&amp;#34;content_type&amp;#34;:[&amp;#34;DICI&amp;#34;],&amp;#34;product_family&amp;#34;:[&amp;#34;FCPR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7642CE8D-3BEF-4AEE-9BB7-41CAC9941E73&amp;#34;,&amp;#34;shortid&amp;#34;:&amp;#34;ryLjJ90PjP&amp;#34;},{&amp;#34;id&amp;#34;:&amp;#34;1394&amp;#34;,&amp;#34;id_asset&amp;#34;:&amp;#34;1394&amp;#34;,&amp;#34;title_asset&amp;#34;:&amp;#34;FCPR Mégatendances 2 - Fiche Information Precontractuelle&amp;#34;,&amp;#34;filename&amp;#34;:&amp;#34;FIP_LCL_FCPR Mégatendances II VDEF&amp;#34;,&amp;#34;filesize&amp;#34;:[&amp;#34;34396&amp;#34;],&amp;#34;keywords&amp;#34;:&amp;#34;&amp;#34;,&amp;#34;mime_type&amp;#34;:&amp;#34;application/pdf&amp;#34;,&amp;#34;source&amp;#34;:&amp;#34;ged_immobilier&amp;#34;,&amp;#34;source_id&amp;#34;:&amp;#34;immobilier&amp;#34;,&amp;#34;target&amp;#34;:[&amp;#34;Conseiller&amp;#34;],&amp;#34;target_label&amp;#34;:&amp;#34;&amp;#34;,&amp;#34;url&amp;#34;:&amp;#34;1394&amp;#34;,&amp;#34;updated_date&amp;#34;:&amp;#34;1572822000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B813A4A6-EE5C-4A50-8586-1AD7DC875694&amp;#34;,&amp;#34;shortid&amp;#34;:&amp;#34;HkDoycRDsD&amp;#34;},{&amp;#34;id&amp;#34;:&amp;#34;1415&amp;#34;,&amp;#34;id_asset&amp;#34;:&amp;#34;1415&amp;#34;,&amp;#34;title_asset&amp;#34;:&amp;#34;FCPR Mégatendances II - Bulletin souscription inscriptible LCL&amp;#34;,&amp;#34;filename&amp;#34;:&amp;#34;BS_FCPR Amundi Private Equity Mégatendances II LCL-inscrip&amp;#34;,&amp;#34;filesize&amp;#34;:[&amp;#34;112091&amp;#34;],&amp;#34;keywords&amp;#34;:&amp;#34;&amp;#34;,&amp;#34;mime_type&amp;#34;:&amp;#34;application/pdf&amp;#34;,&amp;#34;source&amp;#34;:&amp;#34;ged_immobilier&amp;#34;,&amp;#34;source_id&amp;#34;:&amp;#34;immobilier&amp;#34;,&amp;#34;target&amp;#34;:[&amp;#34;Conseiller&amp;#34;],&amp;#34;target_label&amp;#34;:&amp;#34;&amp;#34;,&amp;#34;url&amp;#34;:&amp;#34;1415&amp;#34;,&amp;#34;updated_date&amp;#34;:&amp;#34;1572822000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Immobilier&amp;#34;,&amp;#34;unique_id&amp;#34;:&amp;#34;E6D20AA2-CCCB-4C25-BEAF-2886D6801340&amp;#34;,&amp;#34;shortid&amp;#34;:&amp;#34;rJdokqRvsP&amp;#34;}],&amp;#34;format_query&amp;#34;:&amp;#34;25 documents max - source: ged_immobilier, network: Immobilier, content_format: document, attr_gcm_google_objecttype: GedDocument, language: FR, target: conseiller, category: Produit, product_family: FCPR  et FPCI, product: FCPR AMUNDI PRIVATE EQUITY MEGATENDANCES II, sort by: updated_date ( desc )&amp;#34;,&amp;#34;limit&amp;#34;:25,&amp;#34;version&amp;#34;:&amp;#34;3.11.1&amp;#34;}]</t>
  </si>
  <si>
    <t>[{&amp;#34;shortid&amp;#34;:&amp;#34;rJC-2QliS&amp;#34;,&amp;#34;query_parameters&amp;#34;:{&amp;#34;source&amp;#34;:&amp;#34;ged_immobilier&amp;#34;,&amp;#34;network&amp;#34;:&amp;#34;Immobilier&amp;#34;,&amp;#34;content_format&amp;#34;:&amp;#34;document&amp;#34;,&amp;#34;attr_gcm_google_objecttype&amp;#34;:&amp;#34;GedDocument&amp;#34;,&amp;#34;product_sub_family&amp;#34;:&amp;#34;FCPR&amp;#34;,&amp;#34;product&amp;#34;:&amp;#34;FCPR AMUNDI PRIVATE EQUITY MEGATENDANCES II&amp;#34;,&amp;#34;product_family&amp;#34;:&amp;#34;FCPR  et FPCI&amp;#34;,&amp;#34;category&amp;#34;:&amp;#34;Produit&amp;#34;,&amp;#34;target&amp;#34;:&amp;#34;conseiller&amp;#34;,&amp;#34;charter&amp;#34;:&amp;#34;LCL Banque Privée&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1403&amp;#34;,&amp;#34;id_asset&amp;#34;:&amp;#34;1403&amp;#34;,&amp;#34;title_asset&amp;#34;:&amp;#34;FCPR MEGATENDANCES 2 - Kit de souscription&amp;#34;,&amp;#34;filename&amp;#34;:&amp;#34;FCPR MEGATENDANCES 2 - Kit de souscription&amp;#34;,&amp;#34;filesize&amp;#34;:[&amp;#34;7351716&amp;#34;],&amp;#34;keywords&amp;#34;:&amp;#34;&amp;#34;,&amp;#34;mime_type&amp;#34;:&amp;#34;application/pdf&amp;#34;,&amp;#34;source&amp;#34;:&amp;#34;ged_immobilier&amp;#34;,&amp;#34;source_id&amp;#34;:&amp;#34;immobilier&amp;#34;,&amp;#34;target&amp;#34;:[&amp;#34;Conseiller&amp;#34;],&amp;#34;target_label&amp;#34;:&amp;#34;&amp;#34;,&amp;#34;url&amp;#34;:&amp;#34;1403&amp;#34;,&amp;#34;updated_date&amp;#34;:&amp;#34;1572994800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F11C7C3D-E181-4730-87F1-E7DB832A32DC&amp;#34;,&amp;#34;shortid&amp;#34;:&amp;#34;rJFZ3QejH&amp;#34;},{&amp;#34;id&amp;#34;:&amp;#34;1401&amp;#34;,&amp;#34;id_asset&amp;#34;:&amp;#34;1401&amp;#34;,&amp;#34;title_asset&amp;#34;:&amp;#34;FCPR Mégatendances 2 - Règlement&amp;#34;,&amp;#34;filename&amp;#34;:&amp;#34;Reglement FCPR Amundi Private Equity Mégatendances 2 - 05 11 2019  VDEF&amp;#34;,&amp;#34;filesize&amp;#34;:[&amp;#34;1036101&amp;#34;],&amp;#34;keywords&amp;#34;:&amp;#34;&amp;#34;,&amp;#34;mime_type&amp;#34;:&amp;#34;application/pdf&amp;#34;,&amp;#34;source&amp;#34;:&amp;#34;ged_immobilier&amp;#34;,&amp;#34;source_id&amp;#34;:&amp;#34;immobilier&amp;#34;,&amp;#34;target&amp;#34;:[&amp;#34;Conseiller&amp;#34;],&amp;#34;target_label&amp;#34;:&amp;#34;&amp;#34;,&amp;#34;url&amp;#34;:&amp;#34;1401&amp;#34;,&amp;#34;updated_date&amp;#34;:&amp;#34;1572908400&amp;#34;,&amp;#34;language&amp;#34;:&amp;#34;FR&amp;#34;,&amp;#34;charter&amp;#34;:[&amp;#34;LCL Banque Privée&amp;#34;],&amp;#34;category&amp;#34;:[&amp;#34;Produit&amp;#34;],&amp;#34;content_type&amp;#34;:[&amp;#34;Règlement (OPCI)&amp;#34;],&amp;#34;product_family&amp;#34;:[&amp;#34;FCPR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A39B078C-947C-44CF-B62C-9C4A7687DD46&amp;#34;,&amp;#34;shortid&amp;#34;:&amp;#34;SyxKZ27lir&amp;#34;},{&amp;#34;id&amp;#34;:&amp;#34;1387&amp;#34;,&amp;#34;id_asset&amp;#34;:&amp;#34;1387&amp;#34;,&amp;#34;title_asset&amp;#34;:&amp;#34;FCPR Amundi Private Equity Mégatendances  Bulletin souscription inscriptible&amp;#34;,&amp;#34;filename&amp;#34;:&amp;#34;FCPR Amundi Private Equity Mégatendances II LCL-inscrip&amp;#34;,&amp;#34;filesize&amp;#34;:[&amp;#34;202512&amp;#34;],&amp;#34;keywords&amp;#34;:&amp;#34;&amp;#34;,&amp;#34;mime_type&amp;#34;:&amp;#34;application/pdf&amp;#34;,&amp;#34;source&amp;#34;:&amp;#34;ged_immobilier&amp;#34;,&amp;#34;source_id&amp;#34;:&amp;#34;immobilier&amp;#34;,&amp;#34;target&amp;#34;:[&amp;#34;Conseiller&amp;#34;],&amp;#34;target_label&amp;#34;:&amp;#34;&amp;#34;,&amp;#34;url&amp;#34;:&amp;#34;1387&amp;#34;,&amp;#34;updated_date&amp;#34;:&amp;#34;1572822000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B98C8ABD-F5B6-4EE8-85FA-F33AFA64166E&amp;#34;,&amp;#34;shortid&amp;#34;:&amp;#34;HkZY-2QgsS&amp;#34;},{&amp;#34;id&amp;#34;:&amp;#34;1390&amp;#34;,&amp;#34;id_asset&amp;#34;:&amp;#34;1390&amp;#34;,&amp;#34;title_asset&amp;#34;:&amp;#34;FCPR Megatendances II -  Note fiscale&amp;#34;,&amp;#34;filename&amp;#34;:&amp;#34;FCPR Megatendances II -  Note fiscale 18 10 2019_Vdef&amp;#34;,&amp;#34;filesize&amp;#34;:[&amp;#34;363461&amp;#34;],&amp;#34;keywords&amp;#34;:&amp;#34;&amp;#34;,&amp;#34;mime_type&amp;#34;:&amp;#34;application/pdf&amp;#34;,&amp;#34;source&amp;#34;:&amp;#34;ged_immobilier&amp;#34;,&amp;#34;source_id&amp;#34;:&amp;#34;immobilier&amp;#34;,&amp;#34;target&amp;#34;:[&amp;#34;Conseiller&amp;#34;],&amp;#34;target_label&amp;#34;:&amp;#34;&amp;#34;,&amp;#34;url&amp;#34;:&amp;#34;1390&amp;#34;,&amp;#34;updated_date&amp;#34;:&amp;#34;1572822000&amp;#34;,&amp;#34;language&amp;#34;:&amp;#34;FR&amp;#34;,&amp;#34;charter&amp;#34;:[&amp;#34;LCL Banque Privée&amp;#34;],&amp;#34;category&amp;#34;:[&amp;#34;Produit&amp;#34;],&amp;#34;content_type&amp;#34;:[&amp;#34;Aide à la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EE67CC2C-3B5A-41BF-93B2-0A037E354BF0&amp;#34;,&amp;#34;shortid&amp;#34;:&amp;#34;HyzYb27eir&amp;#34;},{&amp;#34;id&amp;#34;:&amp;#34;1389&amp;#34;,&amp;#34;id_asset&amp;#34;:&amp;#34;1389&amp;#34;,&amp;#34;title_asset&amp;#34;:&amp;#34;FCPR Mégatendances II  Bulletin souscription&amp;#34;,&amp;#34;filename&amp;#34;:&amp;#34;FCPR Mégatendances II  Bulletin souscription&amp;#34;,&amp;#34;filesize&amp;#34;:[&amp;#34;183967&amp;#34;],&amp;#34;keywords&amp;#34;:&amp;#34;&amp;#34;,&amp;#34;mime_type&amp;#34;:&amp;#34;application/pdf&amp;#34;,&amp;#34;source&amp;#34;:&amp;#34;ged_immobilier&amp;#34;,&amp;#34;source_id&amp;#34;:&amp;#34;immobilier&amp;#34;,&amp;#34;target&amp;#34;:[&amp;#34;Conseiller&amp;#34;],&amp;#34;target_label&amp;#34;:&amp;#34;&amp;#34;,&amp;#34;url&amp;#34;:&amp;#34;1389&amp;#34;,&amp;#34;updated_date&amp;#34;:&amp;#34;1572822000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91AFFC45-2FC9-41D9-8C1F-326A25F6A0C7&amp;#34;,&amp;#34;shortid&amp;#34;:&amp;#34;Sk7K-3QxoS&amp;#34;},{&amp;#34;id&amp;#34;:&amp;#34;1391&amp;#34;,&amp;#34;id_asset&amp;#34;:&amp;#34;1391&amp;#34;,&amp;#34;title_asset&amp;#34;:&amp;#34;Mégatendances2 - Brochure&amp;#34;,&amp;#34;filename&amp;#34;:&amp;#34;Brochure_Amundi_Private_Equity_MégatendancesII_LCL_Vdef&amp;#34;,&amp;#34;filesize&amp;#34;:[&amp;#34;6955591&amp;#34;],&amp;#34;keywords&amp;#34;:&amp;#34;&amp;#34;,&amp;#34;mime_type&amp;#34;:&amp;#34;application/pdf&amp;#34;,&amp;#34;source&amp;#34;:&amp;#34;ged_immobilier&amp;#34;,&amp;#34;source_id&amp;#34;:&amp;#34;immobilier&amp;#34;,&amp;#34;target&amp;#34;:[&amp;#34;Conseiller&amp;#34;],&amp;#34;target_label&amp;#34;:&amp;#34;&amp;#34;,&amp;#34;url&amp;#34;:&amp;#34;1391&amp;#34;,&amp;#34;updated_date&amp;#34;:&amp;#34;1572822000&amp;#34;,&amp;#34;language&amp;#34;:&amp;#34;FR&amp;#34;,&amp;#34;charter&amp;#34;:[&amp;#34;LCL Banque Privée&amp;#34;],&amp;#34;category&amp;#34;:[&amp;#34;Produit&amp;#34;],&amp;#34;content_type&amp;#34;:[&amp;#34;Brochure Commerciale&amp;#34;],&amp;#34;product_family&amp;#34;:[&amp;#34;FCPR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2591F08D-2AEF-45A9-B5B4-259401DF4D18&amp;#34;,&amp;#34;shortid&amp;#34;:&amp;#34;HJNFZ2mgsr&amp;#34;},{&amp;#34;id&amp;#34;:&amp;#34;1392&amp;#34;,&amp;#34;id_asset&amp;#34;:&amp;#34;1392&amp;#34;,&amp;#34;title_asset&amp;#34;:&amp;#34;FCPR Megatendances 2 - DICI&amp;#34;,&amp;#34;filename&amp;#34;:&amp;#34;DICI - FCPR Amundi Private Equity Megatendances II - 04 11 2019 VDEF&amp;#34;,&amp;#34;filesize&amp;#34;:[&amp;#34;96528&amp;#34;],&amp;#34;keywords&amp;#34;:&amp;#34;&amp;#34;,&amp;#34;mime_type&amp;#34;:&amp;#34;application/pdf&amp;#34;,&amp;#34;source&amp;#34;:&amp;#34;ged_immobilier&amp;#34;,&amp;#34;source_id&amp;#34;:&amp;#34;immobilier&amp;#34;,&amp;#34;target&amp;#34;:[&amp;#34;Conseiller&amp;#34;],&amp;#34;target_label&amp;#34;:&amp;#34;&amp;#34;,&amp;#34;url&amp;#34;:&amp;#34;1392&amp;#34;,&amp;#34;updated_date&amp;#34;:&amp;#34;1572822000&amp;#34;,&amp;#34;language&amp;#34;:&amp;#34;FR&amp;#34;,&amp;#34;charter&amp;#34;:[&amp;#34;LCL Banque Privée&amp;#34;],&amp;#34;category&amp;#34;:[&amp;#34;Produit&amp;#34;],&amp;#34;content_type&amp;#34;:[&amp;#34;DICI&amp;#34;],&amp;#34;product_family&amp;#34;:[&amp;#34;FCPR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7642CE8D-3BEF-4AEE-9BB7-41CAC9941E73&amp;#34;,&amp;#34;shortid&amp;#34;:&amp;#34;SJBF-nXesr&amp;#34;},{&amp;#34;id&amp;#34;:&amp;#34;1394&amp;#34;,&amp;#34;id_asset&amp;#34;:&amp;#34;1394&amp;#34;,&amp;#34;title_asset&amp;#34;:&amp;#34;FCPR Mégatendances 2 - Fiche Information Precontractuelle&amp;#34;,&amp;#34;filename&amp;#34;:&amp;#34;FIP_LCL_FCPR Mégatendances II VDEF&amp;#34;,&amp;#34;filesize&amp;#34;:[&amp;#34;34396&amp;#34;],&amp;#34;keywords&amp;#34;:&amp;#34;&amp;#34;,&amp;#34;mime_type&amp;#34;:&amp;#34;application/pdf&amp;#34;,&amp;#34;source&amp;#34;:&amp;#34;ged_immobilier&amp;#34;,&amp;#34;source_id&amp;#34;:&amp;#34;immobilier&amp;#34;,&amp;#34;target&amp;#34;:[&amp;#34;Conseiller&amp;#34;],&amp;#34;target_label&amp;#34;:&amp;#34;&amp;#34;,&amp;#34;url&amp;#34;:&amp;#34;1394&amp;#34;,&amp;#34;updated_date&amp;#34;:&amp;#34;1572822000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B813A4A6-EE5C-4A50-8586-1AD7DC875694&amp;#34;,&amp;#34;shortid&amp;#34;:&amp;#34;SkUtbhQloS&amp;#34;},{&amp;#34;id&amp;#34;:&amp;#34;1395&amp;#34;,&amp;#34;id_asset&amp;#34;:&amp;#34;1395&amp;#34;,&amp;#34;title_asset&amp;#34;:&amp;#34;FCPR Mégatendances 2 - Présentation Conseiller&amp;#34;,&amp;#34;filename&amp;#34;:&amp;#34;FCPR Amundi_PE_Mégatendances II_ConseillersVDEF&amp;#34;,&amp;#34;filesize&amp;#34;:[&amp;#34;3306123&amp;#34;],&amp;#34;keywords&amp;#34;:&amp;#34;&amp;#34;,&amp;#34;mime_type&amp;#34;:&amp;#34;application/pdf&amp;#34;,&amp;#34;source&amp;#34;:&amp;#34;ged_immobilier&amp;#34;,&amp;#34;source_id&amp;#34;:&amp;#34;immobilier&amp;#34;,&amp;#34;target&amp;#34;:[&amp;#34;Conseiller&amp;#34;],&amp;#34;target_label&amp;#34;:&amp;#34;&amp;#34;,&amp;#34;url&amp;#34;:&amp;#34;1395&amp;#34;,&amp;#34;updated_date&amp;#34;:&amp;#34;1572822000&amp;#34;,&amp;#34;language&amp;#34;:&amp;#34;FR&amp;#34;,&amp;#34;charter&amp;#34;:[&amp;#34;LCL Banque Privée&amp;#34;],&amp;#34;category&amp;#34;:[&amp;#34;Produit&amp;#34;],&amp;#34;content_type&amp;#34;:[&amp;#34;Aide à la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Immobilier&amp;#34;,&amp;#34;unique_id&amp;#34;:&amp;#34;EC2FB1E9-791E-422A-86F7-AB0740E83045&amp;#34;,&amp;#34;shortid&amp;#34;:&amp;#34;SyDFW3XlsS&amp;#34;}],&amp;#34;format_query&amp;#34;:&amp;#34;25 documents max - source: ged_immobilier, network: Immobilier, content_format: document, attr_gcm_google_objecttype: GedDocument, product_sub_family: FCPR, product: FCPR AMUNDI PRIVATE EQUITY MEGATENDANCES II, product_family: FCPR  et FPCI, category: Produit, target: conseiller, charter: LCL Banque Privée, sort by: updated_date ( desc )&amp;#34;,&amp;#34;limit&amp;#34;:25,&amp;#34;version&amp;#34;:&amp;#34;3.11.1&amp;#34;}]</t>
  </si>
  <si>
    <t>[{&amp;#34;shortid&amp;#34;:&amp;#34;HJ479kwcS&amp;#34;,&amp;#34;query_parameters&amp;#34;:{&amp;#34;source&amp;#34;:&amp;#34;ged_immobilier&amp;#34;,&amp;#34;network&amp;#34;:&amp;#34;Immobilier&amp;#34;,&amp;#34;content_format&amp;#34;:&amp;#34;document&amp;#34;,&amp;#34;attr_gcm_google_objecttype&amp;#34;:&amp;#34;GedDocument&amp;#34;,&amp;#34;product_family&amp;#34;:&amp;#34;FCPR  et FPCI&amp;#34;,&amp;#34;category&amp;#34;:&amp;#34;Produit&amp;#34;,&amp;#34;charter&amp;#34;:&amp;#34;Amundi&amp;#34;,&amp;#34;target&amp;#34;:&amp;#34;conseiller&amp;#34;,&amp;#34;product_sub_family&amp;#34;:&amp;#34;FCPR&amp;#34;,&amp;#34;product&amp;#34;:&amp;#34;FCPR AMUNDI PRIVATE EQUITY MEGATENDANCES I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1385&amp;#34;,&amp;#34;id_asset&amp;#34;:&amp;#34;1385&amp;#34;,&amp;#34;title_asset&amp;#34;:&amp;#34;Amundi Private Equity Mégatendances II - bulletin ssouscription&amp;#34;,&amp;#34;filename&amp;#34;:&amp;#34;LCL BS_FCPR Amundi Private Equity Mégatendances II LCL- VF&amp;#34;,&amp;#34;filesize&amp;#34;:[&amp;#34;87254&amp;#34;],&amp;#34;keywords&amp;#34;:&amp;#34;&amp;#34;,&amp;#34;mime_type&amp;#34;:&amp;#34;application/pdf&amp;#34;,&amp;#34;source&amp;#34;:&amp;#34;ged_immobilier&amp;#34;,&amp;#34;source_id&amp;#34;:&amp;#34;immobilier&amp;#34;,&amp;#34;target&amp;#34;:[&amp;#34;Conseiller&amp;#34;],&amp;#34;target_label&amp;#34;:&amp;#34;&amp;#34;,&amp;#34;url&amp;#34;:&amp;#34;1385&amp;#34;,&amp;#34;updated_date&amp;#34;:&amp;#34;1572390000&amp;#34;,&amp;#34;language&amp;#34;:&amp;#34;FR&amp;#34;,&amp;#34;charter&amp;#34;:[&amp;#34;Amundi&amp;#34;],&amp;#34;category&amp;#34;:[&amp;#34;Produit&amp;#34;],&amp;#34;content_type&amp;#34;:[&amp;#34;Bulletin achat et vente&amp;#34;],&amp;#34;product_family&amp;#34;:[&amp;#34;FCPR  et FPCI&amp;#34;],&amp;#34;product_sub_family&amp;#34;:[&amp;#34;FCPR&amp;#34;],&amp;#34;product&amp;#34;:[&amp;#34;FCPR AMUNDI PRIVATE EQUITY MEGATENDANCES II&amp;#34;],&amp;#34;network&amp;#34;:&amp;#34;Immobilier&amp;#34;,&amp;#34;content_format&amp;#34;:&amp;#34;document&amp;#34;,&amp;#34;attr_gcm_google_objecttype&amp;#34;:[&amp;#34;GedDocument&amp;#34;],&amp;#34;source_label&amp;#34;:&amp;#34;GED Edito Immobilier&amp;#34;,&amp;#34;unique_id&amp;#34;:&amp;#34;460CFFB1-0449-494E-BFA3-37168CE48304&amp;#34;,&amp;#34;shortid&amp;#34;:&amp;#34;HJAMckDqH&amp;#34;}],&amp;#34;format_query&amp;#34;:&amp;#34;25 documents max - source: ged_immobilier, network: Immobilier, content_format: document, attr_gcm_google_objecttype: GedDocument, product_family: FCPR  et FPCI, category: Produit, charter: Amundi, target: conseiller, product_sub_family: FCPR, product: FCPR AMUNDI PRIVATE EQUITY MEGATENDANCES II, sort by: updated_date ( desc )&amp;#34;,&amp;#34;limit&amp;#34;:25,&amp;#34;version&amp;#34;:&amp;#34;3.11.1&amp;#34;}]</t>
  </si>
  <si>
    <t>[{&amp;#34;shortid&amp;#34;:&amp;#34;rk_wuC-Tu&amp;#34;,&amp;#34;query_parameters&amp;#34;:{&amp;#34;source&amp;#34;:&amp;#34;ged_immobilier&amp;#34;,&amp;#34;network&amp;#34;:&amp;#34;Immobilier&amp;#34;,&amp;#34;content_format&amp;#34;:&amp;#34;document&amp;#34;,&amp;#34;attr_gcm_google_objecttype&amp;#34;:&amp;#34;GedDocument&amp;#34;,&amp;#34;product_family&amp;#34;:&amp;#34;FCPR  et FPCI&amp;#34;,&amp;#34;product&amp;#34;:&amp;#34;FCPR FLEURON DES TERRITOIRE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2955&amp;#34;,&amp;#34;id_asset&amp;#34;:&amp;#34;2955&amp;#34;,&amp;#34;title_asset&amp;#34;:&amp;#34;FCPR AMUNDI FLEURONS DES TERRITOIRES - Bulletin de souscription&amp;#34;,&amp;#34;filename&amp;#34;:&amp;#34;BS_FCPR AMUNDI FLEURONS DES TERRITOIRES-LCL&amp;#34;,&amp;#34;filesize&amp;#34;:[&amp;#34;571087&amp;#34;],&amp;#34;keywords&amp;#34;:&amp;#34;&amp;#34;,&amp;#34;mime_type&amp;#34;:&amp;#34;application/pdf&amp;#34;,&amp;#34;source&amp;#34;:&amp;#34;ged_immobilier&amp;#34;,&amp;#34;source_id&amp;#34;:&amp;#34;immobilier&amp;#34;,&amp;#34;target&amp;#34;:[&amp;#34;Conseiller&amp;#34;],&amp;#34;target_label&amp;#34;:&amp;#34;&amp;#34;,&amp;#34;url&amp;#34;:&amp;#34;2955&amp;#34;,&amp;#34;updated_date&amp;#34;:&amp;#34;1625522400&amp;#34;,&amp;#34;language&amp;#34;:&amp;#34;FR&amp;#34;,&amp;#34;charter&amp;#34;:[&amp;#34;LCL Banque Privée&amp;#34;],&amp;#34;category&amp;#34;:[&amp;#34;Produit&amp;#34;],&amp;#34;content_type&amp;#34;:[&amp;#34;Bulletin achat et vente&amp;#34;],&amp;#34;product_family&amp;#34;:[&amp;#34;FCPR  et FPCI&amp;#34;],&amp;#34;product_sub_family&amp;#34;:[&amp;#34;FCPR&amp;#34;],&amp;#34;product&amp;#34;:[&amp;#34;FCPR FLEURON DES TERRITOIRES&amp;#34;],&amp;#34;network&amp;#34;:&amp;#34;Immobilier&amp;#34;,&amp;#34;content_format&amp;#34;:&amp;#34;document&amp;#34;,&amp;#34;attr_gcm_google_objecttype&amp;#34;:[&amp;#34;GedDocument&amp;#34;],&amp;#34;source_label&amp;#34;:&amp;#34;GED Edito Immobilier&amp;#34;,&amp;#34;unique_id&amp;#34;:&amp;#34;23494C2C-BC7D-42F5-AC2F-FB1DFD2ADBE7&amp;#34;,&amp;#34;shortid&amp;#34;:&amp;#34;Sk7wuRZad&amp;#34;},{&amp;#34;id&amp;#34;:&amp;#34;2968&amp;#34;,&amp;#34;id_asset&amp;#34;:&amp;#34;2968&amp;#34;,&amp;#34;title_asset&amp;#34;:&amp;#34;FCPR Amundi Fleurons des Territoires - DICI&amp;#34;,&amp;#34;filename&amp;#34;:&amp;#34;FCPR Amundi Fleurons des Territoires - DICI&amp;#34;,&amp;#34;filesize&amp;#34;:[&amp;#34;558480&amp;#34;],&amp;#34;keywords&amp;#34;:&amp;#34;&amp;#34;,&amp;#34;mime_type&amp;#34;:&amp;#34;application/pdf&amp;#34;,&amp;#34;source&amp;#34;:&amp;#34;ged_immobilier&amp;#34;,&amp;#34;source_id&amp;#34;:&amp;#34;immobilier&amp;#34;,&amp;#34;target&amp;#34;:[&amp;#34;Conseiller&amp;#34;],&amp;#34;target_label&amp;#34;:&amp;#34;&amp;#34;,&amp;#34;url&amp;#34;:&amp;#34;2968&amp;#34;,&amp;#34;updated_date&amp;#34;:&amp;#34;1625522400&amp;#34;,&amp;#34;language&amp;#34;:&amp;#34;FR&amp;#34;,&amp;#34;charter&amp;#34;:[&amp;#34;LCL Banque Privée&amp;#34;],&amp;#34;category&amp;#34;:[&amp;#34;Produit&amp;#34;],&amp;#34;content_type&amp;#34;:[&amp;#34;DICI&amp;#34;],&amp;#34;product_family&amp;#34;:[&amp;#34;FCPR  et FPCI&amp;#34;],&amp;#34;product_sub_family&amp;#34;:[&amp;#34;FCPR&amp;#34;],&amp;#34;product&amp;#34;:[&amp;#34;FCPR FLEURON DES TERRITOIRES&amp;#34;],&amp;#34;network&amp;#34;:&amp;#34;Immobilier&amp;#34;,&amp;#34;content_format&amp;#34;:&amp;#34;document&amp;#34;,&amp;#34;attr_gcm_google_objecttype&amp;#34;:[&amp;#34;GedDocument&amp;#34;],&amp;#34;source_label&amp;#34;:&amp;#34;GED Edito Immobilier&amp;#34;,&amp;#34;unique_id&amp;#34;:&amp;#34;7FC4CFE3-EEFE-41E5-9B5F-0DC09BDAC8D3&amp;#34;,&amp;#34;shortid&amp;#34;:&amp;#34;rJgXw_RZaO&amp;#34;},{&amp;#34;id&amp;#34;:&amp;#34;2969&amp;#34;,&amp;#34;id_asset&amp;#34;:&amp;#34;2969&amp;#34;,&amp;#34;title_asset&amp;#34;:&amp;#34;FCPR Amundi Fleurons des Territoires - Fiche commerciale&amp;#34;,&amp;#34;filename&amp;#34;:&amp;#34;FCPR Amundi Fleurons des Territoires - Fiche commerciale&amp;#34;,&amp;#34;filesize&amp;#34;:[&amp;#34;191197&amp;#34;],&amp;#34;keywords&amp;#34;:&amp;#34;&amp;#34;,&amp;#34;mime_type&amp;#34;:&amp;#34;application/pdf&amp;#34;,&amp;#34;source&amp;#34;:&amp;#34;ged_immobilier&amp;#34;,&amp;#34;source_id&amp;#34;:&amp;#34;immobilier&amp;#34;,&amp;#34;target&amp;#34;:[&amp;#34;Conseiller&amp;#34;],&amp;#34;target_label&amp;#34;:&amp;#34;&amp;#34;,&amp;#34;url&amp;#34;:&amp;#34;2969&amp;#34;,&amp;#34;updated_date&amp;#34;:&amp;#34;1625522400&amp;#34;,&amp;#34;language&amp;#34;:&amp;#34;FR&amp;#34;,&amp;#34;charter&amp;#34;:[&amp;#34;LCL Banque Privée&amp;#34;],&amp;#34;category&amp;#34;:[&amp;#34;Produit&amp;#34;],&amp;#34;content_type&amp;#34;:[&amp;#34;Brochure Commerciale&amp;#34;],&amp;#34;product_family&amp;#34;:[&amp;#34;FCPR  et FPCI&amp;#34;],&amp;#34;product_sub_family&amp;#34;:[&amp;#34;FCPR&amp;#34;],&amp;#34;product&amp;#34;:[&amp;#34;FCPR FLEURON DES TERRITOIRES&amp;#34;],&amp;#34;network&amp;#34;:&amp;#34;Immobilier&amp;#34;,&amp;#34;content_format&amp;#34;:&amp;#34;document&amp;#34;,&amp;#34;attr_gcm_google_objecttype&amp;#34;:[&amp;#34;GedDocument&amp;#34;],&amp;#34;source_label&amp;#34;:&amp;#34;GED Edito Immobilier&amp;#34;,&amp;#34;unique_id&amp;#34;:&amp;#34;06CD8F71-797C-45A0-BDB3-31D9FDDAD7A0&amp;#34;,&amp;#34;shortid&amp;#34;:&amp;#34;rkW7wOCWT_&amp;#34;},{&amp;#34;id&amp;#34;:&amp;#34;2970&amp;#34;,&amp;#34;id_asset&amp;#34;:&amp;#34;2970&amp;#34;,&amp;#34;title_asset&amp;#34;:&amp;#34;FCPR Amundi Fleurons des Territoires - Règlement&amp;#34;,&amp;#34;filename&amp;#34;:&amp;#34;FCPR Amundi Fleurons des Territoires - Règlement&amp;#34;,&amp;#34;filesize&amp;#34;:[&amp;#34;889778&amp;#34;],&amp;#34;keywords&amp;#34;:&amp;#34;&amp;#34;,&amp;#34;mime_type&amp;#34;:&amp;#34;application/pdf&amp;#34;,&amp;#34;source&amp;#34;:&amp;#34;ged_immobilier&amp;#34;,&amp;#34;source_id&amp;#34;:&amp;#34;immobilier&amp;#34;,&amp;#34;target&amp;#34;:[&amp;#34;Conseiller&amp;#34;],&amp;#34;target_label&amp;#34;:&amp;#34;&amp;#34;,&amp;#34;url&amp;#34;:&amp;#34;2970&amp;#34;,&amp;#34;updated_date&amp;#34;:&amp;#34;1625522400&amp;#34;,&amp;#34;language&amp;#34;:&amp;#34;FR&amp;#34;,&amp;#34;charter&amp;#34;:[&amp;#34;LCL Banque Privée&amp;#34;],&amp;#34;category&amp;#34;:[&amp;#34;Produit&amp;#34;],&amp;#34;content_type&amp;#34;:[&amp;#34;Règlement (OPCI)&amp;#34;],&amp;#34;product_family&amp;#34;:[&amp;#34;FCPR  et FPCI&amp;#34;],&amp;#34;product_sub_family&amp;#34;:[&amp;#34;FCPR&amp;#34;],&amp;#34;product&amp;#34;:[&amp;#34;FCPR FLEURON DES TERRITOIRES&amp;#34;],&amp;#34;network&amp;#34;:&amp;#34;Immobilier&amp;#34;,&amp;#34;content_format&amp;#34;:&amp;#34;document&amp;#34;,&amp;#34;attr_gcm_google_objecttype&amp;#34;:[&amp;#34;GedDocument&amp;#34;],&amp;#34;source_label&amp;#34;:&amp;#34;GED Edito Immobilier&amp;#34;,&amp;#34;unique_id&amp;#34;:&amp;#34;EA2FE071-160F-4EEB-98C1-B596CF6D6515&amp;#34;,&amp;#34;shortid&amp;#34;:&amp;#34;SJGXwuA-ad&amp;#34;},{&amp;#34;id&amp;#34;:&amp;#34;2971&amp;#34;,&amp;#34;id_asset&amp;#34;:&amp;#34;2971&amp;#34;,&amp;#34;title_asset&amp;#34;:&amp;#34;FCPR Amundi Fleurons des Territoires - Fiche d&amp;#39;information précontractuelle&amp;#34;,&amp;#34;filename&amp;#34;:&amp;#34;FCPR Amundi Fleurons des Territoires - FIP - 01 07 2021&amp;#34;,&amp;#34;filesize&amp;#34;:[&amp;#34;677292&amp;#34;],&amp;#34;keywords&amp;#34;:&amp;#34;&amp;#34;,&amp;#34;mime_type&amp;#34;:&amp;#34;application/pdf&amp;#34;,&amp;#34;source&amp;#34;:&amp;#34;ged_immobilier&amp;#34;,&amp;#34;source_id&amp;#34;:&amp;#34;immobilier&amp;#34;,&amp;#34;target&amp;#34;:[&amp;#34;Conseiller&amp;#34;],&amp;#34;target_label&amp;#34;:&amp;#34;&amp;#34;,&amp;#34;url&amp;#34;:&amp;#34;2971&amp;#34;,&amp;#34;updated_date&amp;#34;:&amp;#34;1625522400&amp;#34;,&amp;#34;language&amp;#34;:&amp;#34;FR&amp;#34;,&amp;#34;charter&amp;#34;:[&amp;#34;LCL Banque Privée&amp;#34;],&amp;#34;category&amp;#34;:[&amp;#34;Produit&amp;#34;],&amp;#34;content_type&amp;#34;:[&amp;#34;Doc. règlementaires liés à la vente&amp;#34;],&amp;#34;product_family&amp;#34;:[&amp;#34;FCPR  et FPCI&amp;#34;],&amp;#34;product_sub_family&amp;#34;:[&amp;#34;FCPR&amp;#34;],&amp;#34;product&amp;#34;:[&amp;#34;FCPR FLEURON DES TERRITOIRES&amp;#34;],&amp;#34;network&amp;#34;:&amp;#34;Immobilier&amp;#34;,&amp;#34;content_format&amp;#34;:&amp;#34;document&amp;#34;,&amp;#34;attr_gcm_google_objecttype&amp;#34;:[&amp;#34;GedDocument&amp;#34;],&amp;#34;source_label&amp;#34;:&amp;#34;GED Edito Immobilier&amp;#34;,&amp;#34;unique_id&amp;#34;:&amp;#34;2ADD702E-840C-4D77-9593-DA234E03494C&amp;#34;,&amp;#34;shortid&amp;#34;:&amp;#34;Hk7QD_0ZTu&amp;#34;}],&amp;#34;format_query&amp;#34;:&amp;#34;25 documents max - source: ged_immobilier, network: Immobilier, content_format: document, attr_gcm_google_objecttype: GedDocument, product_family: FCPR  et FPCI, product: FCPR FLEURON DES TERRITOIRES, sort by: updated_date ( desc )&amp;#34;,&amp;#34;limit&amp;#34;:25,&amp;#34;version&amp;#34;:&amp;#34;3.11.1&amp;#34;}]</t>
  </si>
  <si>
    <t>[{&amp;#34;shortid&amp;#34;:&amp;#34;rkn_LAbTO&amp;#34;,&amp;#34;query_parameters&amp;#34;:{&amp;#34;source&amp;#34;:&amp;#34;ged_immobilier&amp;#34;,&amp;#34;network&amp;#34;:&amp;#34;Immobilier&amp;#34;,&amp;#34;content_format&amp;#34;:&amp;#34;document&amp;#34;,&amp;#34;attr_gcm_google_objecttype&amp;#34;:&amp;#34;GedDocument&amp;#34;,&amp;#34;product_family&amp;#34;:&amp;#34;FCPR  et FPCI&amp;#34;,&amp;#34;product&amp;#34;:&amp;#34;FCPR FLEURON DES TERRITOIRES&amp;#34;,&amp;#34;content_type&amp;#34;:&amp;#34;DIC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2968&amp;#34;,&amp;#34;id_asset&amp;#34;:&amp;#34;2968&amp;#34;,&amp;#34;title_asset&amp;#34;:&amp;#34;FCPR Amundi Fleurons des Territoires - DICI&amp;#34;,&amp;#34;filename&amp;#34;:&amp;#34;FCPR Amundi Fleurons des Territoires - DICI&amp;#34;,&amp;#34;filesize&amp;#34;:[&amp;#34;558480&amp;#34;],&amp;#34;keywords&amp;#34;:&amp;#34;&amp;#34;,&amp;#34;mime_type&amp;#34;:&amp;#34;application\/pdf&amp;#34;,&amp;#34;source&amp;#34;:&amp;#34;ged_immobilier&amp;#34;,&amp;#34;source_id&amp;#34;:&amp;#34;immobilier&amp;#34;,&amp;#34;target&amp;#34;:[&amp;#34;Conseiller&amp;#34;],&amp;#34;target_label&amp;#34;:&amp;#34;&amp;#34;,&amp;#34;url&amp;#34;:&amp;#34;2968&amp;#34;,&amp;#34;updated_date&amp;#34;:&amp;#34;1625522400&amp;#34;,&amp;#34;language&amp;#34;:&amp;#34;FR&amp;#34;,&amp;#34;charter&amp;#34;:[&amp;#34;LCL Banque Priv\u00e9e&amp;#34;],&amp;#34;category&amp;#34;:[&amp;#34;Produit&amp;#34;],&amp;#34;content_type&amp;#34;:[&amp;#34;DICI&amp;#34;],&amp;#34;product_family&amp;#34;:[&amp;#34;FCPR  et FPCI&amp;#34;],&amp;#34;product_sub_family&amp;#34;:[&amp;#34;FCPR&amp;#34;],&amp;#34;product&amp;#34;:[&amp;#34;FCPR FLEURON DES TERRITOIRES&amp;#34;],&amp;#34;network&amp;#34;:&amp;#34;Immobilier&amp;#34;,&amp;#34;content_format&amp;#34;:&amp;#34;document&amp;#34;,&amp;#34;attr_gcm_google_objecttype&amp;#34;:[&amp;#34;GedDocument&amp;#34;],&amp;#34;source_label&amp;#34;:&amp;#34;GED Edito Immobilier&amp;#34;,&amp;#34;unique_id&amp;#34;:&amp;#34;7FC4CFE3-EEFE-41E5-9B5F-0DC09BDAC8D3&amp;#34;,&amp;#34;shortid&amp;#34;:&amp;#34;rksOICZ6u&amp;#34;}],&amp;#34;format_query&amp;#34;:&amp;#34;1 documents max - source: ged_immobilier, network: Immobilier, content_format: document, attr_gcm_google_objecttype: GedDocument, product_family: FCPR  et FPCI, product: FCPR FLEURON DES TERRITOIRES, content_type: DICI, sort by: updated_date ( desc )&amp;#34;,&amp;#34;limit&amp;#34;:1,&amp;#34;version&amp;#34;:&amp;#34;3.11.1&amp;#34;}]</t>
  </si>
  <si>
    <t>[{&amp;#34;shortid&amp;#34;:&amp;#34;rkn_LAbTO&amp;#34;,&amp;#34;query_parameters&amp;#34;:{&amp;#34;source&amp;#34;:&amp;#34;ged_immobilier&amp;#34;,&amp;#34;network&amp;#34;:&amp;#34;Immobilier&amp;#34;,&amp;#34;content_format&amp;#34;:&amp;#34;document&amp;#34;,&amp;#34;attr_gcm_google_objecttype&amp;#34;:&amp;#34;GedDocument&amp;#34;,&amp;#34;product_family&amp;#34;:&amp;#34;FCPR  et FPCI&amp;#34;,&amp;#34;product&amp;#34;:&amp;#34;FCPR FLEURON DES TERRITOIRES&amp;#34;,&amp;#34;content_type&amp;#34;:&amp;#34;DICI&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2968&amp;#34;,&amp;#34;id_asset&amp;#34;:&amp;#34;2968&amp;#34;,&amp;#34;title_asset&amp;#34;:&amp;#34;FCPR Amundi Fleurons des Territoires - DICI&amp;#34;,&amp;#34;filename&amp;#34;:&amp;#34;FCPR Amundi Fleurons des Territoires - DICI&amp;#34;,&amp;#34;filesize&amp;#34;:[&amp;#34;558480&amp;#34;],&amp;#34;keywords&amp;#34;:&amp;#34;&amp;#34;,&amp;#34;mime_type&amp;#34;:&amp;#34;application/pdf&amp;#34;,&amp;#34;source&amp;#34;:&amp;#34;ged_immobilier&amp;#34;,&amp;#34;source_id&amp;#34;:&amp;#34;immobilier&amp;#34;,&amp;#34;target&amp;#34;:[&amp;#34;Conseiller&amp;#34;],&amp;#34;target_label&amp;#34;:&amp;#34;&amp;#34;,&amp;#34;url&amp;#34;:&amp;#34;2968&amp;#34;,&amp;#34;updated_date&amp;#34;:&amp;#34;1625522400&amp;#34;,&amp;#34;language&amp;#34;:&amp;#34;FR&amp;#34;,&amp;#34;charter&amp;#34;:[&amp;#34;LCL Banque Privée&amp;#34;],&amp;#34;category&amp;#34;:[&amp;#34;Produit&amp;#34;],&amp;#34;content_type&amp;#34;:[&amp;#34;DICI&amp;#34;],&amp;#34;product_family&amp;#34;:[&amp;#34;FCPR  et FPCI&amp;#34;],&amp;#34;product_sub_family&amp;#34;:[&amp;#34;FCPR&amp;#34;],&amp;#34;product&amp;#34;:[&amp;#34;FCPR FLEURON DES TERRITOIRES&amp;#34;],&amp;#34;network&amp;#34;:&amp;#34;Immobilier&amp;#34;,&amp;#34;content_format&amp;#34;:&amp;#34;document&amp;#34;,&amp;#34;attr_gcm_google_objecttype&amp;#34;:[&amp;#34;GedDocument&amp;#34;],&amp;#34;source_label&amp;#34;:&amp;#34;GED Edito Immobilier&amp;#34;,&amp;#34;unique_id&amp;#34;:&amp;#34;7FC4CFE3-EEFE-41E5-9B5F-0DC09BDAC8D3&amp;#34;,&amp;#34;shortid&amp;#34;:&amp;#34;rksOICZ6u&amp;#34;}],&amp;#34;format_query&amp;#34;:&amp;#34;1 documents max - source: ged_immobilier, network: Immobilier, content_format: document, attr_gcm_google_objecttype: GedDocument, product_family: FCPR  et FPCI, product: FCPR FLEURON DES TERRITOIRES, content_type: DICI, sort by: updated_date ( desc )&amp;#34;,&amp;#34;limit&amp;#34;:1,&amp;#34;version&amp;#34;:&amp;#34;3.11.1&amp;#34;}]</t>
  </si>
  <si>
    <t>Pas concerné</t>
  </si>
  <si>
    <t>https://ppr-amundi-immobilier.adsi.amundi.com/immobilier_admin/Common-Content/Public/Edito-Produits/FCPR/SG-FCPR-Immobilier/SG-FCPR-Immobilier</t>
  </si>
  <si>
    <t>https://ppr-amundi-immobilier.adsi.amundi.com/immobilier_admin/Common-Content/Public/Edito-Produits/FCPR/SG-FCPR-Immobilier/Derniers-documents-disponibles/Rapport-Annuel</t>
  </si>
  <si>
    <t>https://ppr-amundi-immobilier.adsi.amundi.com/immobilier_admin/Common-Content/Public/Edito-Produits/FCPR/SG-FCPR-Immobilier/Derniers-documents-disponibles/Reporting-semestriel</t>
  </si>
  <si>
    <t>https://ppr-amundi-immobilier.adsi.amundi.com/immobilier_admin/Sites/Amundi-Infos/BP/Capital-Investissement/FPCI-FCPR/FCPR-AMUNDI-MEGATENDANCES-PME-ETI/Documents/Documents-FCPR-AMUNDI-MEGATENDANCES-PME-ETI</t>
  </si>
  <si>
    <t>https://ppr-amundi-immobilier.adsi.amundi.com/immobilier_admin/Sites/Amundi-Infos/BP/Capital-Investissement/FPCI-FCPR/FPCI-AMUNDI-MEGATENDANCES-SELECTION/Documents/Documents-FPCI-AMUNDI-MEGATENDANCES-SELECTION</t>
  </si>
  <si>
    <t>https://ppr-amundi-immobilier.adsi.amundi.com/immobilier_admin/Sites/Amundi-Infos/BP/Capital-Investissement/FPCI-FCPR/FCPR-AMUNDI-PRIVATE-EQUITY-MEGATENDANCES-2/Documents/Documents-FCPR-Amundi-Private-Equity-Megatendances-II</t>
  </si>
  <si>
    <t>https://ppr-amundi-immobilier.adsi.amundi.com/immobilier_admin/Sites/Amundi-Infos/BP/Capital-Investissement/FPCI-FCPR/FCPR-FLEURONS-DES-TERRITOIRES/Documents/Document-FCPR-Fleuron-des-territoires</t>
  </si>
  <si>
    <t>Encore concerné ?</t>
  </si>
  <si>
    <t>[{&amp;#34;shortid&amp;#34;:&amp;#34;ryzG7SqwS&amp;#34;,&amp;#34;query_parameters&amp;#34;:{&amp;#34;source&amp;#34;:&amp;#34;ged_immobilier&amp;#34;,&amp;#34;network&amp;#34;:&amp;#34;Immobilier&amp;#34;,&amp;#34;content_format&amp;#34;:&amp;#34;document&amp;#34;,&amp;#34;attr_gcm_google_objecttype&amp;#34;:&amp;#34;GedDocument&amp;#34;,&amp;#34;product_family&amp;#34;:&amp;#34;Mandats PME&amp;#34;,&amp;#34;content_type&amp;#34;:&amp;#34;Actualités&amp;#34;,&amp;#34;category&amp;#34;:&amp;#34;Produit&amp;#34;,&amp;#34;target&amp;#34;:&amp;#34;conseiller&amp;#34;,&amp;#34;charter&amp;#34;:&amp;#34;LCL (BP et BdP)&amp;#34;,&amp;#34;language&amp;#34;:&amp;#34;FR&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1289&amp;#34;,&amp;#34;id_asset&amp;#34;:&amp;#34;1289&amp;#34;,&amp;#34;title_asset&amp;#34;:&amp;#34;Amundi LCL Mandat PME 2016 34 PME suivi Dec 18&amp;#34;,&amp;#34;filename&amp;#34;:&amp;#34;Amundi LCL Mandat PME 2016 34 PME suivi Dec 18&amp;#34;,&amp;#34;filesize&amp;#34;:[&amp;#34;1730997&amp;#34;],&amp;#34;keywords&amp;#34;:&amp;#34;&amp;#34;,&amp;#34;mime_type&amp;#34;:&amp;#34;application/pdf&amp;#34;,&amp;#34;source&amp;#34;:&amp;#34;ged_immobilier&amp;#34;,&amp;#34;source_id&amp;#34;:&amp;#34;immobilier&amp;#34;,&amp;#34;target&amp;#34;:[&amp;#34;Conseiller&amp;#34;],&amp;#34;target_label&amp;#34;:&amp;#34;&amp;#34;,&amp;#34;url&amp;#34;:&amp;#34;1289&amp;#34;,&amp;#34;updated_date&amp;#34;:&amp;#34;1569504786&amp;#34;,&amp;#34;language&amp;#34;:&amp;#34;FR&amp;#34;,&amp;#34;charter&amp;#34;:[&amp;#34;LCL (BP et BdP)&amp;#34;],&amp;#34;category&amp;#34;:[&amp;#34;Produit&amp;#34;],&amp;#34;content_type&amp;#34;:[&amp;#34;Actualités&amp;#34;],&amp;#34;product_family&amp;#34;:[&amp;#34;Mandats PME&amp;#34;],&amp;#34;product_sub_family&amp;#34;:&amp;#34;&amp;#34;,&amp;#34;product&amp;#34;:[&amp;#34;Mandat PME 2016&amp;#34;],&amp;#34;network&amp;#34;:&amp;#34;Immobilier&amp;#34;,&amp;#34;content_format&amp;#34;:&amp;#34;document&amp;#34;,&amp;#34;attr_gcm_google_objecttype&amp;#34;:[&amp;#34;GedDocument&amp;#34;],&amp;#34;source_label&amp;#34;:&amp;#34;GED Edito Immobilier&amp;#34;,&amp;#34;unique_id&amp;#34;:&amp;#34;2E2AE5CB-A11E-4DF0-994C-49D97AEF4265&amp;#34;,&amp;#34;shortid&amp;#34;:&amp;#34;H1xMXB9vH&amp;#34;},{&amp;#34;id&amp;#34;:&amp;#34;1288&amp;#34;,&amp;#34;id_asset&amp;#34;:&amp;#34;1288&amp;#34;,&amp;#34;title_asset&amp;#34;:&amp;#34;Specimen RdP Mandat PME ISF 2016 LCL 34 PME  Dec 18 &amp;#34;,&amp;#34;filename&amp;#34;:&amp;#34;Specimen RdP Mandat PME ISF 2016 LCL 34 PME  Dec 18 &amp;#34;,&amp;#34;filesize&amp;#34;:[&amp;#34;409256&amp;#34;],&amp;#34;keywords&amp;#34;:&amp;#34;&amp;#34;,&amp;#34;mime_type&amp;#34;:&amp;#34;application/pdf&amp;#34;,&amp;#34;source&amp;#34;:&amp;#34;ged_immobilier&amp;#34;,&amp;#34;source_id&amp;#34;:&amp;#34;immobilier&amp;#34;,&amp;#34;target&amp;#34;:[&amp;#34;Conseiller&amp;#34;],&amp;#34;target_label&amp;#34;:&amp;#34;&amp;#34;,&amp;#34;url&amp;#34;:&amp;#34;1288&amp;#34;,&amp;#34;updated_date&amp;#34;:&amp;#34;1569504785&amp;#34;,&amp;#34;language&amp;#34;:&amp;#34;FR&amp;#34;,&amp;#34;charter&amp;#34;:[&amp;#34;LCL (BP et BdP)&amp;#34;],&amp;#34;category&amp;#34;:[&amp;#34;Produit&amp;#34;],&amp;#34;content_type&amp;#34;:[&amp;#34;Actualités&amp;#34;],&amp;#34;product_family&amp;#34;:[&amp;#34;Mandats PME&amp;#34;],&amp;#34;product_sub_family&amp;#34;:&amp;#34;&amp;#34;,&amp;#34;product&amp;#34;:[&amp;#34;Mandat PME 2016&amp;#34;],&amp;#34;network&amp;#34;:&amp;#34;Immobilier&amp;#34;,&amp;#34;content_format&amp;#34;:&amp;#34;document&amp;#34;,&amp;#34;attr_gcm_google_objecttype&amp;#34;:[&amp;#34;GedDocument&amp;#34;],&amp;#34;source_label&amp;#34;:&amp;#34;GED Edito Immobilier&amp;#34;,&amp;#34;unique_id&amp;#34;:&amp;#34;830C327A-D233-47AC-A066-614DA8A7701E&amp;#34;,&amp;#34;shortid&amp;#34;:&amp;#34;H1exzQS9PS&amp;#34;},{&amp;#34;id&amp;#34;:&amp;#34;1287&amp;#34;,&amp;#34;id_asset&amp;#34;:&amp;#34;1287&amp;#34;,&amp;#34;title_asset&amp;#34;:&amp;#34;Amundi LCL Mandat PME 2015 55 PME suivi Dec 18&amp;#34;,&amp;#34;filename&amp;#34;:&amp;#34;Amundi LCL Mandat PME 2015 55 PME suivi Dec 18&amp;#34;,&amp;#34;filesize&amp;#34;:[&amp;#34;3294734&amp;#34;],&amp;#34;keywords&amp;#34;:&amp;#34;&amp;#34;,&amp;#34;mime_type&amp;#34;:&amp;#34;application/pdf&amp;#34;,&amp;#34;source&amp;#34;:&amp;#34;ged_immobilier&amp;#34;,&amp;#34;source_id&amp;#34;:&amp;#34;immobilier&amp;#34;,&amp;#34;target&amp;#34;:[&amp;#34;Conseiller&amp;#34;],&amp;#34;target_label&amp;#34;:&amp;#34;&amp;#34;,&amp;#34;url&amp;#34;:&amp;#34;1287&amp;#34;,&amp;#34;updated_date&amp;#34;:&amp;#34;1569504783&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DD95FC93-F61A-4BB3-A913-F8443F6204B9&amp;#34;,&amp;#34;shortid&amp;#34;:&amp;#34;B1-gM7HqPS&amp;#34;},{&amp;#34;id&amp;#34;:&amp;#34;1285&amp;#34;,&amp;#34;id_asset&amp;#34;:&amp;#34;1285&amp;#34;,&amp;#34;title_asset&amp;#34;:&amp;#34;Specimen RdP Mandat PME ISF 2015 LCL 54 PME  Dec 18 &amp;#34;,&amp;#34;filename&amp;#34;:&amp;#34;Specimen RdP Mandat PME ISF 2015 LCL 54 PME  Dec 18 &amp;#34;,&amp;#34;filesize&amp;#34;:[&amp;#34;427382&amp;#34;],&amp;#34;keywords&amp;#34;:&amp;#34;&amp;#34;,&amp;#34;mime_type&amp;#34;:&amp;#34;application/pdf&amp;#34;,&amp;#34;source&amp;#34;:&amp;#34;ged_immobilier&amp;#34;,&amp;#34;source_id&amp;#34;:&amp;#34;immobilier&amp;#34;,&amp;#34;target&amp;#34;:[&amp;#34;Conseiller&amp;#34;],&amp;#34;target_label&amp;#34;:&amp;#34;&amp;#34;,&amp;#34;url&amp;#34;:&amp;#34;1285&amp;#34;,&amp;#34;updated_date&amp;#34;:&amp;#34;1569504782&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0FBEF4FF-0056-4FD9-B00D-FD7550136922&amp;#34;,&amp;#34;shortid&amp;#34;:&amp;#34;HyMeGXS5Dr&amp;#34;},{&amp;#34;id&amp;#34;:&amp;#34;1286&amp;#34;,&amp;#34;id_asset&amp;#34;:&amp;#34;1286&amp;#34;,&amp;#34;title_asset&amp;#34;:&amp;#34;Specimen RdP Mandat PME ISF 2015 LCL 55 PME  Dec 18 &amp;#34;,&amp;#34;filename&amp;#34;:&amp;#34;Specimen RdP Mandat PME ISF 2015 LCL 55 PME  Dec 18 &amp;#34;,&amp;#34;filesize&amp;#34;:[&amp;#34;413563&amp;#34;],&amp;#34;keywords&amp;#34;:&amp;#34;&amp;#34;,&amp;#34;mime_type&amp;#34;:&amp;#34;application/pdf&amp;#34;,&amp;#34;source&amp;#34;:&amp;#34;ged_immobilier&amp;#34;,&amp;#34;source_id&amp;#34;:&amp;#34;immobilier&amp;#34;,&amp;#34;target&amp;#34;:[&amp;#34;Conseiller&amp;#34;],&amp;#34;target_label&amp;#34;:&amp;#34;&amp;#34;,&amp;#34;url&amp;#34;:&amp;#34;1286&amp;#34;,&amp;#34;updated_date&amp;#34;:&amp;#34;1569504782&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5A97D11E-16A0-4060-91E8-8C9C655B8BD0&amp;#34;,&amp;#34;shortid&amp;#34;:&amp;#34;BJXxMQB5PH&amp;#34;},{&amp;#34;id&amp;#34;:&amp;#34;1284&amp;#34;,&amp;#34;id_asset&amp;#34;:&amp;#34;1284&amp;#34;,&amp;#34;title_asset&amp;#34;:&amp;#34;Amundi LCL Mandat PME 2014 51 PME suivi Dec 18&amp;#34;,&amp;#34;filename&amp;#34;:&amp;#34;Amundi LCL Mandat PME 2014 51 PME suivi Dec 18&amp;#34;,&amp;#34;filesize&amp;#34;:[&amp;#34;2685824&amp;#34;],&amp;#34;keywords&amp;#34;:&amp;#34;&amp;#34;,&amp;#34;mime_type&amp;#34;:&amp;#34;application/pdf&amp;#34;,&amp;#34;source&amp;#34;:&amp;#34;ged_immobilier&amp;#34;,&amp;#34;source_id&amp;#34;:&amp;#34;immobilier&amp;#34;,&amp;#34;target&amp;#34;:[&amp;#34;Conseiller&amp;#34;],&amp;#34;target_label&amp;#34;:&amp;#34;&amp;#34;,&amp;#34;url&amp;#34;:&amp;#34;1284&amp;#34;,&amp;#34;updated_date&amp;#34;:&amp;#34;1569504780&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FF6A3E9D-0D4E-4520-8B73-91B11028F95A&amp;#34;,&amp;#34;shortid&amp;#34;:&amp;#34;ry4lfmBqPr&amp;#34;},{&amp;#34;id&amp;#34;:&amp;#34;1283&amp;#34;,&amp;#34;id_asset&amp;#34;:&amp;#34;1283&amp;#34;,&amp;#34;title_asset&amp;#34;:&amp;#34;Specimen RdP Mandat PME ISF 2014 LCL 51 PME  Dec 18 &amp;#34;,&amp;#34;filename&amp;#34;:&amp;#34;Specimen RdP Mandat PME ISF 2014 LCL 51 PME  Dec 18 &amp;#34;,&amp;#34;filesize&amp;#34;:[&amp;#34;517556&amp;#34;],&amp;#34;keywords&amp;#34;:&amp;#34;&amp;#34;,&amp;#34;mime_type&amp;#34;:&amp;#34;application/pdf&amp;#34;,&amp;#34;source&amp;#34;:&amp;#34;ged_immobilier&amp;#34;,&amp;#34;source_id&amp;#34;:&amp;#34;immobilier&amp;#34;,&amp;#34;target&amp;#34;:[&amp;#34;Conseiller&amp;#34;],&amp;#34;target_label&amp;#34;:&amp;#34;&amp;#34;,&amp;#34;url&amp;#34;:&amp;#34;1283&amp;#34;,&amp;#34;updated_date&amp;#34;:&amp;#34;1569504778&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9E03B2C7-FE28-4D78-A38D-25E2353F72A9&amp;#34;,&amp;#34;shortid&amp;#34;:&amp;#34;BkSxfXrcwB&amp;#34;},{&amp;#34;id&amp;#34;:&amp;#34;1282&amp;#34;,&amp;#34;id_asset&amp;#34;:&amp;#34;1282&amp;#34;,&amp;#34;title_asset&amp;#34;:&amp;#34;Amundi LCL Mandat PME 2013 36 PME suivi Dec 18&amp;#34;,&amp;#34;filename&amp;#34;:&amp;#34;Amundi LCL Mandat PME 2013 36 PME suivi Dec 18&amp;#34;,&amp;#34;filesize&amp;#34;:[&amp;#34;1604041&amp;#34;],&amp;#34;keywords&amp;#34;:&amp;#34;&amp;#34;,&amp;#34;mime_type&amp;#34;:&amp;#34;application/pdf&amp;#34;,&amp;#34;source&amp;#34;:&amp;#34;ged_immobilier&amp;#34;,&amp;#34;source_id&amp;#34;:&amp;#34;immobilier&amp;#34;,&amp;#34;target&amp;#34;:[&amp;#34;Conseiller&amp;#34;],&amp;#34;target_label&amp;#34;:&amp;#34;&amp;#34;,&amp;#34;url&amp;#34;:&amp;#34;1282&amp;#34;,&amp;#34;updated_date&amp;#34;:&amp;#34;1569504776&amp;#34;,&amp;#34;language&amp;#34;:&amp;#34;FR&amp;#34;,&amp;#34;charter&amp;#34;:[&amp;#34;LCL (BP et BdP)&amp;#34;],&amp;#34;category&amp;#34;:[&amp;#34;Produit&amp;#34;],&amp;#34;content_type&amp;#34;:[&amp;#34;Actualités&amp;#34;],&amp;#34;product_family&amp;#34;:[&amp;#34;Mandats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A8001C3F-66B3-490E-9AE7-1E7D3B6E5DBD&amp;#34;,&amp;#34;shortid&amp;#34;:&amp;#34;HJ8gzmrqwr&amp;#34;},{&amp;#34;id&amp;#34;:&amp;#34;1281&amp;#34;,&amp;#34;id_asset&amp;#34;:&amp;#34;1281&amp;#34;,&amp;#34;title_asset&amp;#34;:&amp;#34;Specimen RdP Mandat PME ISF 2013 LCL 36 PME  Dec 18 &amp;#34;,&amp;#34;filename&amp;#34;:&amp;#34;Specimen RdP Mandat PME ISF 2013 LCL 36 PME  Dec 18 &amp;#34;,&amp;#34;filesize&amp;#34;:[&amp;#34;471070&amp;#34;],&amp;#34;keywords&amp;#34;:&amp;#34;&amp;#34;,&amp;#34;mime_type&amp;#34;:&amp;#34;application/pdf&amp;#34;,&amp;#34;source&amp;#34;:&amp;#34;ged_immobilier&amp;#34;,&amp;#34;source_id&amp;#34;:&amp;#34;immobilier&amp;#34;,&amp;#34;target&amp;#34;:[&amp;#34;Conseiller&amp;#34;],&amp;#34;target_label&amp;#34;:&amp;#34;&amp;#34;,&amp;#34;url&amp;#34;:&amp;#34;1281&amp;#34;,&amp;#34;updated_date&amp;#34;:&amp;#34;1569504775&amp;#34;,&amp;#34;language&amp;#34;:&amp;#34;FR&amp;#34;,&amp;#34;charter&amp;#34;:[&amp;#34;LCL (BP et BdP)&amp;#34;],&amp;#34;category&amp;#34;:[&amp;#34;Produit&amp;#34;],&amp;#34;content_type&amp;#34;:[&amp;#34;Actualités&amp;#34;],&amp;#34;product_family&amp;#34;:[&amp;#34;Mandats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046951A1-577E-4B38-9AD3-64CD8EFBA7BA&amp;#34;,&amp;#34;shortid&amp;#34;:&amp;#34;ByweGXHcPB&amp;#34;},{&amp;#34;id&amp;#34;:&amp;#34;1275&amp;#34;,&amp;#34;id_asset&amp;#34;:&amp;#34;1275&amp;#34;,&amp;#34;title_asset&amp;#34;:&amp;#34;Mandat PME 2016 - suivi des investissements 34 PME juin 2018&amp;#34;,&amp;#34;filename&amp;#34;:&amp;#34;Mandat PME 2016 - suivi des investissements 34 PME juin 2018&amp;#34;,&amp;#34;filesize&amp;#34;:[&amp;#34;1720109&amp;#34;],&amp;#34;keywords&amp;#34;:&amp;#34;&amp;#34;,&amp;#34;mime_type&amp;#34;:&amp;#34;application/pdf&amp;#34;,&amp;#34;source&amp;#34;:&amp;#34;ged_immobilier&amp;#34;,&amp;#34;source_id&amp;#34;:&amp;#34;immobilier&amp;#34;,&amp;#34;target&amp;#34;:[&amp;#34;Conseiller&amp;#34;],&amp;#34;target_label&amp;#34;:&amp;#34;&amp;#34;,&amp;#34;url&amp;#34;:&amp;#34;1275&amp;#34;,&amp;#34;updated_date&amp;#34;:&amp;#34;1569504766&amp;#34;,&amp;#34;language&amp;#34;:&amp;#34;FR&amp;#34;,&amp;#34;charter&amp;#34;:[&amp;#34;LCL (BP et BdP)&amp;#34;],&amp;#34;category&amp;#34;:[&amp;#34;Produit&amp;#34;],&amp;#34;content_type&amp;#34;:[&amp;#34;Actualités&amp;#34;],&amp;#34;product_family&amp;#34;:[&amp;#34;Mandats PME&amp;#34;],&amp;#34;product_sub_family&amp;#34;:&amp;#34;&amp;#34;,&amp;#34;product&amp;#34;:[&amp;#34;Mandat PME 2016&amp;#34;],&amp;#34;network&amp;#34;:&amp;#34;Immobilier&amp;#34;,&amp;#34;content_format&amp;#34;:&amp;#34;document&amp;#34;,&amp;#34;attr_gcm_google_objecttype&amp;#34;:[&amp;#34;GedDocument&amp;#34;],&amp;#34;source_label&amp;#34;:&amp;#34;GED Edito Immobilier&amp;#34;,&amp;#34;unique_id&amp;#34;:&amp;#34;4A3FC0B8-71D1-422E-B465-B2B09F5C7321&amp;#34;,&amp;#34;shortid&amp;#34;:&amp;#34;BydgMXHqvH&amp;#34;},{&amp;#34;id&amp;#34;:&amp;#34;1274&amp;#34;,&amp;#34;id_asset&amp;#34;:&amp;#34;1274&amp;#34;,&amp;#34;title_asset&amp;#34;:&amp;#34;Mandat PME ISF 2015 - suivi des investissements 55 PME juin 2018&amp;#34;,&amp;#34;filename&amp;#34;:&amp;#34;Mandat PME ISF 2015 - suivi des investissements 55 PME juin 2018&amp;#34;,&amp;#34;filesize&amp;#34;:[&amp;#34;3220216&amp;#34;],&amp;#34;keywords&amp;#34;:&amp;#34;&amp;#34;,&amp;#34;mime_type&amp;#34;:&amp;#34;application/pdf&amp;#34;,&amp;#34;source&amp;#34;:&amp;#34;ged_immobilier&amp;#34;,&amp;#34;source_id&amp;#34;:&amp;#34;immobilier&amp;#34;,&amp;#34;target&amp;#34;:[&amp;#34;Conseiller&amp;#34;],&amp;#34;target_label&amp;#34;:&amp;#34;&amp;#34;,&amp;#34;url&amp;#34;:&amp;#34;1274&amp;#34;,&amp;#34;updated_date&amp;#34;:&amp;#34;1569504764&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78C2EE76-B037-4C07-9E53-0CD59D328B55&amp;#34;,&amp;#34;shortid&amp;#34;:&amp;#34;BkYgGmBcvr&amp;#34;},{&amp;#34;id&amp;#34;:&amp;#34;1273&amp;#34;,&amp;#34;id_asset&amp;#34;:&amp;#34;1273&amp;#34;,&amp;#34;title_asset&amp;#34;:&amp;#34;Mandat PME 2015 - Releve portefeuille 55 PME juin 2018&amp;#34;,&amp;#34;filename&amp;#34;:&amp;#34;Mandat PME 2015 - Releve portefeuille 55 PME juin 2018&amp;#34;,&amp;#34;filesize&amp;#34;:[&amp;#34;408800&amp;#34;],&amp;#34;keywords&amp;#34;:&amp;#34;&amp;#34;,&amp;#34;mime_type&amp;#34;:&amp;#34;application/pdf&amp;#34;,&amp;#34;source&amp;#34;:&amp;#34;ged_immobilier&amp;#34;,&amp;#34;source_id&amp;#34;:&amp;#34;immobilier&amp;#34;,&amp;#34;target&amp;#34;:[&amp;#34;Conseiller&amp;#34;],&amp;#34;target_label&amp;#34;:&amp;#34;&amp;#34;,&amp;#34;url&amp;#34;:&amp;#34;1273&amp;#34;,&amp;#34;updated_date&amp;#34;:&amp;#34;1569504763&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A904374D-E33E-4815-B315-5C84900B22F9&amp;#34;,&amp;#34;shortid&amp;#34;:&amp;#34;Sk9lfQBqvr&amp;#34;},{&amp;#34;id&amp;#34;:&amp;#34;1272&amp;#34;,&amp;#34;id_asset&amp;#34;:&amp;#34;1272&amp;#34;,&amp;#34;title_asset&amp;#34;:&amp;#34;Mandat PME 2015 - Releve portefeuille 54 PME juin 2018&amp;#34;,&amp;#34;filename&amp;#34;:&amp;#34;Mandat PME 2015 - Releve portefeuille 54 PME juin 2018&amp;#34;,&amp;#34;filesize&amp;#34;:[&amp;#34;408784&amp;#34;],&amp;#34;keywords&amp;#34;:&amp;#34;&amp;#34;,&amp;#34;mime_type&amp;#34;:&amp;#34;application/pdf&amp;#34;,&amp;#34;source&amp;#34;:&amp;#34;ged_immobilier&amp;#34;,&amp;#34;source_id&amp;#34;:&amp;#34;immobilier&amp;#34;,&amp;#34;target&amp;#34;:[&amp;#34;Conseiller&amp;#34;],&amp;#34;target_label&amp;#34;:&amp;#34;&amp;#34;,&amp;#34;url&amp;#34;:&amp;#34;1272&amp;#34;,&amp;#34;updated_date&amp;#34;:&amp;#34;1569504762&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B02BDD5C-C73D-4ED6-A0F1-350F297764E9&amp;#34;,&amp;#34;shortid&amp;#34;:&amp;#34;SkjgfmB5DS&amp;#34;},{&amp;#34;id&amp;#34;:&amp;#34;1271&amp;#34;,&amp;#34;id_asset&amp;#34;:&amp;#34;1271&amp;#34;,&amp;#34;title_asset&amp;#34;:&amp;#34;Mandat PME 2014 - suivi des investissements 51 PME juin 2018&amp;#34;,&amp;#34;filename&amp;#34;:&amp;#34;Mandat PME 2014 - suivi des investissements 51 PME juin 2018&amp;#34;,&amp;#34;filesize&amp;#34;:[&amp;#34;2646699&amp;#34;],&amp;#34;keywords&amp;#34;:&amp;#34;&amp;#34;,&amp;#34;mime_type&amp;#34;:&amp;#34;application/pdf&amp;#34;,&amp;#34;source&amp;#34;:&amp;#34;ged_immobilier&amp;#34;,&amp;#34;source_id&amp;#34;:&amp;#34;immobilier&amp;#34;,&amp;#34;target&amp;#34;:[&amp;#34;Conseiller&amp;#34;],&amp;#34;target_label&amp;#34;:&amp;#34;&amp;#34;,&amp;#34;url&amp;#34;:&amp;#34;1271&amp;#34;,&amp;#34;updated_date&amp;#34;:&amp;#34;1569504759&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C66B67CB-AE77-4610-98D9-AEE80A804E00&amp;#34;,&amp;#34;shortid&amp;#34;:&amp;#34;BkngGXBcDr&amp;#34;},{&amp;#34;id&amp;#34;:&amp;#34;1269&amp;#34;,&amp;#34;id_asset&amp;#34;:&amp;#34;1269&amp;#34;,&amp;#34;title_asset&amp;#34;:&amp;#34;Mandat PME 2013 - Releve portefeuille 36 PME juin 2018&amp;#34;,&amp;#34;filename&amp;#34;:&amp;#34;Mandat PME 2013 - Releve portefeuille 36 PME juin 2018&amp;#34;,&amp;#34;filesize&amp;#34;:[&amp;#34;398693&amp;#34;],&amp;#34;keywords&amp;#34;:&amp;#34;&amp;#34;,&amp;#34;mime_type&amp;#34;:&amp;#34;application/pdf&amp;#34;,&amp;#34;source&amp;#34;:&amp;#34;ged_immobilier&amp;#34;,&amp;#34;source_id&amp;#34;:&amp;#34;immobilier&amp;#34;,&amp;#34;target&amp;#34;:[&amp;#34;Conseiller&amp;#34;],&amp;#34;target_label&amp;#34;:&amp;#34;&amp;#34;,&amp;#34;url&amp;#34;:&amp;#34;1269&amp;#34;,&amp;#34;updated_date&amp;#34;:&amp;#34;1569504750&amp;#34;,&amp;#34;language&amp;#34;:&amp;#34;FR&amp;#34;,&amp;#34;charter&amp;#34;:[&amp;#34;LCL (BP et BdP)&amp;#34;],&amp;#34;category&amp;#34;:[&amp;#34;Produit&amp;#34;],&amp;#34;content_type&amp;#34;:[&amp;#34;Actualités&amp;#34;],&amp;#34;product_family&amp;#34;:[&amp;#34;Mandats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44EDCA90-7763-4A52-A228-159B05DD4302&amp;#34;,&amp;#34;shortid&amp;#34;:&amp;#34;HJplGQScPS&amp;#34;},{&amp;#34;id&amp;#34;:&amp;#34;1270&amp;#34;,&amp;#34;id_asset&amp;#34;:&amp;#34;1270&amp;#34;,&amp;#34;title_asset&amp;#34;:&amp;#34;Mandat PME 2014 - Releve portefeuille 37 PME juin 2018&amp;#34;,&amp;#34;filename&amp;#34;:&amp;#34;Mandat PME 2014 - Releve portefeuille 37 PME juin 2018&amp;#34;,&amp;#34;filesize&amp;#34;:[&amp;#34;410552&amp;#34;],&amp;#34;keywords&amp;#34;:&amp;#34;&amp;#34;,&amp;#34;mime_type&amp;#34;:&amp;#34;application/pdf&amp;#34;,&amp;#34;source&amp;#34;:&amp;#34;ged_immobilier&amp;#34;,&amp;#34;source_id&amp;#34;:&amp;#34;immobilier&amp;#34;,&amp;#34;target&amp;#34;:[&amp;#34;Conseiller&amp;#34;],&amp;#34;target_label&amp;#34;:&amp;#34;&amp;#34;,&amp;#34;url&amp;#34;:&amp;#34;1270&amp;#34;,&amp;#34;updated_date&amp;#34;:&amp;#34;1569504750&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4A5486BA-442D-474D-B6CA-390E7C53F00E&amp;#34;,&amp;#34;shortid&amp;#34;:&amp;#34;BkRxMQB5wr&amp;#34;},{&amp;#34;id&amp;#34;:&amp;#34;1265&amp;#34;,&amp;#34;id_asset&amp;#34;:&amp;#34;1265&amp;#34;,&amp;#34;title_asset&amp;#34;:&amp;#34;MANDAT PME 2015 - LCL - Specimen - Releve portefeuille  55 PME 012017&amp;#34;,&amp;#34;filename&amp;#34;:&amp;#34;MANDAT PME 2015 - LCL - Specimen - Releve portefeuille  55 PME 012017&amp;#34;,&amp;#34;filesize&amp;#34;:[&amp;#34;60179&amp;#34;],&amp;#34;keywords&amp;#34;:&amp;#34;&amp;#34;,&amp;#34;mime_type&amp;#34;:&amp;#34;application/pdf&amp;#34;,&amp;#34;source&amp;#34;:&amp;#34;ged_immobilier&amp;#34;,&amp;#34;source_id&amp;#34;:&amp;#34;immobilier&amp;#34;,&amp;#34;target&amp;#34;:[&amp;#34;Conseiller&amp;#34;],&amp;#34;target_label&amp;#34;:&amp;#34;&amp;#34;,&amp;#34;url&amp;#34;:&amp;#34;1265&amp;#34;,&amp;#34;updated_date&amp;#34;:&amp;#34;1569504746&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32C46FCE-6E39-467A-89D3-0F8ECED98E32&amp;#34;,&amp;#34;shortid&amp;#34;:&amp;#34;HkklxzXrcwB&amp;#34;},{&amp;#34;id&amp;#34;:&amp;#34;1266&amp;#34;,&amp;#34;id_asset&amp;#34;:&amp;#34;1266&amp;#34;,&amp;#34;title_asset&amp;#34;:&amp;#34;MANDAT PME 2015 - LCL -Specimen - Releve portefeuille  54 PME 012017&amp;#34;,&amp;#34;filename&amp;#34;:&amp;#34;MANDAT PME 2015 - LCL -Specimen - Releve portefeuille  54 PME 012017&amp;#34;,&amp;#34;filesize&amp;#34;:[&amp;#34;90183&amp;#34;],&amp;#34;keywords&amp;#34;:&amp;#34;&amp;#34;,&amp;#34;mime_type&amp;#34;:&amp;#34;application/pdf&amp;#34;,&amp;#34;source&amp;#34;:&amp;#34;ged_immobilier&amp;#34;,&amp;#34;source_id&amp;#34;:&amp;#34;immobilier&amp;#34;,&amp;#34;target&amp;#34;:[&amp;#34;Conseiller&amp;#34;],&amp;#34;target_label&amp;#34;:&amp;#34;&amp;#34;,&amp;#34;url&amp;#34;:&amp;#34;1266&amp;#34;,&amp;#34;updated_date&amp;#34;:&amp;#34;1569504746&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FAB00C4A-5CC7-489A-BA40-0553E2F02571&amp;#34;,&amp;#34;shortid&amp;#34;:&amp;#34;BkgeezmS5DS&amp;#34;},{&amp;#34;id&amp;#34;:&amp;#34;1264&amp;#34;,&amp;#34;id_asset&amp;#34;:&amp;#34;1264&amp;#34;,&amp;#34;title_asset&amp;#34;:&amp;#34;MANDAT PME 2014 - LCL - suivi investissement 51 PME janvier 2017&amp;#34;,&amp;#34;filename&amp;#34;:&amp;#34;MANDAT PME 2014 - LCL - suivi investissement 51 PME janvier 2017&amp;#34;,&amp;#34;filesize&amp;#34;:[&amp;#34;1921579&amp;#34;],&amp;#34;keywords&amp;#34;:&amp;#34;&amp;#34;,&amp;#34;mime_type&amp;#34;:&amp;#34;application/pdf&amp;#34;,&amp;#34;source&amp;#34;:&amp;#34;ged_immobilier&amp;#34;,&amp;#34;source_id&amp;#34;:&amp;#34;immobilier&amp;#34;,&amp;#34;target&amp;#34;:[&amp;#34;Conseiller&amp;#34;],&amp;#34;target_label&amp;#34;:&amp;#34;&amp;#34;,&amp;#34;url&amp;#34;:&amp;#34;1264&amp;#34;,&amp;#34;updated_date&amp;#34;:&amp;#34;1569504744&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C7545D83-447B-4BD9-838C-1D249FC8803F&amp;#34;,&amp;#34;shortid&amp;#34;:&amp;#34;HJWxxMQH9vH&amp;#34;},{&amp;#34;id&amp;#34;:&amp;#34;1263&amp;#34;,&amp;#34;id_asset&amp;#34;:&amp;#34;1263&amp;#34;,&amp;#34;title_asset&amp;#34;:&amp;#34;MANDAT PME 2014 - LCL - Specimen - Releve portefeuille 51 PME 012017&amp;#34;,&amp;#34;filename&amp;#34;:&amp;#34;MANDAT PME 2014 - LCL - Specimen - Releve portefeuille 51 PME 012017&amp;#34;,&amp;#34;filesize&amp;#34;:[&amp;#34;94539&amp;#34;],&amp;#34;keywords&amp;#34;:&amp;#34;&amp;#34;,&amp;#34;mime_type&amp;#34;:&amp;#34;application/pdf&amp;#34;,&amp;#34;source&amp;#34;:&amp;#34;ged_immobilier&amp;#34;,&amp;#34;source_id&amp;#34;:&amp;#34;immobilier&amp;#34;,&amp;#34;target&amp;#34;:[&amp;#34;Conseiller&amp;#34;],&amp;#34;target_label&amp;#34;:&amp;#34;&amp;#34;,&amp;#34;url&amp;#34;:&amp;#34;1263&amp;#34;,&amp;#34;updated_date&amp;#34;:&amp;#34;1569504743&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77A7ACFF-5520-40F4-9FAC-DF93BEC2AC64&amp;#34;,&amp;#34;shortid&amp;#34;:&amp;#34;B1Mxgf7H9PS&amp;#34;},{&amp;#34;id&amp;#34;:&amp;#34;1261&amp;#34;,&amp;#34;id_asset&amp;#34;:&amp;#34;1261&amp;#34;,&amp;#34;title_asset&amp;#34;:&amp;#34;MANDAT PME 2013 - LCL - Specimen - Releve portefeuille - 36 PME 01 2017&amp;#34;,&amp;#34;filename&amp;#34;:&amp;#34;MANDAT PME 2013 - LCL - Specimen - Releve portefeuille - 36 PME 01 2017&amp;#34;,&amp;#34;filesize&amp;#34;:[&amp;#34;85939&amp;#34;],&amp;#34;keywords&amp;#34;:&amp;#34;&amp;#34;,&amp;#34;mime_type&amp;#34;:&amp;#34;application/pdf&amp;#34;,&amp;#34;source&amp;#34;:&amp;#34;ged_immobilier&amp;#34;,&amp;#34;source_id&amp;#34;:&amp;#34;immobilier&amp;#34;,&amp;#34;target&amp;#34;:[&amp;#34;Conseiller&amp;#34;],&amp;#34;target_label&amp;#34;:&amp;#34;&amp;#34;,&amp;#34;url&amp;#34;:&amp;#34;1261&amp;#34;,&amp;#34;updated_date&amp;#34;:&amp;#34;1569504742&amp;#34;,&amp;#34;language&amp;#34;:&amp;#34;FR&amp;#34;,&amp;#34;charter&amp;#34;:[&amp;#34;LCL (BP et BdP)&amp;#34;],&amp;#34;category&amp;#34;:[&amp;#34;Produit&amp;#34;],&amp;#34;content_type&amp;#34;:[&amp;#34;Actualités&amp;#34;],&amp;#34;product_family&amp;#34;:[&amp;#34;Mandats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9ECC6AAA-B197-429F-BE39-A2931936C1FB&amp;#34;,&amp;#34;shortid&amp;#34;:&amp;#34;B1mlgzmS9vS&amp;#34;},{&amp;#34;id&amp;#34;:&amp;#34;1262&amp;#34;,&amp;#34;id_asset&amp;#34;:&amp;#34;1262&amp;#34;,&amp;#34;title_asset&amp;#34;:&amp;#34;MANDAT PME 2013 - LCL - suivi investissement 36 PME janvier 2017&amp;#34;,&amp;#34;filename&amp;#34;:&amp;#34;MANDAT PME 2013 - LCL - suivi investissement 36 PME janvier 2017&amp;#34;,&amp;#34;filesize&amp;#34;:[&amp;#34;913450&amp;#34;],&amp;#34;keywords&amp;#34;:&amp;#34;&amp;#34;,&amp;#34;mime_type&amp;#34;:&amp;#34;application/pdf&amp;#34;,&amp;#34;source&amp;#34;:&amp;#34;ged_immobilier&amp;#34;,&amp;#34;source_id&amp;#34;:&amp;#34;immobilier&amp;#34;,&amp;#34;target&amp;#34;:[&amp;#34;Conseiller&amp;#34;],&amp;#34;target_label&amp;#34;:&amp;#34;&amp;#34;,&amp;#34;url&amp;#34;:&amp;#34;1262&amp;#34;,&amp;#34;updated_date&amp;#34;:&amp;#34;1569504742&amp;#34;,&amp;#34;language&amp;#34;:&amp;#34;FR&amp;#34;,&amp;#34;charter&amp;#34;:[&amp;#34;LCL (BP et BdP)&amp;#34;],&amp;#34;category&amp;#34;:[&amp;#34;Produit&amp;#34;],&amp;#34;content_type&amp;#34;:[&amp;#34;Actualités&amp;#34;],&amp;#34;product_family&amp;#34;:[&amp;#34;Mandats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F332C79C-C710-4183-ACAE-0F3E5D494FE4&amp;#34;,&amp;#34;shortid&amp;#34;:&amp;#34;SyVeezXr9PH&amp;#34;},{&amp;#34;id&amp;#34;:&amp;#34;1259&amp;#34;,&amp;#34;id_asset&amp;#34;:&amp;#34;1259&amp;#34;,&amp;#34;title_asset&amp;#34;:&amp;#34;Suivi des investissements MANDAT PME 2015 LCL  juin 2016&amp;#34;,&amp;#34;filename&amp;#34;:&amp;#34;Suivi des investissements MANDAT PME 2015 LCL  juin 2016&amp;#34;,&amp;#34;filesize&amp;#34;:[&amp;#34;2374881&amp;#34;],&amp;#34;keywords&amp;#34;:&amp;#34;&amp;#34;,&amp;#34;mime_type&amp;#34;:&amp;#34;application/pdf&amp;#34;,&amp;#34;source&amp;#34;:&amp;#34;ged_immobilier&amp;#34;,&amp;#34;source_id&amp;#34;:&amp;#34;immobilier&amp;#34;,&amp;#34;target&amp;#34;:[&amp;#34;Conseiller&amp;#34;],&amp;#34;target_label&amp;#34;:&amp;#34;&amp;#34;,&amp;#34;url&amp;#34;:&amp;#34;1259&amp;#34;,&amp;#34;updated_date&amp;#34;:&amp;#34;1569504739&amp;#34;,&amp;#34;language&amp;#34;:&amp;#34;FR&amp;#34;,&amp;#34;charter&amp;#34;:[&amp;#34;LCL (BP et BdP)&amp;#34;],&amp;#34;category&amp;#34;:[&amp;#34;Produit&amp;#34;],&amp;#34;content_type&amp;#34;:[&amp;#34;Actualités&amp;#34;],&amp;#34;product_family&amp;#34;:[&amp;#34;Mandats PME&amp;#34;],&amp;#34;product_sub_family&amp;#34;:&amp;#34;&amp;#34;,&amp;#34;product&amp;#34;:[&amp;#34;Mandat PME 2015&amp;#34;],&amp;#34;network&amp;#34;:&amp;#34;Immobilier&amp;#34;,&amp;#34;content_format&amp;#34;:&amp;#34;document&amp;#34;,&amp;#34;attr_gcm_google_objecttype&amp;#34;:[&amp;#34;GedDocument&amp;#34;],&amp;#34;source_label&amp;#34;:&amp;#34;GED Edito Immobilier&amp;#34;,&amp;#34;unique_id&amp;#34;:&amp;#34;D789DB3C-871A-404A-9358-75BDD318868B&amp;#34;,&amp;#34;shortid&amp;#34;:&amp;#34;HkSeeG7SqPB&amp;#34;},{&amp;#34;id&amp;#34;:&amp;#34;1257&amp;#34;,&amp;#34;id_asset&amp;#34;:&amp;#34;1257&amp;#34;,&amp;#34;title_asset&amp;#34;:&amp;#34;specimen releve portefeuille MANDAT PME 2014 LCL juin 2016&amp;#34;,&amp;#34;filename&amp;#34;:&amp;#34;specimen releve portefeuille MANDAT PME 2014 LCL juin 2016&amp;#34;,&amp;#34;filesize&amp;#34;:[&amp;#34;94139&amp;#34;],&amp;#34;keywords&amp;#34;:&amp;#34;&amp;#34;,&amp;#34;mime_type&amp;#34;:&amp;#34;application/pdf&amp;#34;,&amp;#34;source&amp;#34;:&amp;#34;ged_immobilier&amp;#34;,&amp;#34;source_id&amp;#34;:&amp;#34;immobilier&amp;#34;,&amp;#34;target&amp;#34;:[&amp;#34;Conseiller&amp;#34;],&amp;#34;target_label&amp;#34;:&amp;#34;&amp;#34;,&amp;#34;url&amp;#34;:&amp;#34;1257&amp;#34;,&amp;#34;updated_date&amp;#34;:&amp;#34;1569504736&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2A0A6283-86CA-45BB-A1B3-9FFB1B68D5C4&amp;#34;,&amp;#34;shortid&amp;#34;:&amp;#34;HJUllMXHcvB&amp;#34;},{&amp;#34;id&amp;#34;:&amp;#34;1258&amp;#34;,&amp;#34;id_asset&amp;#34;:&amp;#34;1258&amp;#34;,&amp;#34;title_asset&amp;#34;:&amp;#34;Suivi investissements MANDAT PME 2014 LCL  juin 2016&amp;#34;,&amp;#34;filename&amp;#34;:&amp;#34;Suivi investissements MANDAT PME 2014 LCL  juin 2016&amp;#34;,&amp;#34;filesize&amp;#34;:[&amp;#34;1432786&amp;#34;],&amp;#34;keywords&amp;#34;:&amp;#34;&amp;#34;,&amp;#34;mime_type&amp;#34;:&amp;#34;application/pdf&amp;#34;,&amp;#34;source&amp;#34;:&amp;#34;ged_immobilier&amp;#34;,&amp;#34;source_id&amp;#34;:&amp;#34;immobilier&amp;#34;,&amp;#34;target&amp;#34;:[&amp;#34;Conseiller&amp;#34;],&amp;#34;target_label&amp;#34;:&amp;#34;&amp;#34;,&amp;#34;url&amp;#34;:&amp;#34;1258&amp;#34;,&amp;#34;updated_date&amp;#34;:&amp;#34;1569504736&amp;#34;,&amp;#34;language&amp;#34;:&amp;#34;FR&amp;#34;,&amp;#34;charter&amp;#34;:[&amp;#34;LCL (BP et BdP)&amp;#34;],&amp;#34;category&amp;#34;:[&amp;#34;Produit&amp;#34;],&amp;#34;content_type&amp;#34;:[&amp;#34;Actualités&amp;#34;],&amp;#34;product_family&amp;#34;:[&amp;#34;Mandats PME&amp;#34;],&amp;#34;product_sub_family&amp;#34;:&amp;#34;&amp;#34;,&amp;#34;product&amp;#34;:[&amp;#34;Mandat PME 2014&amp;#34;],&amp;#34;network&amp;#34;:&amp;#34;Immobilier&amp;#34;,&amp;#34;content_format&amp;#34;:&amp;#34;document&amp;#34;,&amp;#34;attr_gcm_google_objecttype&amp;#34;:[&amp;#34;GedDocument&amp;#34;],&amp;#34;source_label&amp;#34;:&amp;#34;GED Edito Immobilier&amp;#34;,&amp;#34;unique_id&amp;#34;:&amp;#34;72E52DDC-CAA1-421B-A74E-DF14BA89952B&amp;#34;,&amp;#34;shortid&amp;#34;:&amp;#34;SyDxgzXH5vr&amp;#34;},{&amp;#34;id&amp;#34;:&amp;#34;1255&amp;#34;,&amp;#34;id_asset&amp;#34;:&amp;#34;1255&amp;#34;,&amp;#34;title_asset&amp;#34;:&amp;#34;specimen releve portefeuille MANDAT PME 2013 LCL juin 2016&amp;#34;,&amp;#34;filename&amp;#34;:&amp;#34;specimen releve portefeuille MANDAT PME 2013 LCL juin 2016&amp;#34;,&amp;#34;filesize&amp;#34;:[&amp;#34;86067&amp;#34;],&amp;#34;keywords&amp;#34;:&amp;#34;&amp;#34;,&amp;#34;mime_type&amp;#34;:&amp;#34;application/pdf&amp;#34;,&amp;#34;source&amp;#34;:&amp;#34;ged_immobilier&amp;#34;,&amp;#34;source_id&amp;#34;:&amp;#34;immobilier&amp;#34;,&amp;#34;target&amp;#34;:[&amp;#34;Conseiller&amp;#34;],&amp;#34;target_label&amp;#34;:&amp;#34;&amp;#34;,&amp;#34;url&amp;#34;:&amp;#34;1255&amp;#34;,&amp;#34;updated_date&amp;#34;:&amp;#34;1569504734&amp;#34;,&amp;#34;language&amp;#34;:&amp;#34;FR&amp;#34;,&amp;#34;charter&amp;#34;:[&amp;#34;LCL (BP et BdP)&amp;#34;],&amp;#34;category&amp;#34;:[&amp;#34;Produit&amp;#34;],&amp;#34;content_type&amp;#34;:[&amp;#34;Actualités&amp;#34;],&amp;#34;product_family&amp;#34;:[&amp;#34;Mandats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34;3AADD172-0F42-4BA2-98CD-7A37BF6684B9&amp;#34;,&amp;#34;shortid&amp;#34;:&amp;#34;HkdexGXSqwS&amp;#34;},{&amp;#34;id&amp;#34;:&amp;#34;1256&amp;#34;,&amp;#34;id_asset&amp;#34;:&amp;#34;1256&amp;#34;,&amp;#34;title_asset&amp;#34;:&amp;#34;Suivi investissements MANDAT PME 2013  LCL juin 2016&amp;#34;,&amp;#34;filename&amp;#34;:&amp;#34;Suivi investissements MANDAT PME 2013  LCL juin 2016&amp;#34;,&amp;#34;filesize&amp;#34;:[&amp;#34;859139&amp;#34;],&amp;#34;keywords&amp;#34;:&amp;#34;&amp;#34;,&amp;#34;mime_type&amp;#34;:&amp;#34;application/pdf&amp;#34;,&amp;#34;source&amp;#34;:&amp;#34;ged_immobilier&amp;#34;,&amp;#34;source_id&amp;#34;:&amp;#34;immobilier&amp;#34;,&amp;#34;target&amp;#34;:[&amp;#34;Conseiller&amp;#34;],&amp;#34;target_label&amp;#34;:&amp;#34;&amp;#34;,&amp;#34;url&amp;#34;:&amp;#34;1256&amp;#34;,&amp;#34;updated_date&amp;#34;:&amp;#34;1569504734&amp;#34;,&amp;#34;language&amp;#34;:&amp;#34;FR&amp;#34;,&amp;#34;charter&amp;#34;:[&amp;#34;LCL (BP et BdP)&amp;#34;],&amp;#34;category&amp;#34;:[&amp;#34;Produit&amp;#34;],&amp;#34;content_type&amp;#34;:[&amp;#34;Actualités&amp;#34;],&amp;#34;product_family&amp;#34;:[&amp;#34;Mandats PME&amp;#34;],&amp;#34;product_sub_family&amp;#34;:&amp;#34;&amp;#34;,&amp;#34;product&amp;#34;:[&amp;#34;Mandat PME 2013&amp;#34;],&amp;#34;network&amp;#34;:&amp;#34;Immobilier&amp;#34;,&amp;#34;content_format&amp;#34;:&amp;#34;document&amp;#34;,&amp;#34;attr_gcm_google_objecttype&amp;#34;:[&amp;#34;GedDocument&amp;#34;],&amp;#34;source_label&amp;#34;:&amp;#34;GED Edito Immobilier&amp;#34;,&amp;#34;unique_id&amp;#34;:&amp;#3</t>
  </si>
  <si>
    <t>[{&amp;#34;shortid&amp;#34;:&amp;#34;BkdZE0EXd&amp;#34;,&amp;#34;query_parameters&amp;#34;:{&amp;#34;source&amp;#34;:&amp;#34;ged_immobilier&amp;#34;,&amp;#34;network&amp;#34;:&amp;#34;Immobilier&amp;#34;,&amp;#34;content_format&amp;#34;:&amp;#34;document&amp;#34;,&amp;#34;attr_gcm_google_objecttype&amp;#34;:&amp;#34;GedDocument&amp;#34;,&amp;#34;language&amp;#34;:&amp;#34;FR&amp;#34;,&amp;#34;target&amp;#34;:&amp;#34;associé&amp;#34;,&amp;#34;category&amp;#34;:&amp;#34;Produit&amp;#34;,&amp;#34;product_family&amp;#34;:&amp;#34;Groupements Fonciers&amp;#34;,&amp;#34;product_sub_family&amp;#34;:&amp;#34;Viticole&amp;#34;,&amp;#34;product&amp;#34;:&amp;#34;- Tous les GFV -&amp;#34;,&amp;#34;content_type&amp;#34;:&amp;#34;Actualités&amp;#34;,&amp;#34;queriesFilters&amp;#34;:{},&amp;#34;commonFacets&amp;#34;:&amp;#34;language|charter|target|category|content_type|product_family|product_sub_family|product&amp;#34;,&amp;#34;sorting&amp;#34;:&amp;#34;updated_date&amp;#34;,&amp;#34;ascDesc&amp;#34;:&amp;#34;desc&amp;#34;},&amp;#34;type&amp;#34;:&amp;#34;query&amp;#34;,&amp;#34;query_list&amp;#34;:&amp;#34;documents&amp;#34;,&amp;#34;documents&amp;#34;:[{&amp;#34;id&amp;#34;:&amp;#34;2494&amp;#34;,&amp;#34;id_asset&amp;#34;:&amp;#34;2494&amp;#34;,&amp;#34;title_asset&amp;#34;:&amp;#34;GFAV  lettre d&amp;#39;information SFDR&amp;#34;,&amp;#34;filename&amp;#34;:&amp;#34;GFAV  lettre d&amp;#39;information SFDR&amp;#34;,&amp;#34;filesize&amp;#34;:[&amp;#34;551383&amp;#34;],&amp;#34;keywords&amp;#34;:&amp;#34;&amp;#34;,&amp;#34;mime_type&amp;#34;:&amp;#34;application/pdf&amp;#34;,&amp;#34;source&amp;#34;:&amp;#34;ged_immobilier&amp;#34;,&amp;#34;source_id&amp;#34;:&amp;#34;immobilier&amp;#34;,&amp;#34;target&amp;#34;:[&amp;#34;Associé&amp;#34;],&amp;#34;target_label&amp;#34;:&amp;#34;&amp;#34;,&amp;#34;url&amp;#34;:&amp;#34;2494&amp;#34;,&amp;#34;updated_date&amp;#34;:&amp;#34;1615244400&amp;#34;,&amp;#34;language&amp;#34;:&amp;#34;FR&amp;#34;,&amp;#34;charter&amp;#34;:[&amp;#34;Amundi&amp;#34;],&amp;#34;category&amp;#34;:[&amp;#34;Produit&amp;#34;],&amp;#34;content_type&amp;#34;:[&amp;#34;Actualités&amp;#34;],&amp;#34;product_family&amp;#34;:[&amp;#34;Groupements Fonciers&amp;#34;],&amp;#34;product_sub_family&amp;#34;:[&amp;#34;Viticole&amp;#34;],&amp;#34;product&amp;#34;:[&amp;#34;- Tous les GFV -&amp;#34;],&amp;#34;network&amp;#34;:&amp;#34;Immobilier&amp;#34;,&amp;#34;content_format&amp;#34;:&amp;#34;document&amp;#34;,&amp;#34;attr_gcm_google_objecttype&amp;#34;:[&amp;#34;GedDocument&amp;#34;],&amp;#34;source_label&amp;#34;:&amp;#34;GED Edito Immobilier&amp;#34;,&amp;#34;unique_id&amp;#34;:&amp;#34;B48CB0C3-77A6-4C10-B5A5-FC62A18C8B45&amp;#34;,&amp;#34;shortid&amp;#34;:&amp;#34;SkVW4CNXu&amp;#34;}],&amp;#34;format_query&amp;#34;:&amp;#34;25 documents max - source: ged_immobilier, network: Immobilier, content_format: document, attr_gcm_google_objecttype: GedDocument, language: FR, target: associé, category: Produit, product_family: Groupements Fonciers, product_sub_family: Viticole, product: - Tous les GFV -, content_type: Actualités, sort by: updated_date ( desc )&amp;#34;,&amp;#34;limit&amp;#34;:25,&amp;#34;version&amp;#34;:&amp;#34;3.11.1&amp;#34;}]</t>
  </si>
  <si>
    <t xml:space="preserve">Content_type Actualités mais catégorie Produit dans la première requête
Catégorie Transverse dans la dernière mais sur content type analyse de marchés
</t>
  </si>
  <si>
    <t>https://ppr-amundi-immobilier.adsi.amundi.com/immobilier_admin/Sites/Amundi-Infos/BP/SCPI/Actualites</t>
  </si>
  <si>
    <t>Content_type Actualités mais catégorie Produit dans la dernière requête</t>
  </si>
  <si>
    <t>Content_type Actualités mais catégorie Produit dans la  requête</t>
  </si>
  <si>
    <t>https://ppr-amundi-immobilier.adsi.amundi.com/immobilier_admin/Sites/Extranet-Immobilier/GFV/Groupements-Fonciers-Viticoles/Documents/Documents-generiques-GFV</t>
  </si>
  <si>
    <t>Avant modif</t>
  </si>
  <si>
    <t>comportement query</t>
  </si>
  <si>
    <t>9 docs remontés par la requête à modifier</t>
  </si>
  <si>
    <t>2 docs remontés par la première requête
2 docs remontés par la 2nde requête à modifier -&gt; MAJ</t>
  </si>
  <si>
    <t>1 doc remonté avec la 1ière requête
2 docs remontés avec la dernière requête à modifier -&gt; MAJ</t>
  </si>
  <si>
    <t>2 docs remontés par la requête à modifier -&gt; MAJ</t>
  </si>
  <si>
    <t>6 docs remontés par la première requête à modifier -&gt; MAJ
5 docs remontés par la 2nde requête
3 docs  remontés par la dernière requête à modifier -&gt; MAJ</t>
  </si>
  <si>
    <t>6 docs remontés par la première requête à modifier -&gt; MAJ
3 docs remontés par la seconde requête à modifier -&gt; MAJ
2 docs remontés avec la dernière requête</t>
  </si>
  <si>
    <t>MAJ livré</t>
  </si>
  <si>
    <t>url prd</t>
  </si>
  <si>
    <t>https://www.amundi-immobilier.com/extranet/Common-Content/Public/Edito-Produits/SCPI/Documents-generiques-SCPI</t>
  </si>
  <si>
    <t>Comportement prod après livraison mise à jour</t>
  </si>
  <si>
    <t>Preprod et prod iso après livraison avec 4 docs</t>
  </si>
  <si>
    <t>Bilan</t>
  </si>
  <si>
    <t>14 docs en preprod &amp; prod après livraison</t>
  </si>
  <si>
    <t>3 docs en preprod &amp; prod après livraison</t>
  </si>
  <si>
    <t>9 docs en preprod &amp; prod après livraison</t>
  </si>
  <si>
    <t>2 docs en preprod &amp; prod après livraison</t>
  </si>
  <si>
    <t>url ceros</t>
  </si>
  <si>
    <t>url BO</t>
  </si>
  <si>
    <t>src='//view.ceros.com/amundi/page-opcimmo-1-2-1?heightOverride=1174'</t>
  </si>
  <si>
    <t>Code Ceros présent</t>
  </si>
  <si>
    <t>https://ppr-amundi-immobilier.adsi.amundi.com/immobilier_admin/Common-Content/Public/Edito-Produits/SCPI/Edissimmo/Introduction-Page-L-Essentiel</t>
  </si>
  <si>
    <t>url BO content Edit</t>
  </si>
  <si>
    <t>url FO</t>
  </si>
  <si>
    <t>https://ppr-amundi-immobilier.adsi.amundi.com/immobilier/Common-Content/Public/Edito-Produits/SCPI/Edissimmo/Introduction-Page-L-Essentiel</t>
  </si>
  <si>
    <t>src='//view.ceros.com/amundi/rap-ra-partition-graphs-1-1'</t>
  </si>
  <si>
    <t>https://ppr-amundi-immobilier.adsi.amundi.com/immobilier_admin/Common-Content/Public/Edito-Produits/SCPI/Edissimmo/Graphiques-repartition</t>
  </si>
  <si>
    <t>https://ppr-amundi-immobilier.adsi.amundi.com/immobilier/Common-Content/Public/Edito-Produits/SCPI/Edissimmo/Graphiques-repartition</t>
  </si>
  <si>
    <t>url Doc</t>
  </si>
  <si>
    <t>src='//view.ceros.com/amundi/rap-ra-partition-graphs'</t>
  </si>
  <si>
    <t>https://ppr-amundi-immobilier.adsi.amundi.com/immobilier_admin/Common-Content/Public/Edito-Produits/SCPI/RIVOLI-AVENIR-PATRIMOINE/Graphiques-repartition</t>
  </si>
  <si>
    <t>https://ppr-amundi-immobilier.adsi.amundi.com/immobilier/Common-Content/Public/Edito-Produits/SCPI/RIVOLI-AVENIR-PATRIMOINE/Graphiques-repartition</t>
  </si>
  <si>
    <t>src='//view.ceros.com/amundi/page-opcimmo-1-2?heightOverride=1174'</t>
  </si>
  <si>
    <t>https://ppr-amundi-immobilier.adsi.amundi.com/immobilier_admin/Common-Content/Public/Edito-Produits/SCPI/RIVOLI-AVENIR-PATRIMOINE/Introduction-Page-L-Essentiel-RAP</t>
  </si>
  <si>
    <t>https://ppr-amundi-immobilier.adsi.amundi.com/immobilier/Common-Content/Public/Edito-Produits/SCPI/RIVOLI-AVENIR-PATRIMOINE/Introduction-Page-L-Essentiel-RAP</t>
  </si>
  <si>
    <t>src='//view.ceros.com/amundi/rap-ra-partition-graphs-1'</t>
  </si>
  <si>
    <t>https://ppr-amundi-immobilier.adsi.amundi.com/immobilier_admin/Common-Content/Public/Edito-Produits/SCPI/GENEPIERRE/Graphiques-repartition</t>
  </si>
  <si>
    <t>https://ppr-amundi-immobilier.adsi.amundi.com/immobilier/Common-Content/Public/Edito-Produits/SCPI/GENEPIERRE/Graphiques-repartition</t>
  </si>
  <si>
    <t>https://ppr-amundi-immobilier.adsi.amundi.com/immobilier_admin/Common-Content/Public/Edito-Produits/OPCI/OPCIMMO/Introduction-l-essentiel</t>
  </si>
  <si>
    <t>https://ppr-amundi-immobilier.adsi.amundi.com/immobilier/Common-Content/Public/Edito-Produits/OPCI/OPCIMMO/Introduction-l-essentiel</t>
  </si>
  <si>
    <t>src='//view.ceros.com/amundi/page-opcimmo-1'</t>
  </si>
  <si>
    <t>https://ppr-amundi-immobilier.adsi.amundi.com/immobilier_admin/Common-Content/Public/Edito-Produits/OPCI/OPCIMMO/OPCIMMO-labellise-ISR-Immobilier</t>
  </si>
  <si>
    <t>https://ppr-amundi-immobilier.adsi.amundi.com/immobilier/Common-Content/Public/Edito-Produits/OPCI/OPCIMMO/OPCIMMO-labellise-ISR-Immobilier</t>
  </si>
  <si>
    <t>src='//view.ceros.com/amundi/page-opcimmo?heightOverride=452'</t>
  </si>
  <si>
    <t>https://ppr-amundi-immobilier.adsi.amundi.com/immobilier_admin/Common-Content/Public/Edito-Produits/OPCI/OPCIMMO/BOOK-10-ans-OPCIMMO</t>
  </si>
  <si>
    <t>https://ppr-amundi-immobilier.adsi.amundi.com/immobilier/Common-Content/Public/Edito-Produits/OPCI/OPCIMMO/BOOK-10-ans-OPCIMMO</t>
  </si>
  <si>
    <t>https://www.amundi-immobilier.com/ezjscore/call/ezjscamundibuzz::sfForwardFront::paramsList=service=ProxyGedApi&amp;amp;routeId=_dl_ZmIxNDM2ZjJkZjVlZjNmM2Y3YjhhZWMyZWY1ZWZhYWU</t>
  </si>
  <si>
    <t>src='//view.ceros.com/amundi/page-opcimmo-1-1'</t>
  </si>
  <si>
    <t>https://ppr-amundi-immobilier.adsi.amundi.com/immobilier_admin/Common-Content/Public/Edito-Produits/OPCI/OPCIMMO/Visite-virtuelle-The-Curve</t>
  </si>
  <si>
    <t>https://ppr-amundi-immobilier.adsi.amundi.com/immobilier/Common-Content/Public/Edito-Produits/OPCI/OPCIMMO/Visite-virtuelle-The-Curve</t>
  </si>
  <si>
    <t>src='//view.ceros.com/amundi/news-label?heightOverride=932'</t>
  </si>
  <si>
    <t>https://ppr-amundi-immobilier.adsi.amundi.com/immobilier_admin/Sites/Home-Amundi-Immobilier/Local-Content/News/Actualites/2021/Nous-avons-le-plaisir-de-vous-annoncer-la-labellisation-ISR-de-notre-OPCI-Opcimmo</t>
  </si>
  <si>
    <t>https://ppr-amundi-immobilier.adsi.amundi.com/immobilier/Local-Content/News/Actualites/2021/Nous-avons-le-plaisir-de-vous-annoncer-la-labellisation-ISR-de-notre-OPCI-Opcimmo</t>
  </si>
  <si>
    <t>https://www.amundi-immobilier.com/ezjscore/call/ezjscamundibuzz::sfForwardFront::paramsList=service=ProxyGedApi&amp;amp;routeId=_dl_NjA1NmZiZjk0ZTE0YjU1NGNhNjEzNjkwY2Q5NDZhYTM</t>
  </si>
  <si>
    <t>src='//view.ceros.com/amundi/aid'</t>
  </si>
  <si>
    <t>https://ppr-amundi-immobilier.adsi.amundi.com/immobilier_admin/Common-Content/Public/Edito-Produits/SC/SC-Amundi-Immo-Durable/Introduction-SC-AID</t>
  </si>
  <si>
    <t>https://ppr-amundi-immobilier.adsi.amundi.com/immobilier/Common-Content/Public/Edito-Produits/SC/SC-Amundi-Immo-Durable/Introduction-SC-AID</t>
  </si>
  <si>
    <t>src='//view.ceros.com/amundi/amundi-fleurons-des-territoires'</t>
  </si>
  <si>
    <t>https://ppr-amundi-immobilier.adsi.amundi.com/immobilier_admin/Common-Content/Public/Articles/essai-Ceros</t>
  </si>
  <si>
    <t>https://ppr-amundi-immobilier.adsi.amundi.com/immobilier/Common-Content/Public/Articles/essai-Ceros</t>
  </si>
  <si>
    <t>https://www.amundi-immobilier.com/ezjscore/call/ezjscamundibuzz::sfForwardFront::paramsList=service=ProxyGedApi&amp;amp;routeId=_dl_OGNkYjVlN2QwYTY0YTA4OWRiM2I1MmVmYzE5ZTA3NWE</t>
  </si>
  <si>
    <t>https://www.amundi-immobilier.com/ezjscore/call/ezjscamundibuzz::sfForwardFront::paramsList=service=ProxyGedApi&amp;amp;routeId=_dl_ODQ3NDdjYmYwNDU1MGI3MmViMzI1ZDUzMmFlYzJiZTM</t>
  </si>
  <si>
    <t>https://www.amundi.fr/fr_part/ezjscore/call/ezjscamundibuzz::sfForwardFront::paramsList=service=ProxyGedApi&amp;amp;routeId=_dl_aecac521-0fd1-46ad-a842-b9b20769e3fc_inline</t>
  </si>
  <si>
    <t>src='//view.ceros.com/amundi/news-charte-palladio'</t>
  </si>
  <si>
    <t>https://ppr-amundi-immobilier.adsi.amundi.com/immobilier_admin/Sites/Home-Amundi-Immobilier/Local-Content/News/Actualites/2021/Amundi-Immobilier-signe-la-charte-de-l-Universite-de-la-Ville-de-Demain</t>
  </si>
  <si>
    <t>https://ppr-amundi-immobilier.adsi.amundi.com/immobilier/Local-Content/News/Actualites/2021/Amundi-Immobilier-signe-la-charte-de-l-Universite-de-la-Ville-de-Demain</t>
  </si>
  <si>
    <t>src='//view.ceros.com/amundi/partenaires-aid'</t>
  </si>
  <si>
    <t>https://ppr-amundi-immobilier.adsi.amundi.com/immobilier_admin/Common-Content/Public/Edito-Produits/SC/SC-Amundi-Immo-Durable/Partenaires</t>
  </si>
  <si>
    <t>https://ppr-amundi-immobilier.adsi.amundi.com/immobilier/Common-Content/Public/Edito-Produits/SC/SC-Amundi-Immo-Durable/Partenaires</t>
  </si>
  <si>
    <t>src='//view.ceros.com/amundi/news-plus-encore'</t>
  </si>
  <si>
    <t>https://ppr-amundi-immobilier.adsi.amundi.com/immobilier_admin/Sites/Home-Amundi-Immobilier/Local-Content/News/Actualites/2021/Decouvrez-l-intervention-de-Marc-Bertrand-dans-l-emission-mensuelle-Et-plus-Encore</t>
  </si>
  <si>
    <t>https://ppr-amundi-immobilier.adsi.amundi.com/immobilier/Local-Content/News/Actualites/2021/Decouvrez-l-intervention-de-Marc-Bertrand-dans-l-emission-mensuelle-Et-plus-Encore</t>
  </si>
  <si>
    <t>src='//view.ceros.com/amundi/bilan-semestriel-opcimmo'</t>
  </si>
  <si>
    <t>https://ppr-amundi-immobilier.adsi.amundi.com/immobilier_admin/Sites/Home-Amundi-Immobilier/Local-Content/News/Actualites/2021/OPCIMMO-le-bilan-du-1er-semestre-2021-est-disponible</t>
  </si>
  <si>
    <t>https://ppr-amundi-immobilier.adsi.amundi.com/immobilier/Local-Content/News/Actualites/2021/OPCIMMO-le-bilan-du-1er-semestre-2021-est-disponible</t>
  </si>
  <si>
    <t>https://www.amundi-immobilier.com/ezjscore/call/ezjscamundibuzz::sfForwardFront::paramsList=service=ProxyGedApi&amp;amp;routeId=_dl_NjJhOWFlOTJmM2Q5ZGVlOTY4ZDc5ZTYxNTAzY2Y2ODg</t>
  </si>
  <si>
    <t>src='//view.ceros.com/amundi/news-zalando'</t>
  </si>
  <si>
    <t>https://ppr-amundi-immobilier.adsi.amundi.com/immobilier_admin/Sites/Home-Amundi-Immobilier/Local-Content/News/Actualites/2021/Decouvrez-la-video-de-l-entrepot-Zalando</t>
  </si>
  <si>
    <t>https://ppr-amundi-immobilier.adsi.amundi.com/immobilier/Local-Content/News/Actualites/2021/Decouvrez-la-video-de-l-entrepot-Zalando</t>
  </si>
  <si>
    <t>src='//view.ceros.com/amundi/news-interview-sandrine-lafon-ceyral'</t>
  </si>
  <si>
    <t>https://ppr-amundi-immobilier.adsi.amundi.com/immobilier_admin/Sites/Home-Amundi-Immobilier/Local-Content/News/Actualites/2021/Sandrine-Lafon-Ceyral-vous-presente-notre-demarche-d-Investissement-Responsable</t>
  </si>
  <si>
    <t>https://ppr-amundi-immobilier.adsi.amundi.com/immobilier/Local-Content/News/Actualites/2021/Sandrine-Lafon-Ceyral-vous-presente-notre-demarche-d-Investissement-Responsable</t>
  </si>
  <si>
    <t>src='//view.ceros.com/amundi/amundi-investissement-forestier'</t>
  </si>
  <si>
    <t>https://ppr-amundi-immobilier.adsi.amundi.com/immobilier_admin/Common-Content/Public/Edito-Produits/GFI/Amundi-Investissement-Forestier/L-essentiel-Ceros</t>
  </si>
  <si>
    <t>src='//view.ceros.com/amundi/obtention-des-labels-isr-et-gresb-pour-son-opci-opcimm?heightOverride=777'</t>
  </si>
  <si>
    <t>https://ppr-amundi-immobilier.adsi.amundi.com/immobilier_admin/Sites/Home-Amundi-Immobilier/Local-Content/News/Actualites/2021/Amundi-annonce-l-obtention-des-labels-ISR-et-GRESB-pour-son-OPCI-OPCIMMO</t>
  </si>
  <si>
    <t>https://ppr-amundi-immobilier.adsi.amundi.com/immobilier/Local-Content/News/Actualites/2021/Amundi-annonce-l-obtention-des-labels-ISR-et-GRESB-pour-son-OPCI-OPCIMMO</t>
  </si>
  <si>
    <t>https://ppr-amundi-immobilier.adsi.amundi.com/immobilier/Common-Content/Public/Edito-Produits/GFI/Amundi-Investissement-Forestier/L-essentiel-Ceros</t>
  </si>
  <si>
    <t>src='//view.ceros.com/amundi/partenaires-aid-1'</t>
  </si>
  <si>
    <t>https://ppr-amundi-immobilier.adsi.amundi.com/immobilier_admin/Common-Content/Public/Edito-Produits/GFI/Amundi-Investissement-Forestier/Partenaires</t>
  </si>
  <si>
    <t>https://ppr-amundi-immobilier.adsi.amundi.com/immobilier/Common-Content/Public/Edito-Produits/GFI/Amundi-Investissement-Forestier/Partenaires</t>
  </si>
  <si>
    <t>src='//view.ceros.com/amundi/news-salon-virtuel-immobilier?heightOverride=1091'</t>
  </si>
  <si>
    <t>https://ppr-amundi-immobilier.adsi.amundi.com/immobilier_admin/Sites/Home-Amundi-Immobilier/Local-Content/News/Actualites/2021/Amundi-Immobilier-participe-au-salon-virtuel-de-l-immobilier-organise-par-LCL-du-jeudi-18-au-vendredi-19-novembre</t>
  </si>
  <si>
    <t>https://ppr-amundi-immobilier.adsi.amundi.com/immobilier/Local-Content/News/Actualites/2021/Amundi-Immobilier-participe-au-salon-virtuel-de-l-immobilier-organise-par-LCL-du-jeudi-18-au-vendredi-19-novembre</t>
  </si>
  <si>
    <t>src='//view.ceros.com/amundi/news-dossier-teletravail-et-bureaux'</t>
  </si>
  <si>
    <t>https://ppr-amundi-immobilier.adsi.amundi.com/immobilier_admin/Sites/Home-Amundi-Immobilier/Local-Content/News/Actualites/2021/Developpement-du-teletravail-est-ce-la-fin-programmee-de-l-immobilier-de-bureaux</t>
  </si>
  <si>
    <t>https://www.amundi-immobilier.com/ezjscore/call/ezjscamundibuzz::sfForwardFront::paramsList=service=ProxyGedApi&amp;amp;routeId=_dl_MDQ2MDc5ODkwZjM0MDdhMWQ0OTFkMDFkN2ZkN2IyNGI</t>
  </si>
  <si>
    <t>https://ppr-amundi-immobilier.adsi.amundi.com/immobilier/Local-Content/News/Actualites/2021/Developpement-du-teletravail-est-ce-la-fin-programmee-de-l-immobilier-de-bureaux</t>
  </si>
  <si>
    <t>src='//view.ceros.com/amundi/amundi-immobilier-participe-au-lancement-da-un-programme-de-recherche-sur-la-empreinte-biodiversita-des-projets-immobiliers?heightOverride=1086'</t>
  </si>
  <si>
    <t>https://ppr-amundi-immobilier.adsi.amundi.com/immobilier_admin/Sites/Home-Amundi-Immobilier/Local-Content/News/Actualites/2021/Amundi-Immobilier-participe-au-lancement-d-un-programme-de-recherche-sur-l-empreinte-biodiversite-des-projets-immobiliers</t>
  </si>
  <si>
    <t>https://ppr-amundi-immobilier.adsi.amundi.com/immobilier/Local-Content/News/Actualites/2021/Amundi-Immobilier-participe-au-lancement-d-un-programme-de-recherche-sur-l-empreinte-biodiversite-des-projets-immobiliers</t>
  </si>
  <si>
    <t>src='//view.ceros.com/amundi/amundi-immobilier-participe-au-lancement-da-un-programme-de-recherche-sur-la-empreinte-biodiversita-des-projets-immobiliers-1?heightOverride=1502'</t>
  </si>
  <si>
    <t>https://ppr-amundi-immobilier.adsi.amundi.com/immobilier_admin/Sites/Home-Amundi-Immobilier/Local-Content/News/Actualites/2021/OMNES-Education-annonce-l-ouverture-d-un-nouveau-campus-derniere-generation-dans-l-immeuble-Coeur-Defense</t>
  </si>
  <si>
    <t>https://ppr-amundi-immobilier.adsi.amundi.com/immobilier/Local-Content/News/Actualites/2021/OMNES-Education-annonce-l-ouverture-d-un-nouveau-campus-derniere-generation-dans-l-immeuble-Coeur-Defense</t>
  </si>
  <si>
    <t>src='//view.ceros.com/amundi/amundi-immobilier-participe-au-lancement-da-un-programme-de-recherche-sur-la-empreinte-biodiversita-des-projets-immobiliers-1-1?heightOverride=1747'</t>
  </si>
  <si>
    <t>https://ppr-amundi-immobilier.adsi.amundi.com/immobilier_admin/Sites/Home-Amundi-Immobilier/Local-Content/News/Actualites/2021/Amundi-Immobilier-Foodcub-recoit-le-Prix-SIMI-Mecenat-Solidarites-dans-la-Ville</t>
  </si>
  <si>
    <t>https://ppr-amundi-immobilier.adsi.amundi.com/immobilier/Local-Content/News/Actualites/2021/Amundi-Immobilier-Foodcub-recoit-le-Prix-SIMI-Mecenat-Solidarites-dans-la-Ville</t>
  </si>
  <si>
    <t>src='//view.ceros.com/amundi/news-label-1'</t>
  </si>
  <si>
    <t>https://ppr-amundi-immobilier.adsi.amundi.com/immobilier_admin/Sites/Home-Amundi-Immobilier/Local-Content/News/Actualites/2021/Deux-bonnes-nouvelles-pour-la-SCPI-Rivoli-Avenir-Patrimoine-L-augmentation-du-prix-de-la-part-et-la-labellisation-ISR</t>
  </si>
  <si>
    <t>https://ppr-amundi-immobilier.adsi.amundi.com/immobilier/Local-Content/News/Actualites/2021/Deux-bonnes-nouvelles-pour-la-SCPI-Rivoli-Avenir-Patrimoine-L-augmentation-du-prix-de-la-part-et-la-labellisation-ISR</t>
  </si>
  <si>
    <t>src='//view.ceros.com/amundi/amundi-immobilier-participe-au-lancement-da-un-programme-de-recherche-sur-la-empreinte-biodiversita-des-projets-immobiliers-1-1-1?heightOverride=1070'</t>
  </si>
  <si>
    <t>https://ppr-amundi-immobilier.adsi.amundi.com/immobilier_admin/Sites/Home-Amundi-Immobilier/Local-Content/News/Actualites/2021/Decouvrez-Convergence-la-newsletter-d-Amundi-Real-Assets</t>
  </si>
  <si>
    <t>https://ppr-amundi-immobilier.adsi.amundi.com/immobilier/Local-Content/News/Actualites/2021/Decouvrez-Convergence-la-newsletter-d-Amundi-Real-Assets</t>
  </si>
  <si>
    <t>src='//view.ceros.com/amundi/amundi-immobilier-participe-au-lancement-da-un-programme-de-recherche-sur-la-empreinte-biodiversita-des-projets-immobiliers-1-2?heightOverride=899'</t>
  </si>
  <si>
    <t>https://ppr-amundi-immobilier.adsi.amundi.com/immobilier_admin/Sites/Home-Amundi-Immobilier/Local-Content/News/Actualites/2021/Deux-nouveaux-labels-ISR-pour-les-SCPI-Rivoli-Avenir-Patrimoine-et-Edissimmo</t>
  </si>
  <si>
    <t>https://ppr-amundi-immobilier.adsi.amundi.com/immobilier/Local-Content/News/Actualites/2021/Deux-nouveaux-labels-ISR-pour-les-SCPI-Rivoli-Avenir-Patrimoine-et-Edissimmo</t>
  </si>
  <si>
    <t>src='//view.ceros.com/amundi/news-actu-site-guide-aspim'</t>
  </si>
  <si>
    <t>https://ppr-amundi-immobilier.adsi.amundi.com/immobilier_admin/Sites/Home-Amundi-Immobilier/Local-Content/News/Actualites/2021/Decouvrez-le-guide-Aspim-sur-les-nouvelles-modalites-de-calcul-des-performances-des-SCPI</t>
  </si>
  <si>
    <t>https://ppr-amundi-immobilier.adsi.amundi.com/immobilier/Local-Content/News/Actualites/2021/Decouvrez-le-guide-Aspim-sur-les-nouvelles-modalites-de-calcul-des-performances-des-SCPI</t>
  </si>
  <si>
    <t>src='//view.ceros.com/amundi/news-actu-site-guide-aspim-1'</t>
  </si>
  <si>
    <t>https://ppr-amundi-immobilier.adsi.amundi.com/immobilier_admin/Sites/Home-Amundi-Immobilier/Local-Content/News/Actualites/2021/Decouvrez-le-bilan-OPCIMMO-de-l-annee-2021</t>
  </si>
  <si>
    <t>https://ppr-amundi-immobilier.adsi.amundi.com/immobilier/Local-Content/News/Actualites/2021/Decouvrez-le-bilan-OPCIMMO-de-l-annee-2021</t>
  </si>
  <si>
    <t>https://www.amundi-immobilier.com/ezjscore/call/ezjscamundibuzz::sfForwardFront::paramsList=service=ProxyGedApi&amp;amp;routeId=_dl_ZDAwN2MxYjc3N2Y0ZWU1NmJjYWE4MGUxYTU0ZGZhZWU</t>
  </si>
  <si>
    <t>src='//view.ceros.com/amundi/mur-pa-dagogique-amundi-immo?heightOverride=1068'</t>
  </si>
  <si>
    <t>https://ppr-amundi-immobilier.adsi.amundi.com/immobilier_admin/Sites/Home-Amundi-Immobilier/Local-Content/News/Actualites/2021/Le-mur-pedadogique-a-ete-visionne-plus-de-80-000-fois</t>
  </si>
  <si>
    <t>https://ppr-amundi-immobilier.adsi.amundi.com/immobilier/Local-Content/News/Actualites/2021/Le-mur-pedadogique-a-ete-visionne-plus-de-80-000-fois</t>
  </si>
  <si>
    <t>repository</t>
  </si>
  <si>
    <t>uid</t>
  </si>
  <si>
    <t>path</t>
  </si>
  <si>
    <t>type</t>
  </si>
  <si>
    <t>state</t>
  </si>
  <si>
    <t>parentRef</t>
  </si>
  <si>
    <t>isCheckedOut</t>
  </si>
  <si>
    <t>isVersion</t>
  </si>
  <si>
    <t>isProxy</t>
  </si>
  <si>
    <t>proxyTargetId</t>
  </si>
  <si>
    <t>versionableId</t>
  </si>
  <si>
    <t>changeToken</t>
  </si>
  <si>
    <t>isTrashed</t>
  </si>
  <si>
    <t>title</t>
  </si>
  <si>
    <t>versionLabel</t>
  </si>
  <si>
    <t>lockOwner</t>
  </si>
  <si>
    <t>lockCreated</t>
  </si>
  <si>
    <t>lastModified</t>
  </si>
  <si>
    <t>common:icon</t>
  </si>
  <si>
    <t>common:icon-expanded</t>
  </si>
  <si>
    <t>dc:contributors</t>
  </si>
  <si>
    <t>dc:coverage</t>
  </si>
  <si>
    <t>dc:coverage[label]</t>
  </si>
  <si>
    <t>dc:created</t>
  </si>
  <si>
    <t>dc:creator</t>
  </si>
  <si>
    <t>dc:description</t>
  </si>
  <si>
    <t>dc:expired</t>
  </si>
  <si>
    <t>dc:format</t>
  </si>
  <si>
    <t>dc:issued</t>
  </si>
  <si>
    <t>dc:language</t>
  </si>
  <si>
    <t>dc:lastContributor</t>
  </si>
  <si>
    <t>dc:modified</t>
  </si>
  <si>
    <t>dc:nature</t>
  </si>
  <si>
    <t>dc:nature[label]</t>
  </si>
  <si>
    <t>dc:publisher</t>
  </si>
  <si>
    <t>dc:rights</t>
  </si>
  <si>
    <t>dc:source</t>
  </si>
  <si>
    <t>dc:subjects</t>
  </si>
  <si>
    <t>dc:subjects[label]</t>
  </si>
  <si>
    <t>dc:title</t>
  </si>
  <si>
    <t>dc:valid</t>
  </si>
  <si>
    <t>file:content</t>
  </si>
  <si>
    <t>cm:is_highlight</t>
  </si>
  <si>
    <t>cm:is_mediastore</t>
  </si>
  <si>
    <t>cm:is_secure</t>
  </si>
  <si>
    <t>cm:keywords</t>
  </si>
  <si>
    <t>cm:limitation</t>
  </si>
  <si>
    <t>cm:migration_id</t>
  </si>
  <si>
    <t>cm:product</t>
  </si>
  <si>
    <t>cm:publication_date</t>
  </si>
  <si>
    <t>cm:source</t>
  </si>
  <si>
    <t>cm:source_id</t>
  </si>
  <si>
    <t>nmeContentType:code</t>
  </si>
  <si>
    <t>nmeContentType:code[label]</t>
  </si>
  <si>
    <t>nmeCountry:code</t>
  </si>
  <si>
    <t>nmeCountry:code[label]</t>
  </si>
  <si>
    <t>nmeLanguage:code</t>
  </si>
  <si>
    <t>nmeLanguage:code[label]</t>
  </si>
  <si>
    <t>nmeNetwork:code</t>
  </si>
  <si>
    <t>nmeNetwork:code[label]</t>
  </si>
  <si>
    <t>nmeTarget:code</t>
  </si>
  <si>
    <t>nmeTarget:code[label]</t>
  </si>
  <si>
    <t>nmeTheme:code</t>
  </si>
  <si>
    <t>nmeTheme:code[label]</t>
  </si>
  <si>
    <t>uid:major_version</t>
  </si>
  <si>
    <t>uid:minor_version</t>
  </si>
  <si>
    <t>uid:uid</t>
  </si>
  <si>
    <t>default</t>
  </si>
  <si>
    <t>00984f2a-6d91-40d5-b7d4-4a002f50cb01</t>
  </si>
  <si>
    <t>/default-domain/workspaces/NME_Immobilier/Documents/SC/TANGRAM/TANGRAM - Fiche commerciale 03 2021.pdf</t>
  </si>
  <si>
    <t>ImmobilierDocument</t>
  </si>
  <si>
    <t>undefined</t>
  </si>
  <si>
    <t>35edce16-2c19-4c27-855d-bea7ea19bbbe</t>
  </si>
  <si>
    <t>true</t>
  </si>
  <si>
    <t>false</t>
  </si>
  <si>
    <t>4-0</t>
  </si>
  <si>
    <t>2022-02-25T13:47:57.351Z[Etc/UTC]</t>
  </si>
  <si>
    <t>/icons/pdf.png</t>
  </si>
  <si>
    <t>RP130719</t>
  </si>
  <si>
    <t>2022-02-25T13:47:56.703Z</t>
  </si>
  <si>
    <t>AD-ITS\chalard_c</t>
  </si>
  <si>
    <t>2022-02-25T13:47:57.351Z</t>
  </si>
  <si>
    <t>Batch</t>
  </si>
  <si>
    <t>type content is not supported</t>
  </si>
  <si>
    <t>2021-03-31T22:00:00.000Z</t>
  </si>
  <si>
    <t>ged_immobilier</t>
  </si>
  <si>
    <t>immobilier</t>
  </si>
  <si>
    <t>FRA</t>
  </si>
  <si>
    <t>FR</t>
  </si>
  <si>
    <t>01a6f0f9-9ce0-4c13-a69e-8cc61eee2d39</t>
  </si>
  <si>
    <t>/default-domain/workspaces/NME_Immobilier/Documents/SCPI/SCPI Fiscales/SCPI Fiscales Deficit Foncier/DEFI FONCIER/Amundi DÃ©fi Foncier- Bulletin Semestriel 2021S1 Amundi.pdf</t>
  </si>
  <si>
    <t>8ce7bfff-80b0-4225-844f-8cbbc1ab58e4</t>
  </si>
  <si>
    <t>Amundi DÃ©fi Foncier- Bulletin Semestriel 2021S1</t>
  </si>
  <si>
    <t>2022-02-25T13:52:58.137Z[Etc/UTC]</t>
  </si>
  <si>
    <t>2022-02-25T13:52:57.898Z</t>
  </si>
  <si>
    <t>AD-ITS\mudjerel</t>
  </si>
  <si>
    <t>2022-02-25T13:52:58.137Z</t>
  </si>
  <si>
    <t>2021-07-29T22:00:00.000Z</t>
  </si>
  <si>
    <t>Bulletin ActualitÃ©s</t>
  </si>
  <si>
    <t>01c4f674-64f5-4e61-a384-933df10b1901</t>
  </si>
  <si>
    <t>/default-domain/workspaces/NME_Immobilier/Documents/SOFICA/SOFITVCINE 6/SOFITVCINE 6 - Lettre d'information annuelle - Dec 2021.pdf</t>
  </si>
  <si>
    <t>bf105770-2190-489a-a4a2-2e71f994a6cf</t>
  </si>
  <si>
    <t>SOFITVCINE 6 - Lettre d'information annuelle - Dec 2021</t>
  </si>
  <si>
    <t>2022-02-25T15:55:15.017Z[Etc/UTC]</t>
  </si>
  <si>
    <t>2022-02-25T15:55:14.650Z</t>
  </si>
  <si>
    <t>2022-02-25T15:55:15.017Z</t>
  </si>
  <si>
    <t>2021-12-26T23:00:00.000Z</t>
  </si>
  <si>
    <t>01e5aa04-c5a1-48eb-9864-4453c8b9abf4</t>
  </si>
  <si>
    <t>/default-domain/workspaces/NME_Immobilier/Documents/FCPR et FPCI/FPCI/FPCI AMUNDI MEGATENDANCES SELECTION/Programme_Megatendances_Groupe_LT_LCL.pdf</t>
  </si>
  <si>
    <t>cdcc7e75-5b7b-422e-8087-d21163fb7fdc</t>
  </si>
  <si>
    <t>2022-02-25T14:45:13.479Z[Etc/UTC]</t>
  </si>
  <si>
    <t>2022-02-25T14:45:12.817Z</t>
  </si>
  <si>
    <t>2022-02-25T14:45:13.479Z</t>
  </si>
  <si>
    <t>2019-10-28T23:00:00.000Z</t>
  </si>
  <si>
    <t>01e99046-d4e5-4d7d-8b16-b3074b70db34</t>
  </si>
  <si>
    <t>/default-domain/workspaces/NME_Immobilier/Documents/--- Autres Documents ---/ActualitÃ©s site vitrine/Tendances de limmobilier 2020T4.pdf</t>
  </si>
  <si>
    <t>36ada2d1-b143-4bec-b12a-da545053f74e</t>
  </si>
  <si>
    <t>2022-02-25T13:23:35.857Z[Etc/UTC]</t>
  </si>
  <si>
    <t>2022-02-25T13:23:35.520Z</t>
  </si>
  <si>
    <t>AD-ITS\aguinet</t>
  </si>
  <si>
    <t>2022-02-25T13:23:35.857Z</t>
  </si>
  <si>
    <t>2020-12-14T23:00:00.000Z</t>
  </si>
  <si>
    <t>Analyse de marchÃ©</t>
  </si>
  <si>
    <t>022ba2af-6923-4b39-9c5c-53f527f10202</t>
  </si>
  <si>
    <t>/default-domain/workspaces/NME_Immobilier/Documents/Groupements Fonciers/Groupements Fonciers Viticoles/DOMAINE DE LA GOURGEONNE/DOMAINE DE LA GOURGEONNE - AG 2020 (Exercice 2019) Specimen.pdf</t>
  </si>
  <si>
    <t>17ed3ee3-b643-4875-8c89-4e069eb21af3</t>
  </si>
  <si>
    <t>2022-02-25T13:52:14.212Z[Etc/UTC]</t>
  </si>
  <si>
    <t>2022-02-25T13:52:13.918Z</t>
  </si>
  <si>
    <t>2022-02-25T13:52:14.212Z</t>
  </si>
  <si>
    <t>2020-10-05T22:00:00.000Z</t>
  </si>
  <si>
    <t>AssemblÃ©es GÃ©nÃ©rales</t>
  </si>
  <si>
    <t>024806a7-b422-4945-a665-92dabff00a87</t>
  </si>
  <si>
    <t>/default-domain/workspaces/NME_Immobilier/Documents/Groupements Fonciers/Groupements Fonciers Forestiers/CASTELNAU/GFF Castelnau - Fiche produit 2019-12-31.pdf</t>
  </si>
  <si>
    <t>da27c1ab-8342-4faa-adca-9a1fdcde85e2</t>
  </si>
  <si>
    <t>2022-02-25T13:27:47.321Z[Etc/UTC]</t>
  </si>
  <si>
    <t>2022-02-25T13:27:47.017Z</t>
  </si>
  <si>
    <t>2022-02-25T13:27:47.321Z</t>
  </si>
  <si>
    <t>2021-01-28T23:00:00.000Z</t>
  </si>
  <si>
    <t>02751d99-6459-4aed-8f54-9507ae183e7d</t>
  </si>
  <si>
    <t>/default-domain/workspaces/NME_Immobilier/Documents/SCPI/SCPI Fiscales/SCPI Fiscales Pinel/AMUNDI SELECTION LOGEMENT/ATC Amundi Selection Logement2_VF.pdf</t>
  </si>
  <si>
    <t>37910e30-f1cb-4165-a53b-ac44d7a06a09</t>
  </si>
  <si>
    <t>2022-02-25T14:19:02.285Z[Etc/UTC]</t>
  </si>
  <si>
    <t>2022-02-25T14:19:01.613Z</t>
  </si>
  <si>
    <t>2022-02-25T14:19:02.285Z</t>
  </si>
  <si>
    <t>2019-05-05T22:00:00.000Z</t>
  </si>
  <si>
    <t>Aide Ã  la vente</t>
  </si>
  <si>
    <t>02c09b22-0fca-43ef-86e7-10e8e6872224</t>
  </si>
  <si>
    <t>/default-domain/workspaces/NME_Immobilier/Documents/SCPI/SCPI Fiscales/SCPI Fiscales Deficit Foncier/DEFI FONCIER 2/Amundi Defi foncier 2 - 5-5 - CA.pdf</t>
  </si>
  <si>
    <t>72a7a2cc-4d06-4f2b-8200-cd93972547cb</t>
  </si>
  <si>
    <t>2022-02-25T14:17:31.567Z[Etc/UTC]</t>
  </si>
  <si>
    <t>2022-02-25T14:17:30.111Z</t>
  </si>
  <si>
    <t>AD-ITS\macquart</t>
  </si>
  <si>
    <t>2022-02-25T14:17:31.567Z</t>
  </si>
  <si>
    <t>2016-08-21T22:00:00.000Z</t>
  </si>
  <si>
    <t>02f01ce9-b854-449e-9505-b64430625c23</t>
  </si>
  <si>
    <t>/default-domain/workspaces/NME_Immobilier/Documents/DOMANIAL et PHOTOFORT/PHOTOFORT/SAS PHOTOFORT 2010 ST ANDRE DE SEIGNANX/dossier achat PhotoFort Saint AndrÃ©.pdf</t>
  </si>
  <si>
    <t>0a273223-8565-4395-8737-b4298b4cbd46</t>
  </si>
  <si>
    <t>dossier achat PhotoFort Saint AndrÃ©</t>
  </si>
  <si>
    <t>2022-02-25T14:31:55.314Z[Etc/UTC]</t>
  </si>
  <si>
    <t>2022-02-25T14:31:51.289Z</t>
  </si>
  <si>
    <t>2022-02-25T14:31:55.314Z</t>
  </si>
  <si>
    <t>2018-10-25T22:00:00.000Z</t>
  </si>
  <si>
    <t>032641ef-31d1-42f9-b486-e48ff9925511</t>
  </si>
  <si>
    <t>/default-domain/workspaces/NME_Immobilier/Documents/SCPI/SCPI Fiscales/SCPI Fiscales Scellier/PREMELY HABITAT 3BBC/PREMELY HABITAT 3BBC- Ordre achat - CA - 2021-06.pdf</t>
  </si>
  <si>
    <t>817c6db9-6950-4bab-8e47-f70af00bd8df</t>
  </si>
  <si>
    <t>2022-02-25T16:04:34.689Z[Etc/UTC]</t>
  </si>
  <si>
    <t>2022-02-25T16:04:34.420Z</t>
  </si>
  <si>
    <t>2022-02-25T16:04:34.689Z</t>
  </si>
  <si>
    <t>2021-06-30T22:00:00.000Z</t>
  </si>
  <si>
    <t>03504fcb-455c-44c2-9691-a73800119569</t>
  </si>
  <si>
    <t>/default-domain/workspaces/NME_Immobilier/Documents/--- Documents Corporate ---/Politiques/Politique de gestion des reclamations 2017.pdf</t>
  </si>
  <si>
    <t>dc3e6929-4183-48d3-b4b4-b597b6be9f3f</t>
  </si>
  <si>
    <t>2022-02-25T14:23:03.193Z[Etc/UTC]</t>
  </si>
  <si>
    <t>2022-02-25T14:23:02.744Z</t>
  </si>
  <si>
    <t>2022-02-25T14:23:03.193Z</t>
  </si>
  <si>
    <t>2017-08-09T22:00:00.000Z</t>
  </si>
  <si>
    <t>03f34f86-acdb-4ebc-ae83-4e7115ea4a2b</t>
  </si>
  <si>
    <t>/default-domain/workspaces/NME_Immobilier/Documents/SCPI/SCPI classiques/RIVOLI AVENIR PATRIMOINE/RIVOLI AVENIR PATRIMOINE-RAPPORT ANNUEL 2020.pdf</t>
  </si>
  <si>
    <t>c2bf5922-67c0-4473-b0d8-45df2fee949c</t>
  </si>
  <si>
    <t>2022-02-25T14:59:39.506Z[Etc/UTC]</t>
  </si>
  <si>
    <t>2022-02-25T14:59:32.811Z</t>
  </si>
  <si>
    <t>2022-02-25T14:59:39.506Z</t>
  </si>
  <si>
    <t>2021-05-17T22:00:00.000Z</t>
  </si>
  <si>
    <t>04005df5-eef1-4714-932e-ebe5255b913f</t>
  </si>
  <si>
    <t>/default-domain/workspaces/NME_Immobilier/Documents/FCPR et FPCI/FPCI/FPCI AMUNDI MEGATENDANCES SELECTION/FPCI AMUNDI MEGATENDANCES SELECTION Reporting 2019-3T.pdf</t>
  </si>
  <si>
    <t>FPCI Amundi MÃ©gatendances SÃ©lection - Reporting 3T2019</t>
  </si>
  <si>
    <t>2022-02-25T14:48:12.758Z[Etc/UTC]</t>
  </si>
  <si>
    <t>2022-02-25T14:48:12.148Z</t>
  </si>
  <si>
    <t>2022-02-25T14:48:12.758Z</t>
  </si>
  <si>
    <t>2020-01-05T23:00:00.000Z</t>
  </si>
  <si>
    <t>041c3174-7def-4050-aee5-033e6b971c1d</t>
  </si>
  <si>
    <t>/default-domain/workspaces/NME_Immobilier/Documents/SYLVOFORT/GF SYLVOFORT 2012-1/SYLVOFORT 2012-1 AG  2e Tour 032021.pdf</t>
  </si>
  <si>
    <t>79c2e8e2-4d34-40d6-b4ed-31838d3ccdec</t>
  </si>
  <si>
    <t>2022-02-25T13:46:31.558Z[Etc/UTC]</t>
  </si>
  <si>
    <t>2022-02-25T13:46:31.246Z</t>
  </si>
  <si>
    <t>2022-02-25T13:46:31.558Z</t>
  </si>
  <si>
    <t>2021-03-16T23:00:00.000Z</t>
  </si>
  <si>
    <t>04c095ad-8c4e-481e-92b6-3a6463bbb703</t>
  </si>
  <si>
    <t>/default-domain/workspaces/NME_Immobilier/Documents/Groupements Fonciers/Groupements Fonciers Viticoles/DOMAINE VIGNERAIS/GFV DOMAINE VIGNERAIS-POUILLY - DICI.pdf</t>
  </si>
  <si>
    <t>6e94aa03-cebd-4c9a-a138-aa678cfd7458</t>
  </si>
  <si>
    <t>2022-02-25T14:04:38.611Z[Etc/UTC]</t>
  </si>
  <si>
    <t>2022-02-25T14:04:38.316Z</t>
  </si>
  <si>
    <t>2022-02-25T14:04:38.611Z</t>
  </si>
  <si>
    <t>2021-09-15T22:00:00.000Z</t>
  </si>
  <si>
    <t>04cd8a7b-6102-4363-bbbe-503e14268c45</t>
  </si>
  <si>
    <t>/default-domain/workspaces/NME_Immobilier/Documents/Groupements Fonciers/Groupements Fonciers Forestiers/D'ESPINES/spÃ©cimen AG 2d tour GF ESPINES 23092019.pdf</t>
  </si>
  <si>
    <t>ad8022fb-8430-4d06-a364-d43340202658</t>
  </si>
  <si>
    <t>2022-02-25T14:28:01.173Z[Etc/UTC]</t>
  </si>
  <si>
    <t>2022-02-25T14:28:00.284Z</t>
  </si>
  <si>
    <t>2022-02-25T14:28:01.173Z</t>
  </si>
  <si>
    <t>2019-09-25T22:00:00.000Z</t>
  </si>
  <si>
    <t>0519340f-0a64-4201-9887-0e8c34fe3d90</t>
  </si>
  <si>
    <t>/default-domain/workspaces/NME_Immobilier/Documents/SCPI/SCPI Fiscales/SCPI Fiscales Malraux/REXIMMO PATRIMOINE 4/REXIMMO PATRIMOINE 4 - Bulletin semestriel 2021S2 LCL BP.pdf</t>
  </si>
  <si>
    <t>5afe0b97-1d92-4c10-8eab-a5da90e76412</t>
  </si>
  <si>
    <t>REXIMMO PATRIMOINE 4 - Bulletin semestriel 2021S2</t>
  </si>
  <si>
    <t>2022-02-25T16:00:17.018Z[Etc/UTC]</t>
  </si>
  <si>
    <t>2022-02-25T16:00:16.742Z</t>
  </si>
  <si>
    <t>2022-02-25T16:00:17.018Z</t>
  </si>
  <si>
    <t>2022-02-13T23:00:00.000Z</t>
  </si>
  <si>
    <t>05695f12-c65d-4e12-ac8e-9a8a537519e5</t>
  </si>
  <si>
    <t>/default-domain/workspaces/NME_Immobilier/Documents/SCPI/SCPI Fiscales/SCPI Fiscales Malraux/SG PIERRE PATRIMOINE 2/SG PIERRE PATRIMOINE 2 - Avis de Convocation AG 2021.pdf</t>
  </si>
  <si>
    <t>7f0f3a02-efd8-4d4f-84fd-4fa419a6aa0f</t>
  </si>
  <si>
    <t>2022-02-25T14:59:02.304Z[Etc/UTC]</t>
  </si>
  <si>
    <t>2022-02-25T14:59:01.974Z</t>
  </si>
  <si>
    <t>2022-02-25T14:59:02.304Z</t>
  </si>
  <si>
    <t>2021-06-14T22:00:00.000Z</t>
  </si>
  <si>
    <t>058ed6dc-22fd-4775-abe0-a2a465288311</t>
  </si>
  <si>
    <t>/default-domain/workspaces/NME_Immobilier/Documents/Mandat PME/MANDAT PME 2016/MANDAT PME ISF 2016 - 34 PME - Livret Reporting LCL 2020T4.pdf</t>
  </si>
  <si>
    <t>017daaa9-e5ce-4899-ae5f-6cf6e0a0b305</t>
  </si>
  <si>
    <t>5-0</t>
  </si>
  <si>
    <t>2022-02-25T13:43:56.123Z[Etc/UTC]</t>
  </si>
  <si>
    <t>2022-02-25T13:43:55.830Z</t>
  </si>
  <si>
    <t>2022-02-25T13:43:56.123Z</t>
  </si>
  <si>
    <t>2021-03-04T23:00:00.000Z</t>
  </si>
  <si>
    <t>05b5803e-c970-4cde-b7c2-b73fc867e84d</t>
  </si>
  <si>
    <t>/default-domain/workspaces/NME_Immobilier/Documents/FCPR et FPCI/FCPR/FCPR FLEURON DES TERRITOIRES/FCPR Amundi Fleurons des Territoires - RÃ¨glement.pdf</t>
  </si>
  <si>
    <t>66180202-cee6-4d79-83c6-fbb7a40e1c44</t>
  </si>
  <si>
    <t>FCPR AMUNDI FLEURONS DES TERRITOIRES - RÃ¨glement</t>
  </si>
  <si>
    <t>2022-02-25T16:06:58.755Z[Etc/UTC]</t>
  </si>
  <si>
    <t>2022-02-25T16:06:58.214Z</t>
  </si>
  <si>
    <t>2022-02-25T16:06:58.755Z</t>
  </si>
  <si>
    <t>2021-07-05T22:00:00.000Z</t>
  </si>
  <si>
    <t>RÃ¨glement (OPCI)</t>
  </si>
  <si>
    <t>05bf820d-1252-4e14-9cad-5afffd92b5d4</t>
  </si>
  <si>
    <t>/default-domain/workspaces/NME_Immobilier/Documents/Groupements Fonciers/Groupements Fonciers Viticoles/MOROGUES/GFAV MOROGUES - AGO 2021.pdf</t>
  </si>
  <si>
    <t>f9dab5c4-6e9e-467c-9d2e-db66d7886918</t>
  </si>
  <si>
    <t>GFAV MOROGUES - AG Exercice 2020 SpÃ©cimen</t>
  </si>
  <si>
    <t>2022-02-25T16:06:37.154Z[Etc/UTC]</t>
  </si>
  <si>
    <t>2022-02-25T16:06:36.688Z</t>
  </si>
  <si>
    <t>2022-02-25T16:06:37.154Z</t>
  </si>
  <si>
    <t>05f3281d-72d6-4c02-8067-626b40da8b33</t>
  </si>
  <si>
    <t>/default-domain/workspaces/NME_Immobilier/Documents/SCPI/SCPI Fiscales/SCPI Fiscales Scellier/PREMELY HABITAT 1/Premely Habitat - Bulletin Semestriel 2020S1 LCL BDP.pdf</t>
  </si>
  <si>
    <t>430846eb-b30c-4281-8036-bc47b3af723b</t>
  </si>
  <si>
    <t>2022-02-25T15:15:37.790Z[Etc/UTC]</t>
  </si>
  <si>
    <t>2022-02-25T15:15:37.173Z</t>
  </si>
  <si>
    <t>2022-02-25T15:15:37.790Z</t>
  </si>
  <si>
    <t>2020-07-21T22:00:00.000Z</t>
  </si>
  <si>
    <t>060549f1-6220-42f9-ad82-8d373f9789ca</t>
  </si>
  <si>
    <t>/default-domain/workspaces/NME_Immobilier/Documents/FCPR et FPCI/FCPR/FCPR AMUNDI PRIVATE EQUITY MEGATENDANCES II/FCPR Megatendances II - Brochure LCL - corrigÃ©e 2021 01.pdf</t>
  </si>
  <si>
    <t>61b4d628-3639-4728-8866-6874d041a978</t>
  </si>
  <si>
    <t>2022-02-25T13:31:10.963Z[Etc/UTC]</t>
  </si>
  <si>
    <t>2022-02-25T13:31:10.392Z</t>
  </si>
  <si>
    <t>2022-02-25T13:31:10.963Z</t>
  </si>
  <si>
    <t>2021-01-31T23:00:00.000Z</t>
  </si>
  <si>
    <t>06181698-e514-4800-aa4c-fd315e3bc5a3</t>
  </si>
  <si>
    <t>/default-domain/workspaces/NME_Immobilier/Documents/SCPI/SCPI Fiscales/SCPI Fiscales Malraux/REXIMMO PATRIMOINE 1/Reximmo Patrimoine - Bulletin Semestriel 2020S2 Amundi.pdf</t>
  </si>
  <si>
    <t>b07d9744-4a27-49b5-b610-c5d4ad1e561d</t>
  </si>
  <si>
    <t>2022-02-25T13:37:12.428Z[Etc/UTC]</t>
  </si>
  <si>
    <t>2022-02-25T13:37:12.174Z</t>
  </si>
  <si>
    <t>2022-02-25T13:37:12.428Z</t>
  </si>
  <si>
    <t>2021-02-10T23:00:00.000Z</t>
  </si>
  <si>
    <t>066b1f8c-c912-41ae-89aa-a4f74ab3ad6f</t>
  </si>
  <si>
    <t>/default-domain/workspaces/NME_Immobilier/Documents/SOFICA/SOFICA SOFITVCINE lettre info juillet 2021.pdf</t>
  </si>
  <si>
    <t>c4036d77-f806-4094-8bf5-0d807136d5ff</t>
  </si>
  <si>
    <t>2022-02-25T16:07:49.363Z[Etc/UTC]</t>
  </si>
  <si>
    <t>2022-02-25T16:07:48.923Z</t>
  </si>
  <si>
    <t>2022-02-25T16:07:49.363Z</t>
  </si>
  <si>
    <t>2021-07-15T22:00:00.000Z</t>
  </si>
  <si>
    <t>066d8a7d-5598-4e4f-b58f-27871184a0fd</t>
  </si>
  <si>
    <t>/default-domain/workspaces/NME_Immobilier/Documents/Groupements Fonciers/Groupements Fonciers Forestiers/BASSIGNY-LUSIGNY/GFF Bassigny Lusigny - Fiche produit 2019-12-31.pdf</t>
  </si>
  <si>
    <t>e802364e-c6d4-4d5a-8894-aa1a119fc071</t>
  </si>
  <si>
    <t>2022-02-25T13:27:39.592Z[Etc/UTC]</t>
  </si>
  <si>
    <t>2022-02-25T13:27:39.284Z</t>
  </si>
  <si>
    <t>2022-02-25T13:27:39.592Z</t>
  </si>
  <si>
    <t>2021-01-27T23:00:00.000Z</t>
  </si>
  <si>
    <t>06d41ae0-444d-4a7f-ba0c-703176f1e3b4</t>
  </si>
  <si>
    <t>/default-domain/workspaces/NME_Immobilier/Documents/SCPI/SCPI Fiscales/SCPI Fiscales Pinel/AMUNDI SELECTION LOGEMENT/AMUNDI SELECTION LOGEMENT - Rapport annuel 2019.pdf</t>
  </si>
  <si>
    <t>2022-02-25T15:02:10.343Z[Etc/UTC]</t>
  </si>
  <si>
    <t>2022-02-25T15:02:07.060Z</t>
  </si>
  <si>
    <t>2022-02-25T15:02:10.343Z</t>
  </si>
  <si>
    <t>2020-06-04T22:00:00.000Z</t>
  </si>
  <si>
    <t>06ffa7a5-6a73-40c8-8318-1efffe5023c3</t>
  </si>
  <si>
    <t>/default-domain/workspaces/NME_Immobilier/Documents/SCPI/Campagne fiscale 2020 - Specimen - Informations Rivoli Avenir Patrimoine.pdf</t>
  </si>
  <si>
    <t>b9f903f9-4197-4950-8e62-9840325cf6d5</t>
  </si>
  <si>
    <t>2022-02-25T13:46:15.800Z[Etc/UTC]</t>
  </si>
  <si>
    <t>2022-02-25T13:46:15.412Z</t>
  </si>
  <si>
    <t>2022-02-25T13:46:15.800Z</t>
  </si>
  <si>
    <t>072e8caf-10cf-4ef3-82d8-1558edaa9635</t>
  </si>
  <si>
    <t>/default-domain/workspaces/NME_Immobilier/Documents/SCPI/SCPI Fiscales/SCPI Fiscales Pinel/AMUNDI SELECTION LOGEMENT/AMUNDI SELECTION LOGEMENT - Bulletin semestriel 2021S2 LCL BDP.pdf</t>
  </si>
  <si>
    <t>AMUNDI SELECTION LOGEMENT - Bulletin semestriel 2021S2</t>
  </si>
  <si>
    <t>2022-02-25T15:59:27.523Z[Etc/UTC]</t>
  </si>
  <si>
    <t>2022-02-25T15:59:27.216Z</t>
  </si>
  <si>
    <t>2022-02-25T15:59:27.523Z</t>
  </si>
  <si>
    <t>076a1b6b-4aaf-46eb-893a-8e65a98be254</t>
  </si>
  <si>
    <t>/default-domain/workspaces/NME_Immobilier/Documents/Groupements Fonciers/Groupements Fonciers Viticoles/COTEAUX DE L'OURCE/465. COTEAUX DE L'OURCE - STATUTS 04.12.2001.pdf</t>
  </si>
  <si>
    <t>56d1c913-7ab7-4c5d-8adc-061b5dddc363</t>
  </si>
  <si>
    <t>2022-02-25T14:16:08.934Z[Etc/UTC]</t>
  </si>
  <si>
    <t>2022-02-25T14:16:08.505Z</t>
  </si>
  <si>
    <t>2022-02-25T14:16:08.934Z</t>
  </si>
  <si>
    <t>2018-05-10T22:00:00.000Z</t>
  </si>
  <si>
    <t>07786020-7353-42fa-8adb-0cf85554d652</t>
  </si>
  <si>
    <t>/default-domain/workspaces/NME_Immobilier/Documents/Groupements Fonciers/Conditions Financieres Groupements - CA - 01-01-2018.pdf</t>
  </si>
  <si>
    <t>dfd3d913-5ac3-43da-ac49-023d7dc23c22</t>
  </si>
  <si>
    <t xml:space="preserve">Groupements Fonciers - Conditions FinanciÃ¨res </t>
  </si>
  <si>
    <t>2022-02-25T13:22:01.760Z[Etc/UTC]</t>
  </si>
  <si>
    <t>2022-02-25T13:22:01.507Z</t>
  </si>
  <si>
    <t>2022-02-25T13:22:01.760Z</t>
  </si>
  <si>
    <t>2019-02-21T23:00:00.000Z</t>
  </si>
  <si>
    <t>079746b7-b2ca-451b-b39b-8e2bf17effbc</t>
  </si>
  <si>
    <t>/default-domain/workspaces/NME_Immobilier/Documents/OPCI/OPCIMMO/OPCIMMO SG/SG OPCIMMO - Reporting fÃ©vrier 2021.pdf</t>
  </si>
  <si>
    <t>1e09b375-810c-46fe-8fd6-aa42eb0363c3</t>
  </si>
  <si>
    <t>2022-02-25T13:47:10.186Z[Etc/UTC]</t>
  </si>
  <si>
    <t>2022-02-25T13:47:09.936Z</t>
  </si>
  <si>
    <t>2022-02-25T13:47:10.186Z</t>
  </si>
  <si>
    <t>2021-03-28T22:00:00.000Z</t>
  </si>
  <si>
    <t>08a23d79-e1e1-4583-a7ba-b86c33d6f842</t>
  </si>
  <si>
    <t>/default-domain/workspaces/NME_Immobilier/Documents/OPCI/OPCIMMO/OPCIMMO VIE/OPCIMMO VIE - Reporting juillet 2021.pdf</t>
  </si>
  <si>
    <t>6916f0e9-a3b0-4ad2-89c8-08cf8ab19585</t>
  </si>
  <si>
    <t>2022-02-25T14:02:55.110Z[Etc/UTC]</t>
  </si>
  <si>
    <t>2022-02-25T14:02:54.833Z</t>
  </si>
  <si>
    <t>2022-02-25T14:02:55.110Z</t>
  </si>
  <si>
    <t>2021-09-07T22:00:00.000Z</t>
  </si>
  <si>
    <t>08ba125a-e0ed-4439-a890-d3130cc7c0cd</t>
  </si>
  <si>
    <t>/default-domain/workspaces/NME_Immobilier/Documents/SYLVOFORT/GF SYLVOFORT 2012-1/SYLVOFORT_2012-1 - AG Exercice 2019.pdf</t>
  </si>
  <si>
    <t>2022-02-25T14:30:10.526Z[Etc/UTC]</t>
  </si>
  <si>
    <t>2022-02-25T14:30:08.658Z</t>
  </si>
  <si>
    <t>2022-02-25T14:30:10.526Z</t>
  </si>
  <si>
    <t>2020-06-14T22:00:00.000Z</t>
  </si>
  <si>
    <t>08ee7b10-6767-4e3b-9079-e85844124c6b</t>
  </si>
  <si>
    <t>/default-domain/workspaces/NME_Immobilier/Documents/OPCI/OPCIMMO/OPCIMMO LCL/LCL OPCIMMO - Reporting Novembre 2021.pdf</t>
  </si>
  <si>
    <t>484bee75-c8f0-4e87-9ebe-7217a9a508e8</t>
  </si>
  <si>
    <t>LCL OPCIMMO - Reporting Novembre 2021</t>
  </si>
  <si>
    <t>2022-02-25T15:22:49.485Z[Etc/UTC]</t>
  </si>
  <si>
    <t>2022-02-25T15:22:49.026Z</t>
  </si>
  <si>
    <t>2022-02-25T15:22:49.485Z</t>
  </si>
  <si>
    <t>2022-01-06T23:00:00.000Z</t>
  </si>
  <si>
    <t>090dbbbd-86f8-481a-9370-fc1c92ec8d97</t>
  </si>
  <si>
    <t>/default-domain/workspaces/NME_Immobilier/Documents/SCPI/SCPI Fiscales/SCPI Fiscales Scellier/PREMELY HABITAT 1/Premely Habitat - Bulletin Semestriel 2021S1 LCL BDP.pdf</t>
  </si>
  <si>
    <t>2022-02-25T13:54:22.538Z[Etc/UTC]</t>
  </si>
  <si>
    <t>2022-02-25T13:54:22.250Z</t>
  </si>
  <si>
    <t>2022-02-25T13:54:22.538Z</t>
  </si>
  <si>
    <t>0934d035-b015-4bae-ab72-24199e73106b</t>
  </si>
  <si>
    <t>/default-domain/workspaces/NME_Immobilier/Documents/DOMANIAL et PHOTOFORT/DOMANIAL/SAS TOURNESOL Cession des actions Mandat Domanial - remboursement 2020.pdf</t>
  </si>
  <si>
    <t>217f15ba-45a5-4f50-ac72-50bf0feb9d65</t>
  </si>
  <si>
    <t>2022-02-25T13:24:05.868Z[Etc/UTC]</t>
  </si>
  <si>
    <t>2022-02-25T13:24:05.528Z</t>
  </si>
  <si>
    <t>2022-02-25T13:24:05.868Z</t>
  </si>
  <si>
    <t>2020-12-15T23:00:00.000Z</t>
  </si>
  <si>
    <t>ActualitÃ©s</t>
  </si>
  <si>
    <t>09649180-6e1c-4896-97f7-d03a61396647</t>
  </si>
  <si>
    <t>/default-domain/workspaces/NME_Immobilier/Documents/SCPI/SCPI classiques/RIVOLI AVENIR PATRIMOINE/Rivoli Avenir Patrimoine - Bulletin Semestriel 2021S1 Amundi.pdf</t>
  </si>
  <si>
    <t>2022-02-25T13:54:52.966Z[Etc/UTC]</t>
  </si>
  <si>
    <t>2022-02-25T13:54:52.727Z</t>
  </si>
  <si>
    <t>2022-02-25T13:54:52.966Z</t>
  </si>
  <si>
    <t>0964e714-3536-47ef-ac00-ae178deecf81</t>
  </si>
  <si>
    <t>/default-domain/workspaces/NME_Immobilier/Documents/--- Autres Documents ---/ActualitÃ©s site vitrine/EcoGestes - Pendant la pause cafÃ© - 202002.pdf</t>
  </si>
  <si>
    <t>EcoGestes - Pendant la pause cafÃ© - 202002</t>
  </si>
  <si>
    <t>2022-02-25T13:38:06.415Z[Etc/UTC]</t>
  </si>
  <si>
    <t>2022-02-25T13:38:06.181Z</t>
  </si>
  <si>
    <t>2022-02-25T13:38:06.415Z</t>
  </si>
  <si>
    <t>2021-02-21T23:00:00.000Z</t>
  </si>
  <si>
    <t>09972093-77fe-4ea6-bec5-e5df057bd1c9</t>
  </si>
  <si>
    <t>/default-domain/workspaces/NME_Immobilier/Documents/OPCI/AMUNDI TRANSMISSION IMMOBILIER/Amundi Transmission Immobilier - Rapport annuel 2019.pdf</t>
  </si>
  <si>
    <t>4aa84ffc-5709-4bac-a4e2-fd85043a884c</t>
  </si>
  <si>
    <t>2022-02-25T14:51:22.737Z[Etc/UTC]</t>
  </si>
  <si>
    <t>2022-02-25T14:51:21.144Z</t>
  </si>
  <si>
    <t>2022-02-25T14:51:22.737Z</t>
  </si>
  <si>
    <t>2020-05-04T22:00:00.000Z</t>
  </si>
  <si>
    <t>09a9d92a-8ace-49a4-a0d9-f6d9328459dc</t>
  </si>
  <si>
    <t>/default-domain/workspaces/NME_Immobilier/Documents/SYLVOFORT/GF SYLVOFORT 2013-1 et 2013-2/Projet Statuts SylvoFort 2013 (Allege).pdf</t>
  </si>
  <si>
    <t>bd610453-1026-4c04-8812-4e80cc6f66cb</t>
  </si>
  <si>
    <t>2022-02-25T14:32:42.140Z[Etc/UTC]</t>
  </si>
  <si>
    <t>2022-02-25T14:32:41.135Z</t>
  </si>
  <si>
    <t>2022-02-25T14:32:42.140Z</t>
  </si>
  <si>
    <t>2013-03-18T23:00:00.000Z</t>
  </si>
  <si>
    <t>09ca64fe-9bc3-4cc4-9a8c-1189da64af6f</t>
  </si>
  <si>
    <t>/default-domain/workspaces/NME_Immobilier/Documents/SCPI/SCPI Fiscales/SCPI Fiscales Scellier/PREMELY HABITAT 2/PREMELY HABITAT 2 - Bulletin semestriel 2021S2 LCL BP.pdf</t>
  </si>
  <si>
    <t>8eea6cfb-4ff9-47ee-b89a-cf18a96e46f7</t>
  </si>
  <si>
    <t>PREMELY HABITAT 2 - Bulletin semestriel 2021S2</t>
  </si>
  <si>
    <t>2022-02-25T16:00:52.834Z[Etc/UTC]</t>
  </si>
  <si>
    <t>2022-02-25T16:00:52.554Z</t>
  </si>
  <si>
    <t>2022-02-25T16:00:52.834Z</t>
  </si>
  <si>
    <t>0a09c322-4450-42c8-9e4c-05554b150bd6</t>
  </si>
  <si>
    <t>/default-domain/workspaces/NME_Immobilier/Documents/Groupements Fonciers/Groupements Fonciers Forestiers/SORE LIORAN/GF DE SORE LIORAN - SpÃ©cimen Dossier AG.pdf</t>
  </si>
  <si>
    <t>f1236c1c-d23b-4ed6-8661-b8018f6b7bdf</t>
  </si>
  <si>
    <t>GF SORE LIORAN - SpÃ©cimen Dossier AG 2021</t>
  </si>
  <si>
    <t>2022-02-25T16:01:46.903Z[Etc/UTC]</t>
  </si>
  <si>
    <t>2022-02-25T16:01:46.433Z</t>
  </si>
  <si>
    <t>2022-02-25T16:01:46.903Z</t>
  </si>
  <si>
    <t>2021-06-17T22:00:00.000Z</t>
  </si>
  <si>
    <t>0a4ad930-d651-4169-869e-79c3e23c6187</t>
  </si>
  <si>
    <t>/default-domain/workspaces/NME_Immobilier/Documents/Groupements Fonciers/Groupements Fonciers Viticoles/COTELLES/DOMAINE DES COTELLES - AG 2020 (Exercice 2019) Specimen.pdf</t>
  </si>
  <si>
    <t>a1e04316-a36e-4265-8ee1-04ffc0d38271</t>
  </si>
  <si>
    <t>2022-02-25T13:52:08.494Z[Etc/UTC]</t>
  </si>
  <si>
    <t>2022-02-25T13:52:08.149Z</t>
  </si>
  <si>
    <t>2022-02-25T13:52:08.494Z</t>
  </si>
  <si>
    <t>0a745afe-379d-47b2-9208-f0156c40b9d4</t>
  </si>
  <si>
    <t>/default-domain/workspaces/NME_Immobilier/Documents/SCPI/SCPI Fiscales/SCPI Fiscales Malraux/REXIMMO PATRIMOINE 1/Reximmo Patrimoine - Bulletin Semestriel 2021S1 LCL BDP.pdf</t>
  </si>
  <si>
    <t>2022-02-25T13:53:20.037Z[Etc/UTC]</t>
  </si>
  <si>
    <t>2022-02-25T13:53:19.752Z</t>
  </si>
  <si>
    <t>2022-02-25T13:53:20.037Z</t>
  </si>
  <si>
    <t>0a92736d-7c8a-4844-813f-d54fa65deaee</t>
  </si>
  <si>
    <t>/default-domain/workspaces/NME_Immobilier/Documents/OPCI/AMUNDI TRANSMISSION IMMOBILIER/Immanens - Avis information SFDR.pdf</t>
  </si>
  <si>
    <t>2022-02-25T13:44:56.706Z[Etc/UTC]</t>
  </si>
  <si>
    <t>2022-02-25T13:44:56.433Z</t>
  </si>
  <si>
    <t>2022-02-25T13:44:56.706Z</t>
  </si>
  <si>
    <t>2021-03-08T23:00:00.000Z</t>
  </si>
  <si>
    <t>0a9e3707-b2d0-4520-85e7-3ef02b77a86b</t>
  </si>
  <si>
    <t>/default-domain/workspaces/NME_Immobilier/Documents/Documents Espace PrivÃ© Conseillers/ActualitÃ© des offres/FCPR Immobilier - Cloture et versement du solde de liquidation - Juillet 2021.pdf</t>
  </si>
  <si>
    <t>f8dabb73-8f08-4680-aae0-5dd8bd40673e</t>
  </si>
  <si>
    <t>2022-02-25T16:08:03.196Z[Etc/UTC]</t>
  </si>
  <si>
    <t>2022-02-25T16:08:02.277Z</t>
  </si>
  <si>
    <t>2022-02-25T16:08:03.196Z</t>
  </si>
  <si>
    <t>2021-07-19T22:00:00.000Z</t>
  </si>
  <si>
    <t>ActualitÃ©s des Offres</t>
  </si>
  <si>
    <t>0aa0c41f-fd2f-4273-86e7-01731cdafaad</t>
  </si>
  <si>
    <t>/default-domain/workspaces/NME_Immobilier/Documents/SYLVOFORT/GF SYLVOFORT 2012-3/AGE 02-2021 - GF SylvoFort 2012-3.pdf</t>
  </si>
  <si>
    <t>046d5306-8890-4450-bb7d-e29b5d23bcc0</t>
  </si>
  <si>
    <t>2022-02-25T13:31:43.287Z[Etc/UTC]</t>
  </si>
  <si>
    <t>2022-02-25T13:31:42.932Z</t>
  </si>
  <si>
    <t>2022-02-25T13:31:43.287Z</t>
  </si>
  <si>
    <t>2021-02-01T23:00:00.000Z</t>
  </si>
  <si>
    <t>0ae924d8-8d09-4439-8707-000ae162c1f7</t>
  </si>
  <si>
    <t>/default-domain/workspaces/NME_Immobilier/Documents/SC/AMUNDI IMMO DURABLE/AMUNDI IMMO DURABLE - Code de transparence.pdf</t>
  </si>
  <si>
    <t>e05d4a2b-4b15-400e-a76a-a7a96cf158fd</t>
  </si>
  <si>
    <t>2022-02-25T14:01:31.888Z[Etc/UTC]</t>
  </si>
  <si>
    <t>2022-02-25T14:01:31.080Z</t>
  </si>
  <si>
    <t>2022-02-25T14:01:31.888Z</t>
  </si>
  <si>
    <t>2021-08-24T22:00:00.000Z</t>
  </si>
  <si>
    <t>0afd86e0-edba-4b64-a0d8-3bbcf5fd5039</t>
  </si>
  <si>
    <t>/default-domain/workspaces/NME_Immobilier/Documents/SCPI/SCPI classiques/CA - SCPI SynthÃ¨se de vie SCPI T3 2021.pdf</t>
  </si>
  <si>
    <t>817c7683-47aa-49ee-ab65-32698aecba8b</t>
  </si>
  <si>
    <t>SyntheÌ€se de vie SCPI T3 2021</t>
  </si>
  <si>
    <t>2022-02-25T15:39:35.413Z[Etc/UTC]</t>
  </si>
  <si>
    <t>/icons/text.png</t>
  </si>
  <si>
    <t>2022-02-25T15:39:35.043Z</t>
  </si>
  <si>
    <t>2022-02-25T15:39:35.413Z</t>
  </si>
  <si>
    <t>2021-11-25T23:00:00.000Z</t>
  </si>
  <si>
    <t>0b234101-fd5e-44be-ad32-41f7dc6fdab1</t>
  </si>
  <si>
    <t>/default-domain/workspaces/NME_Immobilier/Documents/Groupements Fonciers/Groupements Fonciers Forestiers/VAL DE LOIRE/GF Val de Loire - AG Exercice 2019.pdf</t>
  </si>
  <si>
    <t>22eac372-15ae-4a55-b03a-2d1bc2de21f4</t>
  </si>
  <si>
    <t>2022-02-25T13:41:45.646Z[Etc/UTC]</t>
  </si>
  <si>
    <t>2022-02-25T13:41:44.349Z</t>
  </si>
  <si>
    <t>2022-02-25T13:41:45.646Z</t>
  </si>
  <si>
    <t>2020-08-12T22:00:00.000Z</t>
  </si>
  <si>
    <t>0b7d6fe1-c3ac-4ccf-a6a2-faa93cc41c55</t>
  </si>
  <si>
    <t>/default-domain/workspaces/NME_Immobilier/Documents/SCPI/SCPI Fiscales/SCPI Fiscales Malraux/REXIMMO PATRIMOINE 2/REXIMMO PATRIMOINE 2-RAPPORT ANNUEL 2020.pdf</t>
  </si>
  <si>
    <t>b296c503-e61f-475d-a89f-a580e50e91a6</t>
  </si>
  <si>
    <t>2022-02-25T14:57:44.806Z[Etc/UTC]</t>
  </si>
  <si>
    <t>2022-02-25T14:57:40.434Z</t>
  </si>
  <si>
    <t>2022-02-25T14:57:44.806Z</t>
  </si>
  <si>
    <t>2021-05-16T22:00:00.000Z</t>
  </si>
  <si>
    <t>0bec93ab-18e8-457b-ab46-2680d7fcc30d</t>
  </si>
  <si>
    <t>/default-domain/workspaces/NME_Immobilier/Documents/Groupements Fonciers/Groupements Fonciers Viticoles/5sur5 CA - GROUPEMENTS FONCIERS VITICOLES.pdf</t>
  </si>
  <si>
    <t>8a88e74f-4edb-478d-a35a-1837d8b63f62</t>
  </si>
  <si>
    <t>2022-02-25T14:27:16.856Z[Etc/UTC]</t>
  </si>
  <si>
    <t>2022-02-25T14:27:15.881Z</t>
  </si>
  <si>
    <t>2022-02-25T14:27:16.856Z</t>
  </si>
  <si>
    <t>2018-09-24T22:00:00.000Z</t>
  </si>
  <si>
    <t>0bf3af80-e3cb-4fe3-bb8c-035bc6ee1854</t>
  </si>
  <si>
    <t>/default-domain/workspaces/NME_Immobilier/Documents/OPCI/AMUNDI TRANSMISSION IMMOBILIER/Amundi Transmission Immobilier_Document Info Periodique 2018-06.pdf</t>
  </si>
  <si>
    <t>2022-02-25T14:21:54.229Z[Etc/UTC]</t>
  </si>
  <si>
    <t>2022-02-25T14:21:52.077Z</t>
  </si>
  <si>
    <t>2022-02-25T14:21:54.229Z</t>
  </si>
  <si>
    <t>2018-09-06T22:00:00.000Z</t>
  </si>
  <si>
    <t>0bf7d89b-3568-41c1-b36f-b4e8016262a4</t>
  </si>
  <si>
    <t>/default-domain/workspaces/NME_Immobilier/Documents/SCPI/SCPI classiques/UNIPIERRE ASSURANCE/Unipierre Assurance - Rapport annuel exercice 2019.pdf</t>
  </si>
  <si>
    <t>1adb7a02-394a-4518-a65b-bbb13f30987d</t>
  </si>
  <si>
    <t>2022-02-25T13:50:25.297Z[Etc/UTC]</t>
  </si>
  <si>
    <t>2022-02-25T13:50:24.948Z</t>
  </si>
  <si>
    <t>2022-02-25T13:50:25.297Z</t>
  </si>
  <si>
    <t>2020-09-24T22:00:00.000Z</t>
  </si>
  <si>
    <t>0c305c9d-880a-46f3-8c69-835331a81081</t>
  </si>
  <si>
    <t>/default-domain/workspaces/NME_Immobilier/Documents/SCPI/SCPI Fiscales/SCPI Fiscales Malraux/REXIMMO PATRIMOINE 4/REXIMMO PATRIMOINE 4 - Orde achat - CGP - 2021-06.pdf</t>
  </si>
  <si>
    <t>2022-02-25T16:05:13.050Z[Etc/UTC]</t>
  </si>
  <si>
    <t>2022-02-25T16:05:12.791Z</t>
  </si>
  <si>
    <t>2022-02-25T16:05:13.050Z</t>
  </si>
  <si>
    <t>0c6dfb57-0664-4c62-aca5-0d59a067c0a0</t>
  </si>
  <si>
    <t>/default-domain/workspaces/NME_Immobilier/Documents/SCPI/SCPI Fiscales/SCPI Fiscales Pinel/AMUNDI SELECTION LOGEMENT/Amundi SÃ©lection Logement - Brochure commerciale - Amundi.pdf</t>
  </si>
  <si>
    <t>2022-02-25T14:18:58.998Z[Etc/UTC]</t>
  </si>
  <si>
    <t>2022-02-25T14:18:55.062Z</t>
  </si>
  <si>
    <t>2022-02-25T14:18:58.998Z</t>
  </si>
  <si>
    <t>2017-08-30T22:00:00.000Z</t>
  </si>
  <si>
    <t>0c6f9eb8-665f-4d54-b64d-2261d5d21de8</t>
  </si>
  <si>
    <t>/default-domain/workspaces/NME_Immobilier/Documents/OPCI/AMUNDI TRANSMISSION IMMOBILIER/Amundi Transmission Immobilier - DIP au 30062020.pdf</t>
  </si>
  <si>
    <t>2022-02-25T13:50:14.794Z[Etc/UTC]</t>
  </si>
  <si>
    <t>2022-02-25T13:50:14.540Z</t>
  </si>
  <si>
    <t>2022-02-25T13:50:14.794Z</t>
  </si>
  <si>
    <t>2020-09-21T22:00:00.000Z</t>
  </si>
  <si>
    <t>0c866a38-31a2-477d-ad92-f79158e860cf</t>
  </si>
  <si>
    <t>/default-domain/workspaces/NME_Immobilier/Documents/SOFICA/SOFITVCINE 9/SOFITVCINE 9 - Support formation conseillers LCL.pdf</t>
  </si>
  <si>
    <t>1bf9b2df-72d1-4acd-ae20-03dbc8fb3551</t>
  </si>
  <si>
    <t>2022-02-25T13:50:18.931Z[Etc/UTC]</t>
  </si>
  <si>
    <t>2022-02-25T13:50:18.582Z</t>
  </si>
  <si>
    <t>2022-02-25T13:50:18.931Z</t>
  </si>
  <si>
    <t>2020-09-22T22:00:00.000Z</t>
  </si>
  <si>
    <t>0c9dbda4-0b3d-46ee-98a8-47e369a4f0a1</t>
  </si>
  <si>
    <t>/default-domain/workspaces/NME_Immobilier/Documents/FCPR et FPCI/FPCI/FPCI AMUNDI MEGATENDANCES SELECTION/FPCI Amundi MÃ©gatendances SÃ©lection - Rapport sem. 30062021.pdf</t>
  </si>
  <si>
    <t>FPCI Amundi MÃ©gatendances SÃ©lection - Rapport 1S2021</t>
  </si>
  <si>
    <t>2022-02-25T15:53:57.758Z[Etc/UTC]</t>
  </si>
  <si>
    <t>2022-02-25T15:53:56.814Z</t>
  </si>
  <si>
    <t>2022-02-25T15:53:57.758Z</t>
  </si>
  <si>
    <t>2021-12-09T23:00:00.000Z</t>
  </si>
  <si>
    <t>0cf4620c-d51f-4c36-b456-5d6d3f9c7352</t>
  </si>
  <si>
    <t>/default-domain/workspaces/NME_Immobilier/Documents/Groupements Fonciers/Groupements Fonciers Forestiers/TREILLAT/GF DU TREILLAT - SpÃ©cimen Dossier AG.pdf</t>
  </si>
  <si>
    <t>7f21a772-5dcd-40f5-babb-4b58c0a8dc16</t>
  </si>
  <si>
    <t>GF DU TREILLAT - SpÃ©cimen Dossier AG 2021</t>
  </si>
  <si>
    <t>2022-02-25T16:02:10.666Z[Etc/UTC]</t>
  </si>
  <si>
    <t>2022-02-25T16:02:10.214Z</t>
  </si>
  <si>
    <t>2022-02-25T16:02:10.666Z</t>
  </si>
  <si>
    <t>0d541c59-86fd-4274-a10f-1e2c34342c01</t>
  </si>
  <si>
    <t>/default-domain/workspaces/NME_Immobilier/Documents/Groupements Fonciers/Groupements Fonciers Viticoles/CHATEAU GUIBOT FOURVIEILLE/GFAV CHATEAU GUIBOT LA FOURVIEILLE-AGM2021.pdf</t>
  </si>
  <si>
    <t>292df049-3f33-4ed5-946c-e96acb447635</t>
  </si>
  <si>
    <t>GFAV CHATEAU GUIBOT LA FOURVIEILLE-AGM2021 SpÃ©cimen</t>
  </si>
  <si>
    <t>2022-02-25T14:00:32.314Z[Etc/UTC]</t>
  </si>
  <si>
    <t>2022-02-25T14:00:31.946Z</t>
  </si>
  <si>
    <t>2022-02-25T14:00:32.314Z</t>
  </si>
  <si>
    <t>2021-08-17T22:00:00.000Z</t>
  </si>
  <si>
    <t>0da92557-7a09-4906-b753-4547d5769074</t>
  </si>
  <si>
    <t>/default-domain/workspaces/NME_Immobilier/Documents/SCPI/Fiche FiscalitÃ© des SCPI au 01-01-2021.pdf</t>
  </si>
  <si>
    <t>Fiche FiscalitÃ© des SCPI au 01-01-2021</t>
  </si>
  <si>
    <t>2022-02-25T13:55:52.167Z[Etc/UTC]</t>
  </si>
  <si>
    <t>2022-02-25T13:55:51.686Z</t>
  </si>
  <si>
    <t>2022-02-25T13:55:52.167Z</t>
  </si>
  <si>
    <t>2021-08-01T22:00:00.000Z</t>
  </si>
  <si>
    <t>0dce3c2d-c624-4759-b0c8-cc142f5a1e5c</t>
  </si>
  <si>
    <t>/default-domain/workspaces/NME_Immobilier/Documents/SC/TANGRAM/TANGRAM - Report hebdo 2022 02 11.pdf</t>
  </si>
  <si>
    <t>TANGRAM - Report hebdo 2022 02 11</t>
  </si>
  <si>
    <t>2022-02-25T16:01:08.053Z[Etc/UTC]</t>
  </si>
  <si>
    <t>2022-02-25T16:01:07.636Z</t>
  </si>
  <si>
    <t>2022-02-25T16:01:08.053Z</t>
  </si>
  <si>
    <t>2022-02-14T23:00:00.000Z</t>
  </si>
  <si>
    <t>0df16688-783e-481a-9777-c5d32a9d05fa</t>
  </si>
  <si>
    <t>/default-domain/workspaces/NME_Immobilier/Documents/SCPI/SCPI classiques/EDISSIMMO/EDISSIMMO - Rapport Annuel 2019.pdf</t>
  </si>
  <si>
    <t>e86d9c6b-90a3-4ef0-8e31-762895ae002a</t>
  </si>
  <si>
    <t>2022-02-25T13:41:22.742Z[Etc/UTC]</t>
  </si>
  <si>
    <t>2022-02-25T13:41:22.028Z</t>
  </si>
  <si>
    <t>2022-02-25T13:41:22.742Z</t>
  </si>
  <si>
    <t>0df9760e-82fd-410d-9ecc-7d445ba97e39</t>
  </si>
  <si>
    <t>/default-domain/workspaces/NME_Immobilier/Documents/Groupements Fonciers/Groupements Fonciers Forestiers/FORET DE L'OMBREE/GF ForÃªt OmbrÃ©e - AG Exercice 2019.pdf</t>
  </si>
  <si>
    <t>93f9939b-d3b7-46b4-be8b-7c7bd99f2688</t>
  </si>
  <si>
    <t>GF ForÃªt OmbrÃ©e - AG Exercice 2019</t>
  </si>
  <si>
    <t>2022-02-25T14:09:08.610Z[Etc/UTC]</t>
  </si>
  <si>
    <t>2022-02-25T14:08:55.499Z</t>
  </si>
  <si>
    <t>2022-02-25T14:09:08.610Z</t>
  </si>
  <si>
    <t>0e7bb7b2-4395-4b4a-90bc-bdacf2b5a972</t>
  </si>
  <si>
    <t>/default-domain/workspaces/NME_Immobilier/Documents/Documents Espace PrivÃ© Conseillers/ActualitÃ© des offres/Dividendes DistribuÃ©s SCPI - T2 2021 CPR.pdf</t>
  </si>
  <si>
    <t>Dividendes DistribueÌs SCPI - T2 2021</t>
  </si>
  <si>
    <t>2022-02-25T16:08:01.344Z[Etc/UTC]</t>
  </si>
  <si>
    <t>2022-02-25T16:08:01.058Z</t>
  </si>
  <si>
    <t>2022-02-25T16:08:01.344Z</t>
  </si>
  <si>
    <t>0f08cf36-cb1c-4d1c-a4e6-988aea8a45d1</t>
  </si>
  <si>
    <t>/default-domain/workspaces/NME_Immobilier/Documents/FCPR et FPCI/FCPR/FCPR AMUNDI MEGATENDANCES PME ETI/FCPR Amundi MÃ©gatendances PME ETI - Info Covid 07-2020.pdf</t>
  </si>
  <si>
    <t>77fb9945-3fd0-4ff0-af48-4761d18bda90</t>
  </si>
  <si>
    <t>2022-02-25T15:17:14.734Z[Etc/UTC]</t>
  </si>
  <si>
    <t>2022-02-25T15:17:14.260Z</t>
  </si>
  <si>
    <t>2022-02-25T15:17:14.734Z</t>
  </si>
  <si>
    <t>2020-07-26T22:00:00.000Z</t>
  </si>
  <si>
    <t>0f1de9eb-795f-4720-92d3-e0c8cb7a89ad</t>
  </si>
  <si>
    <t>/default-domain/workspaces/NME_Immobilier/Documents/OPCI/OPCIMMO/OPCIMMO PREM/PREM_OPCIMMO - Reporting FÃ©vrier 2021.pdf</t>
  </si>
  <si>
    <t>7bc8dfae-da97-44fc-a14b-c655f8f76e51</t>
  </si>
  <si>
    <t>2022-02-25T13:46:56.421Z[Etc/UTC]</t>
  </si>
  <si>
    <t>2022-02-25T13:46:56.131Z</t>
  </si>
  <si>
    <t>2022-02-25T13:46:56.421Z</t>
  </si>
  <si>
    <t>0f32c2d3-d76f-4efa-ba0e-0ffd028e0253</t>
  </si>
  <si>
    <t>/default-domain/workspaces/NME_Immobilier/Documents/SCPI/SCPI classiques/RIVOLI AVENIR PATRIMOINE/Rivoli Avenir Patrimoine - Bulletin Semestriel 2021S1 LCL BP.pdf</t>
  </si>
  <si>
    <t>2022-02-25T13:54:57.348Z[Etc/UTC]</t>
  </si>
  <si>
    <t>2022-02-25T13:54:56.878Z</t>
  </si>
  <si>
    <t>2022-02-25T13:54:57.348Z</t>
  </si>
  <si>
    <t>0f5b71a6-92a5-4f27-a350-903649db3551</t>
  </si>
  <si>
    <t>/default-domain/workspaces/NME_Immobilier/Documents/Groupements Fonciers/Groupements Fonciers Forestiers/Attestation fiscale GF specimen 2020 - CPR.pdf</t>
  </si>
  <si>
    <t>c2cfd8e6-3504-4520-b709-5ef3508e612a</t>
  </si>
  <si>
    <t>2022-02-25T13:37:31.798Z[Etc/UTC]</t>
  </si>
  <si>
    <t>2022-02-25T13:37:31.553Z</t>
  </si>
  <si>
    <t>2022-02-25T13:37:31.798Z</t>
  </si>
  <si>
    <t>2021-02-17T23:00:00.000Z</t>
  </si>
  <si>
    <t>0f828548-0a92-419b-8a65-939102ecbb41</t>
  </si>
  <si>
    <t>/default-domain/workspaces/NME_Immobilier/Documents/SCPI/SCPI Fiscales/SCPI Fiscales Malraux/REXIMMO PATRIMOINE 2/Reximmo Patrimoine 2 - Bulletin Semestriel 2020S2 LCL BDP.pdf</t>
  </si>
  <si>
    <t>2022-02-25T13:32:21.398Z[Etc/UTC]</t>
  </si>
  <si>
    <t>2022-02-25T13:32:21.112Z</t>
  </si>
  <si>
    <t>2022-02-25T13:32:21.398Z</t>
  </si>
  <si>
    <t>2021-02-08T23:00:00.000Z</t>
  </si>
  <si>
    <t>0fd5fd94-cd54-486c-b1a4-4e6bc9b0dfda</t>
  </si>
  <si>
    <t>/default-domain/workspaces/NME_Immobilier/Documents/SCPI/SCPI Fiscales/SCPI Fiscales Scellier/PREMELY HABITAT 3BBC/PREMELY HABITAT 3 BBC - Rapport Annuel 2019.pdf</t>
  </si>
  <si>
    <t>2022-02-25T15:03:11.003Z[Etc/UTC]</t>
  </si>
  <si>
    <t>2022-02-25T15:03:07.844Z</t>
  </si>
  <si>
    <t>2022-02-25T15:03:11.003Z</t>
  </si>
  <si>
    <t>0fe7cf7b-f6f6-4195-8855-6463e008109a</t>
  </si>
  <si>
    <t>/default-domain/workspaces/NME_Immobilier/Documents/SOFICA/SOFITVCINE 9/SOFITVCINE 9  - Lettre d'information annuelle - Dec 2021.pdf</t>
  </si>
  <si>
    <t>SOFITVCINE 9  - Lettre d'information annuelle - Dec 2021</t>
  </si>
  <si>
    <t>2022-02-25T15:55:19.224Z[Etc/UTC]</t>
  </si>
  <si>
    <t>2022-02-25T15:55:18.828Z</t>
  </si>
  <si>
    <t>2022-02-25T15:55:19.224Z</t>
  </si>
  <si>
    <t>1037aaad-e7fd-424e-b5ca-63585ec4dc40</t>
  </si>
  <si>
    <t>/default-domain/workspaces/NME_Immobilier/Documents/SCPI/SCPI Fiscales/SCPI Fiscales Malraux/SG PIERRE PATRIMOINE 2/SG PIERRE PATRIMOINE 2-RAPPORT ANNUEL 2020.pdf</t>
  </si>
  <si>
    <t>2022-02-25T14:58:08.831Z[Etc/UTC]</t>
  </si>
  <si>
    <t>2022-02-25T14:58:07.813Z</t>
  </si>
  <si>
    <t>2022-02-25T14:58:08.831Z</t>
  </si>
  <si>
    <t>10d1eaba-48d4-4201-86a6-f5a4b856773e</t>
  </si>
  <si>
    <t>/default-domain/workspaces/NME_Immobilier/Documents/SOFICA/SOFITVCINE 8/BP_GF_SOFICA_SOFITVCINE8_Kit_de _Souscription.pdf</t>
  </si>
  <si>
    <t>f725145e-8606-4668-81e5-76f4c5fd05da</t>
  </si>
  <si>
    <t>2022-02-25T14:44:56.849Z[Etc/UTC]</t>
  </si>
  <si>
    <t>2022-02-25T14:44:48.460Z</t>
  </si>
  <si>
    <t>2022-02-25T14:44:56.849Z</t>
  </si>
  <si>
    <t>2019-10-27T23:00:00.000Z</t>
  </si>
  <si>
    <t>11c24e8f-957c-458e-8193-0ce912dd3247</t>
  </si>
  <si>
    <t>/default-domain/workspaces/NME_Immobilier/Documents/SCPI/SCPI classiques/SCPI et GFI - Guide souscription et retrait LCL BP - 2022-01.pdf</t>
  </si>
  <si>
    <t xml:space="preserve">SCPI et GFI - Guide souscription et retrait </t>
  </si>
  <si>
    <t>2022-02-25T15:27:00.973Z[Etc/UTC]</t>
  </si>
  <si>
    <t>2022-02-25T15:27:00.542Z</t>
  </si>
  <si>
    <t>2022-02-25T15:27:00.973Z</t>
  </si>
  <si>
    <t>2022-01-23T23:00:00.000Z</t>
  </si>
  <si>
    <t>11e40fdb-bee6-4db7-bd78-216033d1a80c</t>
  </si>
  <si>
    <t>/default-domain/workspaces/NME_Immobilier/Documents/SCPI/SCPI classiques/RIVOLI AVENIR PATRIMOINE/Rivoli Avenir Patrimoine - Bulletin Semestriel 2020S2 Amundi.pdf</t>
  </si>
  <si>
    <t>2022-02-25T13:31:15.211Z[Etc/UTC]</t>
  </si>
  <si>
    <t>2022-02-25T13:31:14.914Z</t>
  </si>
  <si>
    <t>2022-02-25T13:31:15.211Z</t>
  </si>
  <si>
    <t>124746e4-5ad5-4ebc-8f1b-6d038d979aba</t>
  </si>
  <si>
    <t>/default-domain/workspaces/NME_Immobilier/Documents/Groupements Fonciers/Groupements Fonciers Viticoles/COTEAUX DE SANTENAY/COTEAUX DE SANTENAY - AG 2020 (Exercice 2019) Specimen.pdf</t>
  </si>
  <si>
    <t>d0de367d-4c19-4663-bf09-a0f14037d50a</t>
  </si>
  <si>
    <t>2022-02-25T13:52:04.953Z[Etc/UTC]</t>
  </si>
  <si>
    <t>2022-02-25T13:52:04.619Z</t>
  </si>
  <si>
    <t>2022-02-25T13:52:04.953Z</t>
  </si>
  <si>
    <t>124ad629-e2ec-4988-befe-87fe76385411</t>
  </si>
  <si>
    <t>/default-domain/workspaces/NME_Immobilier/Documents/OPCI/OPCIMMO/OPCIMMO VIE/OPCIMMO VIE - Reporting fÃ©vrier 2021.pdf</t>
  </si>
  <si>
    <t>2022-02-25T13:47:46.319Z[Etc/UTC]</t>
  </si>
  <si>
    <t>2022-02-25T13:47:46.046Z</t>
  </si>
  <si>
    <t>2022-02-25T13:47:46.319Z</t>
  </si>
  <si>
    <t>126e7fe1-88b4-46c8-b6c3-a15657d972f2</t>
  </si>
  <si>
    <t>/default-domain/workspaces/NME_Immobilier/Documents/OPCI/OPCIMMO/OPCIMMO - Periodic Disclosure Document at 30062021.pdf</t>
  </si>
  <si>
    <t>cb3eabb3-4ec4-44db-9254-5fa16e735fc6</t>
  </si>
  <si>
    <t>6-0</t>
  </si>
  <si>
    <t>2022-02-28T14:20:27.529Z[Etc/UTC]</t>
  </si>
  <si>
    <t>RP130719 | RP106392</t>
  </si>
  <si>
    <t>2022-02-25T13:59:03.485Z</t>
  </si>
  <si>
    <t>RP106392</t>
  </si>
  <si>
    <t>2022-02-28T14:20:27.529Z</t>
  </si>
  <si>
    <t>2021-08-15T22:00:00.000Z</t>
  </si>
  <si>
    <t>EN</t>
  </si>
  <si>
    <t>128cd04c-e448-4cd9-b63d-210026f963f3</t>
  </si>
  <si>
    <t>/default-domain/workspaces/NME_Immobilier/Documents/SCPI/SCPI Fiscales/SCPI Fiscales Deficit Foncier/DEFI FONCIER 2/AMUNDI DEFI FONCIER 2 - Ordre achat - CGP - 2021-06.pdf</t>
  </si>
  <si>
    <t>2022-02-25T16:03:29.515Z[Etc/UTC]</t>
  </si>
  <si>
    <t>2022-02-25T16:03:29.252Z</t>
  </si>
  <si>
    <t>2022-02-25T16:03:29.515Z</t>
  </si>
  <si>
    <t>12ace7a3-5db5-4889-aeed-d78d0fe2bdba</t>
  </si>
  <si>
    <t>/default-domain/workspaces/NME_Immobilier/Documents/SC/TANGRAM/TANGRAM - Report hebdo 2021 11 19.pdf</t>
  </si>
  <si>
    <t>2022-02-25T15:39:01.569Z[Etc/UTC]</t>
  </si>
  <si>
    <t>2022-02-25T15:39:01.187Z</t>
  </si>
  <si>
    <t>2022-02-25T15:39:01.569Z</t>
  </si>
  <si>
    <t>2021-11-23T23:00:00.000Z</t>
  </si>
  <si>
    <t>12b18bb8-f21a-4277-b100-1d48f102fb9b</t>
  </si>
  <si>
    <t>/default-domain/workspaces/NME_Immobilier/Documents/SCPI/SCPI classiques/GENEPIERRE/GENEPIERRE - Avis d'information Taxonomie.pdf</t>
  </si>
  <si>
    <t>5d11d181-7a6f-4d6b-ae8a-aa979adf8cbb</t>
  </si>
  <si>
    <t>GENEPIERRE - Avis d'information Taxonomie</t>
  </si>
  <si>
    <t>2022-02-25T15:58:17.697Z[Etc/UTC]</t>
  </si>
  <si>
    <t>2022-02-25T15:58:17.426Z</t>
  </si>
  <si>
    <t>2022-02-25T15:58:17.697Z</t>
  </si>
  <si>
    <t>2022-02-07T23:00:00.000Z</t>
  </si>
  <si>
    <t>12f7a8d7-99fe-4840-a3ec-f8751b81c35d</t>
  </si>
  <si>
    <t>/default-domain/workspaces/NME_Immobilier/Documents/SCPI/SCPI Fiscales/SCPI Fiscales Malraux/SG PIERRE PATRIMOINE 1/SG Pierre Patrimoine - Bulletin Semestriel 2021S1 Amundi.pdf</t>
  </si>
  <si>
    <t>7028a898-17cf-4702-b958-b87b99dd98f8</t>
  </si>
  <si>
    <t>2022-02-25T13:55:59.251Z[Etc/UTC]</t>
  </si>
  <si>
    <t>2022-02-25T13:55:59.012Z</t>
  </si>
  <si>
    <t>2022-02-25T13:55:59.251Z</t>
  </si>
  <si>
    <t>2021-08-02T22:00:00.000Z</t>
  </si>
  <si>
    <t>12f9ccf1-0953-4de5-9b7a-87f081b79d59</t>
  </si>
  <si>
    <t>/default-domain/workspaces/NME_Immobilier/Documents/SCPI/SCPI Fiscales/SCPI Fiscales Malraux/REXIMMO PATRIMOINE 2/REXIMMO PATRIMOINE 2 - DICI.pdf</t>
  </si>
  <si>
    <t>2022-02-25T14:02:16.736Z[Etc/UTC]</t>
  </si>
  <si>
    <t>2022-02-25T14:02:16.397Z</t>
  </si>
  <si>
    <t>2022-02-25T14:02:16.736Z</t>
  </si>
  <si>
    <t>2021-08-29T22:00:00.000Z</t>
  </si>
  <si>
    <t>131c232c-80ee-4491-b7ec-f352f0bd7e09</t>
  </si>
  <si>
    <t>/default-domain/workspaces/NME_Immobilier/Documents/SCPI/SCPI Fiscales/SCPI Fiscales Malraux/REXIMMO PATRIMOINE 4/REXIMMO PATRIMOINE 4 - Ordre achat - LCL - 2021-06.pdf</t>
  </si>
  <si>
    <t>2022-02-25T16:05:17.943Z[Etc/UTC]</t>
  </si>
  <si>
    <t>2022-02-25T16:05:17.701Z</t>
  </si>
  <si>
    <t>2022-02-25T16:05:17.943Z</t>
  </si>
  <si>
    <t>138de96a-62fa-460a-b865-e2c30b87d307</t>
  </si>
  <si>
    <t>/default-domain/workspaces/NME_Immobilier/Documents/OPCI/OPCIMMO/OPCIMMO VIE/OPCIMMO VIE - Reporting avril 2021.pdf</t>
  </si>
  <si>
    <t>2022-02-25T16:02:42.152Z[Etc/UTC]</t>
  </si>
  <si>
    <t>2022-02-25T16:02:41.897Z</t>
  </si>
  <si>
    <t>2022-02-25T16:02:42.152Z</t>
  </si>
  <si>
    <t>2021-06-22T22:00:00.000Z</t>
  </si>
  <si>
    <t>13a302b3-b182-4773-ac36-3efb308f1d08</t>
  </si>
  <si>
    <t>/default-domain/workspaces/NME_Immobilier/Documents/SCPI/SCPI classiques/EDISSIMMO/Edissimmo - Bulletin Semestriel 2020S1 Amundi.pdf</t>
  </si>
  <si>
    <t>2022-02-25T15:08:49.484Z[Etc/UTC]</t>
  </si>
  <si>
    <t>2022-02-25T15:08:48.965Z</t>
  </si>
  <si>
    <t>2022-02-25T15:08:49.484Z</t>
  </si>
  <si>
    <t>2020-07-30T22:00:00.000Z</t>
  </si>
  <si>
    <t>13b6ba21-54f5-4048-b34d-7a2bb9674f86</t>
  </si>
  <si>
    <t>/default-domain/workspaces/NME_Immobilier/Documents/SCPI/SCPI Fiscales/SCPI Fiscales Robien/LION SCPI AVANTAGE/Lion SCPI Avantage - Bulletin Semestriel 2021S1 LCL BDP.pdf</t>
  </si>
  <si>
    <t>1fb50a77-9764-46f3-a4c3-41394856a55a</t>
  </si>
  <si>
    <t>2022-02-25T13:54:05.007Z[Etc/UTC]</t>
  </si>
  <si>
    <t>2022-02-25T13:54:04.717Z</t>
  </si>
  <si>
    <t>2022-02-25T13:54:05.007Z</t>
  </si>
  <si>
    <t>1405c44e-5ce1-4066-b56d-e0e7cce095de</t>
  </si>
  <si>
    <t>/default-domain/workspaces/NME_Immobilier/Documents/SC/TANGRAM/TANGRAM - Report hebdo 2021 11 05.pdf</t>
  </si>
  <si>
    <t>2022-02-25T15:38:16.597Z[Etc/UTC]</t>
  </si>
  <si>
    <t>2022-02-25T15:38:16.311Z</t>
  </si>
  <si>
    <t>2022-02-25T15:38:16.597Z</t>
  </si>
  <si>
    <t>2021-11-08T23:00:00.000Z</t>
  </si>
  <si>
    <t>144a84c0-45a1-49af-8857-b0f15fa50520</t>
  </si>
  <si>
    <t>/default-domain/workspaces/NME_Immobilier/Documents/Groupements Fonciers/Groupements Fonciers Forestiers/GFI/AMUNDI INVESTISSEMENT FORESTIER - DICI.pdf</t>
  </si>
  <si>
    <t>afb4d76a-2e0d-4bfa-b559-6f324baa203a</t>
  </si>
  <si>
    <t>AMUNDI INVESTISSEMENT FORESTIER - DICI</t>
  </si>
  <si>
    <t>2022-02-25T15:26:44.746Z[Etc/UTC]</t>
  </si>
  <si>
    <t>2022-02-25T15:26:44.382Z</t>
  </si>
  <si>
    <t>2022-02-25T15:26:44.746Z</t>
  </si>
  <si>
    <t>2022-01-20T23:00:00.000Z</t>
  </si>
  <si>
    <t>148ab42a-fee3-4ba0-8bdd-f0d1ed0e4d95</t>
  </si>
  <si>
    <t>/default-domain/workspaces/NME_Immobilier/Documents/FCPR et FPCI/FCPR/SG FCPR Immobilier 2/FCPR Immobilier 2 - Reporting 30-06-19.pdf</t>
  </si>
  <si>
    <t>745dcf70-6c83-4d8a-ac90-0a6d09a5124f</t>
  </si>
  <si>
    <t>2022-02-25T14:41:08.853Z[Etc/UTC]</t>
  </si>
  <si>
    <t>2022-02-25T14:41:08.459Z</t>
  </si>
  <si>
    <t>2022-02-25T14:41:08.853Z</t>
  </si>
  <si>
    <t>2019-10-06T22:00:00.000Z</t>
  </si>
  <si>
    <t>14bdc6ac-9415-44d1-a825-7407cf48e1c0</t>
  </si>
  <si>
    <t>/default-domain/workspaces/NME_Immobilier/Documents/--- Autres Documents ---/ActualitÃ©s site vitrine/EcoGestes - Aux toilettes - 202002.pdf</t>
  </si>
  <si>
    <t>2022-02-25T13:37:56.984Z[Etc/UTC]</t>
  </si>
  <si>
    <t>2022-02-25T13:37:56.730Z</t>
  </si>
  <si>
    <t>2022-02-25T13:37:56.984Z</t>
  </si>
  <si>
    <t>14d4d369-e509-4f21-b1d1-4f85dc6677fe</t>
  </si>
  <si>
    <t>/default-domain/workspaces/NME_Immobilier/Documents/Groupements Fonciers/Groupements Fonciers Forestiers/GFI/AMUNDI INVESTISSEMENT FORESTIER - Bulletin de retrait LCL 2022-01-INSC.pdf</t>
  </si>
  <si>
    <t xml:space="preserve">AMUNDI INVESTISSEMENT FORESTIER - Bulletin de retrait </t>
  </si>
  <si>
    <t>2022-02-25T15:26:35.911Z[Etc/UTC]</t>
  </si>
  <si>
    <t>2022-02-25T15:26:35.612Z</t>
  </si>
  <si>
    <t>2022-02-25T15:26:35.911Z</t>
  </si>
  <si>
    <t>14ed343e-9468-4245-94e8-6fb63d2f9b84</t>
  </si>
  <si>
    <t>/default-domain/workspaces/NME_Immobilier/Documents/FCPR et FPCI/FPCI/FPCI AMUNDI MEGATENDANCES SELECTION/Programme_Megatendances_Groupe_Fondasol_LCL.pdf</t>
  </si>
  <si>
    <t>2022-02-25T14:37:03.887Z[Etc/UTC]</t>
  </si>
  <si>
    <t>2022-02-25T14:37:03.310Z</t>
  </si>
  <si>
    <t>2022-02-25T14:37:03.887Z</t>
  </si>
  <si>
    <t>2018-10-16T22:00:00.000Z</t>
  </si>
  <si>
    <t>155fc39f-7fc9-48e4-9d0a-479ef9b87e6b</t>
  </si>
  <si>
    <t>/default-domain/workspaces/NME_Immobilier/Documents/SCPI/SCPI Fiscales/SCPI Fiscales Malraux/REXIMMO PATRIMOINE 2/REXIMMO PATRIMOINE 2 - Ordre achat - LCL - 2021-06.pdf</t>
  </si>
  <si>
    <t>2022-02-25T16:04:57.580Z[Etc/UTC]</t>
  </si>
  <si>
    <t>2022-02-25T16:04:57.335Z</t>
  </si>
  <si>
    <t>2022-02-25T16:04:57.580Z</t>
  </si>
  <si>
    <t>156cda28-3c3d-4c96-b823-dc4c34ead8dc</t>
  </si>
  <si>
    <t>/default-domain/workspaces/NME_Immobilier/Documents/SCPI/SCPI Fiscales/SCPI Fiscales Malraux/REXIMMO PATRIMOINE 2/Reximmo Patrimoine 2-Brochure commerciale_LCL.pdf</t>
  </si>
  <si>
    <t>2022-02-25T14:19:53.373Z[Etc/UTC]</t>
  </si>
  <si>
    <t>2022-02-25T14:19:52.687Z</t>
  </si>
  <si>
    <t>2022-02-25T14:19:53.373Z</t>
  </si>
  <si>
    <t>2012-03-27T22:00:00.000Z</t>
  </si>
  <si>
    <t>157b5ceb-c801-44b5-8a20-81f4315473db</t>
  </si>
  <si>
    <t>/default-domain/workspaces/NME_Immobilier/Documents/Groupements Fonciers/Groupements Fonciers Viticoles/DOMAINE DE LIVERSAN/474. DOMAINE LIVERSAN - STATUTS 13.12.2001.pdf</t>
  </si>
  <si>
    <t>a581938c-a1d9-4f6f-a221-68402aecbf19</t>
  </si>
  <si>
    <t>2022-02-25T14:15:56.966Z[Etc/UTC]</t>
  </si>
  <si>
    <t>2022-02-25T14:15:53.829Z</t>
  </si>
  <si>
    <t>2022-02-25T14:15:56.966Z</t>
  </si>
  <si>
    <t>2017-05-10T22:00:00.000Z</t>
  </si>
  <si>
    <t>15cc5f54-b7f4-4f4a-a3e3-a0d42c621edf</t>
  </si>
  <si>
    <t>/default-domain/workspaces/NME_Immobilier/Documents/OPCI/AMUNDI TRANSMISSION IMMOBILIER/Amundi Transmission Immobilier - DIP au 30062021.pdf</t>
  </si>
  <si>
    <t>2022-02-25T13:58:52.680Z[Etc/UTC]</t>
  </si>
  <si>
    <t>2022-02-25T13:58:52.284Z</t>
  </si>
  <si>
    <t>2022-02-25T13:58:52.680Z</t>
  </si>
  <si>
    <t>161b95e3-a7e3-4a41-87d3-807e351713c2</t>
  </si>
  <si>
    <t>/default-domain/workspaces/NME_Immobilier/Documents/SCPI/SCPI Fiscales/SCPI Fiscales Deficit Foncier/DEFI FONCIER/DEFI FONCIER - Avis de Convocation AG 2021.pdf</t>
  </si>
  <si>
    <t>2022-02-25T14:58:23.465Z[Etc/UTC]</t>
  </si>
  <si>
    <t>2022-02-25T14:58:23.119Z</t>
  </si>
  <si>
    <t>2022-02-25T14:58:23.465Z</t>
  </si>
  <si>
    <t>163ae1ae-3eaf-4851-abc1-cde807146fae</t>
  </si>
  <si>
    <t>/default-domain/workspaces/NME_Immobilier/Documents/FCPR et FPCI/FCPR/FCPR FLEURON DES TERRITOIRES/FCPR Amundi Fleurons des Territoires - FIP - 01 07 2021.pdf</t>
  </si>
  <si>
    <t>FCPR AMUNDI FLEURONS DES TERRITOIRES - Fiche d'information prÃ©contractuelle</t>
  </si>
  <si>
    <t>2022-02-25T16:07:04.179Z[Etc/UTC]</t>
  </si>
  <si>
    <t>2022-02-25T16:07:03.881Z</t>
  </si>
  <si>
    <t>2022-02-25T16:07:04.179Z</t>
  </si>
  <si>
    <t>Doc. rÃ¨glementaires liÃ©s Ã  la vente</t>
  </si>
  <si>
    <t>16535368-52dd-4fbb-bc3a-93461e31bf1a</t>
  </si>
  <si>
    <t>/default-domain/workspaces/NME_Immobilier/Documents/SCPI/SCPI classiques/EDISSIMMO/EDISSIMMO - Bulletin de retrait LCL 2022-01  INSCRIPTIBLE.pdf</t>
  </si>
  <si>
    <t xml:space="preserve">EDISSIMMO - Bulletin de retrait </t>
  </si>
  <si>
    <t>2022-02-25T15:18:01.408Z[Etc/UTC]</t>
  </si>
  <si>
    <t>2022-02-25T15:18:00.790Z</t>
  </si>
  <si>
    <t>2022-02-25T15:18:01.408Z</t>
  </si>
  <si>
    <t>2021-12-30T23:00:00.000Z</t>
  </si>
  <si>
    <t>16798ede-7159-43be-b43b-a265f5786e59</t>
  </si>
  <si>
    <t>/default-domain/workspaces/NME_Immobilier/Documents/FCPR et FPCI/FCPR/FCPR FLEURON DES TERRITOIRES/FCPR FLEURONS DES TERRITOIRES - kit AV - 10 2021.pdf</t>
  </si>
  <si>
    <t>2022-02-25T15:37:36.035Z[Etc/UTC]</t>
  </si>
  <si>
    <t>2022-02-25T15:37:35.590Z</t>
  </si>
  <si>
    <t>2022-02-25T15:37:36.035Z</t>
  </si>
  <si>
    <t>2021-10-10T22:00:00.000Z</t>
  </si>
  <si>
    <t>16b65fa9-6e48-48e1-bac8-afe625f11f5e</t>
  </si>
  <si>
    <t>/default-domain/workspaces/NME_Immobilier/Documents/Groupements Fonciers/Groupements Fonciers Forestiers/GFI/AMUNDI INVESTISSEMENT FORESTIER - Bulletin de souscription LCL_2022-01-INSC.pdf</t>
  </si>
  <si>
    <t>AMUNDI INVESTISSEMENT FORESTIER - Bulletin de souscription</t>
  </si>
  <si>
    <t>2022-02-25T15:26:38.786Z[Etc/UTC]</t>
  </si>
  <si>
    <t>2022-02-25T15:26:38.458Z</t>
  </si>
  <si>
    <t>2022-02-25T15:26:38.786Z</t>
  </si>
  <si>
    <t>1717fe01-e7ac-4ac9-ad4b-e3618ac05a46</t>
  </si>
  <si>
    <t>/default-domain/workspaces/NME_Immobilier/Documents/Groupements Fonciers/Groupements Fonciers Viticoles/COTEAUX DE SANTENAY/GFAV COTEAUX DE SANTENAY - AGM2021.pdf</t>
  </si>
  <si>
    <t>GFAV COTEAUX DE SANTENAY - AGM2021 SpÃ©cimen</t>
  </si>
  <si>
    <t>2022-02-25T14:01:14.190Z[Etc/UTC]</t>
  </si>
  <si>
    <t>2022-02-25T14:01:13.838Z</t>
  </si>
  <si>
    <t>2022-02-25T14:01:14.190Z</t>
  </si>
  <si>
    <t>1730ce5a-f464-40e2-88a8-14dba89c4341</t>
  </si>
  <si>
    <t>/default-domain/workspaces/NME_Immobilier/Documents/Groupements Fonciers/Groupements Fonciers Forestiers/ESTISSAC MARCHENOIR/GF ESTISSAC - Statuts.pdf</t>
  </si>
  <si>
    <t>cb954bb9-f3ef-4ea9-8fca-bce4eaab8476</t>
  </si>
  <si>
    <t>2022-02-25T14:23:48.216Z[Etc/UTC]</t>
  </si>
  <si>
    <t>2022-02-25T14:23:47.814Z</t>
  </si>
  <si>
    <t>2022-02-25T14:23:48.216Z</t>
  </si>
  <si>
    <t>2019-09-19T22:00:00.000Z</t>
  </si>
  <si>
    <t>173c7ab2-28d4-45ef-9bd8-08977c4a6e3c</t>
  </si>
  <si>
    <t>/default-domain/workspaces/NME_Immobilier/Documents/Groupements Fonciers/Groupements Fonciers Viticoles/CLOS DU CHAPITRE/CLOS DU CHAPITRE - AG 2020 (Exercice 2019) Specimen.pdf</t>
  </si>
  <si>
    <t>d5a8ea5c-2aa0-4710-b4a2-fe14a97232a4</t>
  </si>
  <si>
    <t>2022-02-25T13:51:18.358Z[Etc/UTC]</t>
  </si>
  <si>
    <t>2022-02-25T13:51:18.014Z</t>
  </si>
  <si>
    <t>2022-02-25T13:51:18.358Z</t>
  </si>
  <si>
    <t>17694e12-7760-424e-bf55-0edf7b79ccca</t>
  </si>
  <si>
    <t>/default-domain/workspaces/NME_Immobilier/Documents/OPCI/OPCIMMO/OPCIMMO P/OPCIMMO P - DICI 26.10.2021.pdf</t>
  </si>
  <si>
    <t>525dec2e-c8fa-4b37-b622-39e8cfd3fe05</t>
  </si>
  <si>
    <t>2022-02-25T15:38:55.336Z[Etc/UTC]</t>
  </si>
  <si>
    <t>2022-02-25T15:38:54.876Z</t>
  </si>
  <si>
    <t>2022-02-25T15:38:55.336Z</t>
  </si>
  <si>
    <t>2021-11-22T23:00:00.000Z</t>
  </si>
  <si>
    <t>17fab2a3-1387-48b0-9d7c-c2774bd914af</t>
  </si>
  <si>
    <t>/default-domain/workspaces/NME_Immobilier/Documents/SCPI/SCPI Fiscales/SCPI Fiscales Malraux/REXIMMO PATRIMOINE 4/REXIMMO PATRIMOINE 4 - Ordre achat - SG - 062021.pdf</t>
  </si>
  <si>
    <t>2022-02-25T16:05:21.320Z[Etc/UTC]</t>
  </si>
  <si>
    <t>2022-02-25T16:05:21.044Z</t>
  </si>
  <si>
    <t>2022-02-25T16:05:21.320Z</t>
  </si>
  <si>
    <t>1827b612-4a38-41b9-86b7-6277ec6c7e3b</t>
  </si>
  <si>
    <t>/default-domain/workspaces/NME_Immobilier/Documents/OPCI/AMUNDI TRANSMISSION IMMOBILIER/Amundi Transmission Immobilier - Rapport Annuel 2020.pdf</t>
  </si>
  <si>
    <t>2022-02-25T14:52:08.238Z[Etc/UTC]</t>
  </si>
  <si>
    <t>2022-02-25T14:52:06.832Z</t>
  </si>
  <si>
    <t>2022-02-25T14:52:08.238Z</t>
  </si>
  <si>
    <t>2021-05-04T22:00:00.000Z</t>
  </si>
  <si>
    <t>1835ded9-516c-4178-a5f4-0ed6b4f532c8</t>
  </si>
  <si>
    <t>/default-domain/workspaces/NME_Immobilier/Documents/SCPI/SCPI Fiscales/SCPI Fiscales Scellier/PREMELY HABITAT 2/Premely Habitat 2-Brochure_CA.pdf</t>
  </si>
  <si>
    <t>2022-02-25T14:20:53.641Z[Etc/UTC]</t>
  </si>
  <si>
    <t>2022-02-25T14:20:52.968Z</t>
  </si>
  <si>
    <t>2022-02-25T14:20:53.641Z</t>
  </si>
  <si>
    <t>2010-06-29T22:00:00.000Z</t>
  </si>
  <si>
    <t>18423e45-7a92-4e3b-847c-7c8e6ff19124</t>
  </si>
  <si>
    <t>/default-domain/workspaces/NME_Immobilier/Documents/Groupements Fonciers/Groupements Fonciers Forestiers/ALLEVARD ET ENVIRONS/GF ALLEVARD ET ENVIRONS - AG Exercice 2020-2021.pdf</t>
  </si>
  <si>
    <t>f0bd1f00-9927-43e8-b482-8f6b0b9a6c51</t>
  </si>
  <si>
    <t>2022-02-25T15:54:05.993Z[Etc/UTC]</t>
  </si>
  <si>
    <t>2022-02-25T15:54:05.581Z</t>
  </si>
  <si>
    <t>2022-02-25T15:54:05.993Z</t>
  </si>
  <si>
    <t>186c6dde-419c-4f5b-a996-30f26701506a</t>
  </si>
  <si>
    <t>/default-domain/workspaces/NME_Immobilier/Documents/Groupements Fonciers/Groupements Fonciers Forestiers/STE MARGUERITE ET LA BELENE/GFF Sainte-Marguerite et la BÃ©lÃ¨ne - Fiche produit 2019-12-31.pdf</t>
  </si>
  <si>
    <t>8411e102-1137-4eda-9b1a-6efe6a276ef6</t>
  </si>
  <si>
    <t>2022-02-25T13:28:33.779Z[Etc/UTC]</t>
  </si>
  <si>
    <t>2022-02-25T13:28:33.516Z</t>
  </si>
  <si>
    <t>2022-02-25T13:28:33.779Z</t>
  </si>
  <si>
    <t>1874edb8-0843-47a2-a0dc-6aedb36fd670</t>
  </si>
  <si>
    <t>/default-domain/workspaces/NME_Immobilier/Documents/OPCI/OPCIMMO/OPCIMMO P/OPCIMMO P - Reporting octobre 2021.pdf</t>
  </si>
  <si>
    <t>2022-02-25T15:39:12.553Z[Etc/UTC]</t>
  </si>
  <si>
    <t>2022-02-25T15:39:12.163Z</t>
  </si>
  <si>
    <t>2022-02-25T15:39:12.553Z</t>
  </si>
  <si>
    <t>2021-11-24T23:00:00.000Z</t>
  </si>
  <si>
    <t>18a0aa4b-e9df-46c8-8d84-741708ca96ed</t>
  </si>
  <si>
    <t>/default-domain/workspaces/NME_Immobilier/Documents/SYLVOFORT/GF SYLVOFORT 2012-1/GF SYLVOFORT 2012-1 - SpÃ©cimen Dossier AG.pdf</t>
  </si>
  <si>
    <t>GF SYLVOFORT 2012-1 - SpÃ©cimen Dossier AG 2021</t>
  </si>
  <si>
    <t>2022-02-25T13:21:32.726Z[Etc/UTC]</t>
  </si>
  <si>
    <t>2022-02-25T13:21:32.231Z</t>
  </si>
  <si>
    <t>2022-02-25T13:21:32.726Z</t>
  </si>
  <si>
    <t>18bf7576-c0f4-457e-ae00-5c2c08e9693a</t>
  </si>
  <si>
    <t>/default-domain/workspaces/NME_Immobilier/Documents/SYLVOFORT/Dossier Traitement des rompus GF-GFI - Support Conseiller 22092021.pdf</t>
  </si>
  <si>
    <t>e067aa4b-4779-4575-aa4a-f982683d4acd</t>
  </si>
  <si>
    <t>2022-02-25T15:34:08.523Z[Etc/UTC]</t>
  </si>
  <si>
    <t>2022-02-25T15:34:08.061Z</t>
  </si>
  <si>
    <t>2022-02-25T15:34:08.523Z</t>
  </si>
  <si>
    <t>2021-09-23T22:00:00.000Z</t>
  </si>
  <si>
    <t>18fdef9b-c2aa-4854-ab7a-d491dc8c7ca0</t>
  </si>
  <si>
    <t>/default-domain/workspaces/NME_Immobilier/Documents/SCI/Specimen dossier consultation SCI _RIVES_DU_LOING_20112019.pdf</t>
  </si>
  <si>
    <t>b5b37f38-190f-4e7f-83a6-9789f4fe2faf</t>
  </si>
  <si>
    <t>2022-02-25T14:45:51.921Z[Etc/UTC]</t>
  </si>
  <si>
    <t>2022-02-25T14:45:47.769Z</t>
  </si>
  <si>
    <t>2022-02-25T14:45:51.921Z</t>
  </si>
  <si>
    <t>2019-12-02T23:00:00.000Z</t>
  </si>
  <si>
    <t>19e9d392-6506-4dde-b7e5-15aab7381060</t>
  </si>
  <si>
    <t>/default-domain/workspaces/NME_Immobilier/Documents/SCPI/SCPI classiques/RIVOLI AVENIR PATRIMOINE/Rivoli Avenir Patrimoine L'Essentiel du T1 2021.pdf</t>
  </si>
  <si>
    <t>2022-02-25T14:59:59.079Z[Etc/UTC]</t>
  </si>
  <si>
    <t>2022-02-25T14:59:58.370Z</t>
  </si>
  <si>
    <t>2022-02-25T14:59:59.079Z</t>
  </si>
  <si>
    <t>2021-05-27T22:00:00.000Z</t>
  </si>
  <si>
    <t>19ee309b-b527-49d0-9aa5-4b4bc8f95c0d</t>
  </si>
  <si>
    <t>/default-domain/workspaces/NME_Immobilier/Documents/Groupements Fonciers/Groupements Fonciers Viticoles/COTEAUX DE L'OURCE/GFV COTEAUX DE L'OURCE - DICI.pdf</t>
  </si>
  <si>
    <t>2022-02-25T14:11:32.551Z[Etc/UTC]</t>
  </si>
  <si>
    <t>2022-02-25T14:11:31.949Z</t>
  </si>
  <si>
    <t>2022-02-25T14:11:32.551Z</t>
  </si>
  <si>
    <t>1a7e96a0-7222-4051-8a29-d6a48efb7346</t>
  </si>
  <si>
    <t>/default-domain/workspaces/NME_Immobilier/Documents/SCI/SCI CLOS DU MOULIN/SCI Clos du Moulin - LAP Boni de liquidation - 07-2019.pdf</t>
  </si>
  <si>
    <t>6aa95d10-4a82-46ea-9853-78e36d21868e</t>
  </si>
  <si>
    <t>2022-02-25T14:27:24.180Z[Etc/UTC]</t>
  </si>
  <si>
    <t>2022-02-25T14:27:23.744Z</t>
  </si>
  <si>
    <t>2022-02-25T14:27:24.180Z</t>
  </si>
  <si>
    <t>2019-07-29T22:00:00.000Z</t>
  </si>
  <si>
    <t>1a96cf3b-1110-4064-820d-b9f9cfad22c0</t>
  </si>
  <si>
    <t>/default-domain/workspaces/NME_Immobilier/Documents/SCPI/SCPI classiques/RIVOLI AVENIR PATRIMOINE/RIVOLI AVENIR PATRIMOINE - Bulletin de retrait CGP 2022-01 INSCRIPTIBLE.pdf</t>
  </si>
  <si>
    <t>RIVOLI AVENIR PATRIMOINE - Bulletin de retrait INSCRIPTIBLE</t>
  </si>
  <si>
    <t>2022-02-25T15:56:00.161Z[Etc/UTC]</t>
  </si>
  <si>
    <t>2022-02-25T15:55:59.912Z</t>
  </si>
  <si>
    <t>2022-02-25T15:56:00.161Z</t>
  </si>
  <si>
    <t>1a983d51-3a52-4793-9974-d34fe2ff533e</t>
  </si>
  <si>
    <t>/default-domain/workspaces/NME_Immobilier/Documents/SCPI/SCPI Fiscales/SCPI Fiscales Scellier/PREMELY HABITAT 3BBC/PREMELY HABITAT 3BBC - Note d'information et statuts - janvier 2022.pdf</t>
  </si>
  <si>
    <t>PREMELY HABITAT 3BBC - Note d'information et statuts</t>
  </si>
  <si>
    <t>2022-02-25T15:27:40.527Z[Etc/UTC]</t>
  </si>
  <si>
    <t>2022-02-25T15:27:40.251Z</t>
  </si>
  <si>
    <t>2022-02-25T15:27:40.527Z</t>
  </si>
  <si>
    <t>2022-01-30T23:00:00.000Z</t>
  </si>
  <si>
    <t>1ad16b89-3be1-4fac-932d-1d5bdff0b316</t>
  </si>
  <si>
    <t>/default-domain/workspaces/NME_Immobilier/Documents/--- Autres Documents ---/Analyse du risque de DurabilitÃ©.pdf</t>
  </si>
  <si>
    <t>6cdc280f-7633-4aaa-b2e0-74ead6f9dfb2</t>
  </si>
  <si>
    <t>Analyse du risque de DurabilitÃ©</t>
  </si>
  <si>
    <t>2022-02-25T13:44:38.866Z[Etc/UTC]</t>
  </si>
  <si>
    <t>2022-02-25T13:44:38.630Z</t>
  </si>
  <si>
    <t>2022-02-25T13:44:38.866Z</t>
  </si>
  <si>
    <t>1b3b22df-44fe-4acf-9eb8-06a93ab39d5d</t>
  </si>
  <si>
    <t>/default-domain/workspaces/NME_Immobilier/Documents/DOMANIAL et PHOTOFORT/PHOTOFORT/Book LCL AG SpÃ©cifique PhotoFort.pdf</t>
  </si>
  <si>
    <t>e0467f4e-a4c4-41bf-b28c-b29f5c2d50f6</t>
  </si>
  <si>
    <t xml:space="preserve">Book LCL AG SpÃ©cifique PhotoFort </t>
  </si>
  <si>
    <t>2022-02-25T14:28:06.215Z[Etc/UTC]</t>
  </si>
  <si>
    <t>2022-02-25T14:28:02.861Z</t>
  </si>
  <si>
    <t>2022-02-25T14:28:06.215Z</t>
  </si>
  <si>
    <t>1b828782-2510-4dc0-bf9a-061acee33402</t>
  </si>
  <si>
    <t>/default-domain/workspaces/NME_Immobilier/Documents/Groupements Fonciers/Groupements Fonciers Forestiers/SORE GUIRBADEN/GF SORE GUIRBADEN - DICI.pdf</t>
  </si>
  <si>
    <t>836b97bb-93d5-48b4-af4e-9718c83d6500</t>
  </si>
  <si>
    <t>2022-02-25T13:45:25.142Z[Etc/UTC]</t>
  </si>
  <si>
    <t>2022-02-25T13:45:24.913Z</t>
  </si>
  <si>
    <t>2022-02-25T13:45:25.142Z</t>
  </si>
  <si>
    <t>1bab140f-8efa-46ea-ad1f-bcb18f68f6de</t>
  </si>
  <si>
    <t>/default-domain/workspaces/NME_Immobilier/Documents/SCPI/SCPI Fiscales/SCPI Fiscales Robien/LION SCPI AVANTAGE/LION SCPI AVANTAGE - Avis de Convocation AG 2021.pdf</t>
  </si>
  <si>
    <t>2022-02-25T14:58:32.152Z[Etc/UTC]</t>
  </si>
  <si>
    <t>2022-02-25T14:58:31.803Z</t>
  </si>
  <si>
    <t>2022-02-25T14:58:32.152Z</t>
  </si>
  <si>
    <t>1bd47e76-fd53-4957-8cb0-fe0e56a96719</t>
  </si>
  <si>
    <t>/default-domain/workspaces/NME_Immobilier/Documents/OPCI/IMMANENS/IMMANENS - Reporting novembre 2021.pdf</t>
  </si>
  <si>
    <t>08033acb-49e5-4aef-8097-f3f53ce4caae</t>
  </si>
  <si>
    <t>IMMANENS - Reporting novembre 2021</t>
  </si>
  <si>
    <t>2022-02-25T15:21:35.646Z[Etc/UTC]</t>
  </si>
  <si>
    <t>2022-02-25T15:21:35.292Z</t>
  </si>
  <si>
    <t>2022-02-25T15:21:35.646Z</t>
  </si>
  <si>
    <t>1be8fdc0-da05-4f8b-8d76-8addcb36aada</t>
  </si>
  <si>
    <t>/default-domain/workspaces/NME_Immobilier/Documents/SCPI/SCPI classiques/RIVOLI AVENIR PATRIMOINE/RIVOLI AVENIR PATRIMOINE - Bulletin de  souscription CA 2022-01 INSCRIPTIBLE.pdf</t>
  </si>
  <si>
    <t>RIVOLI AVENIR PATRIMOINE - Bulletin de  souscription INSCRIPTIBLE</t>
  </si>
  <si>
    <t>2022-02-25T15:56:24.697Z[Etc/UTC]</t>
  </si>
  <si>
    <t>2022-02-25T15:56:24.447Z</t>
  </si>
  <si>
    <t>2022-02-25T15:56:24.697Z</t>
  </si>
  <si>
    <t>1bf7d6d7-ee03-427c-9608-5d651fed7c3a</t>
  </si>
  <si>
    <t>/default-domain/workspaces/NME_Immobilier/Documents/SCPI/SCPI classiques/GENEPIERRE/GENEPIERRE - Mode operatoire souscription et retrait SG - 2022-01.pdf</t>
  </si>
  <si>
    <t xml:space="preserve">GENEPIERRE - Mode operatoire souscription et retrait </t>
  </si>
  <si>
    <t>2022-02-25T15:21:06.031Z[Etc/UTC]</t>
  </si>
  <si>
    <t>2022-02-25T15:21:05.733Z</t>
  </si>
  <si>
    <t>2022-02-25T15:21:06.031Z</t>
  </si>
  <si>
    <t>1cb97a11-5f4d-412c-903d-2e3e57a89eaf</t>
  </si>
  <si>
    <t>/default-domain/workspaces/NME_Immobilier/Documents/Groupements Fonciers/Groupements Fonciers Forestiers/Fusion-absorption des 24 GF par GFI AIF _ PrÃ©sentation rÃ©seau LCL 18062021.pdf</t>
  </si>
  <si>
    <t>Fusion-absorption des 24 GF par GFI AIF - PrÃ©sentation rÃ©seau</t>
  </si>
  <si>
    <t>2022-02-25T13:21:54.041Z[Etc/UTC]</t>
  </si>
  <si>
    <t>2022-02-25T13:21:53.515Z</t>
  </si>
  <si>
    <t>2022-02-25T13:21:54.041Z</t>
  </si>
  <si>
    <t>2021-06-20T22:00:00.000Z</t>
  </si>
  <si>
    <t>1ccc1259-1948-4c80-be0a-ad72d731a476</t>
  </si>
  <si>
    <t>/default-domain/workspaces/NME_Immobilier/Documents/Groupements Fonciers/Groupements Fonciers Viticoles/COTEAUX DE SANTENAY/GFV COTEAUX DE SANTENAY - DICI.pdf</t>
  </si>
  <si>
    <t>2022-02-25T14:03:42.071Z[Etc/UTC]</t>
  </si>
  <si>
    <t>2022-02-25T14:03:41.791Z</t>
  </si>
  <si>
    <t>2022-02-25T14:03:42.071Z</t>
  </si>
  <si>
    <t>1cd188d0-d954-4c26-a9fb-24eb3899321a</t>
  </si>
  <si>
    <t>/default-domain/workspaces/NME_Immobilier/Documents/Groupements Fonciers/Groupements Fonciers Forestiers/SORE GUIRBADEN/GF SORE GUIRBADEN  - Statuts.pdf</t>
  </si>
  <si>
    <t>2022-02-25T14:27:00.286Z[Etc/UTC]</t>
  </si>
  <si>
    <t>2022-02-25T14:26:59.538Z</t>
  </si>
  <si>
    <t>2022-02-25T14:27:00.286Z</t>
  </si>
  <si>
    <t>1d49b85d-ce09-4741-b644-a9648d277878</t>
  </si>
  <si>
    <t>/default-domain/workspaces/NME_Immobilier/Documents/SCPI/SCPI Fiscales/SCPI Fiscales Malraux/REXIMMO PATRIMOINE 2/Reximmo Patrimoine 2 - Bulletin Semestriel 2020S1 AMUNDI.pdf</t>
  </si>
  <si>
    <t>2022-02-25T15:11:26.669Z[Etc/UTC]</t>
  </si>
  <si>
    <t>2022-02-25T15:11:26.230Z</t>
  </si>
  <si>
    <t>2022-02-25T15:11:26.669Z</t>
  </si>
  <si>
    <t>1d9ee6b9-6030-4519-8b13-2ab09d2a53e1</t>
  </si>
  <si>
    <t>/default-domain/workspaces/NME_Immobilier/Documents/Groupements Fonciers/Groupements Fonciers Viticoles/CHATEAU RAUZE LAFARGUE/GFAV CHATEAU RAUZE LAFARGUE votant-second tour.pdf</t>
  </si>
  <si>
    <t>67664e99-fdab-45af-8aa8-fc039e275710</t>
  </si>
  <si>
    <t>GFAV CHATEAU RAUZE AG second tour - spÃ©cimen votant</t>
  </si>
  <si>
    <t>2022-02-25T14:01:39.281Z[Etc/UTC]</t>
  </si>
  <si>
    <t>2022-02-25T14:01:38.974Z</t>
  </si>
  <si>
    <t>2022-02-25T14:01:39.281Z</t>
  </si>
  <si>
    <t>2021-08-26T22:00:00.000Z</t>
  </si>
  <si>
    <t>1ddcaeb9-55d3-4406-b1e0-7ce11efdfe1a</t>
  </si>
  <si>
    <t>/default-domain/workspaces/NME_Immobilier/Documents/--- Autres Documents ---/ActualitÃ©s site vitrine/Communication Immobilier de bureaux Avril 2021.pdf</t>
  </si>
  <si>
    <t>2022-02-25T13:48:24.279Z[Etc/UTC]</t>
  </si>
  <si>
    <t>2022-02-25T13:48:23.943Z</t>
  </si>
  <si>
    <t>2022-02-25T13:48:24.279Z</t>
  </si>
  <si>
    <t>2021-04-06T22:00:00.000Z</t>
  </si>
  <si>
    <t>1e20ffa3-07e5-4374-aea1-5405c8bc53fe</t>
  </si>
  <si>
    <t>/default-domain/workspaces/NME_Immobilier/Documents/Groupements Fonciers/Groupements Fonciers Forestiers/ESTISSAC MARCHENOIR/GF Estissac - AG Exercice 2019.pdf</t>
  </si>
  <si>
    <t>2022-02-25T13:43:02.432Z[Etc/UTC]</t>
  </si>
  <si>
    <t>2022-02-25T13:43:01.056Z</t>
  </si>
  <si>
    <t>2022-02-25T13:43:02.432Z</t>
  </si>
  <si>
    <t>1e3e72eb-dcf6-4f80-8a6b-73e48fe0e74c</t>
  </si>
  <si>
    <t>/default-domain/workspaces/NME_Immobilier/Documents/FCPR et FPCI/FPCI/FPCI AMUNDI MEGATENDANCES SELECTION/FPCI MEGATENDANCES SELECTION - Rapport semestriel 2019-06.pdf</t>
  </si>
  <si>
    <t>FPCI Amundi MÃ©gatendances SÃ©lection - Rapport semestriel 2019-06</t>
  </si>
  <si>
    <t>2022-02-25T14:45:58.627Z[Etc/UTC]</t>
  </si>
  <si>
    <t>2022-02-25T14:45:57.463Z</t>
  </si>
  <si>
    <t>2022-02-25T14:45:58.627Z</t>
  </si>
  <si>
    <t>2019-12-17T23:00:00.000Z</t>
  </si>
  <si>
    <t>1e5fbbc1-01c5-4854-9f48-c369df070dce</t>
  </si>
  <si>
    <t>/default-domain/workspaces/NME_Immobilier/Documents/Groupements Fonciers/Groupements Fonciers Viticoles/GFV - BOOK DICI.pdf</t>
  </si>
  <si>
    <t>2022-02-25T14:03:08.120Z[Etc/UTC]</t>
  </si>
  <si>
    <t>2022-02-25T14:03:07.323Z</t>
  </si>
  <si>
    <t>2022-02-25T14:03:08.120Z</t>
  </si>
  <si>
    <t>1e7e21b2-60ad-450f-a689-791f6d138dbc</t>
  </si>
  <si>
    <t>/default-domain/workspaces/NME_Immobilier/Documents/SCPI/Distribution des dividendes SCPI - 3T2020 - Amundi.pdf</t>
  </si>
  <si>
    <t>2022-02-25T13:22:32.982Z[Etc/UTC]</t>
  </si>
  <si>
    <t>2022-02-25T13:22:32.684Z</t>
  </si>
  <si>
    <t>2022-02-25T13:22:32.982Z</t>
  </si>
  <si>
    <t>2020-10-19T22:00:00.000Z</t>
  </si>
  <si>
    <t>1f37b244-febd-44bc-8abb-507f36f57d57</t>
  </si>
  <si>
    <t>/default-domain/workspaces/NME_Immobilier/Documents/SOFICA/SOFITVCINE 10/SOFITVCINE 10 - FIP - 23 septembre.pdf</t>
  </si>
  <si>
    <t>5c85c853-6175-47f2-826a-79c4ac60b3f8</t>
  </si>
  <si>
    <t>2022-02-25T15:33:38.659Z[Etc/UTC]</t>
  </si>
  <si>
    <t>2022-02-25T15:33:35.411Z</t>
  </si>
  <si>
    <t>2022-02-25T15:33:38.659Z</t>
  </si>
  <si>
    <t>2021-09-20T22:00:00.000Z</t>
  </si>
  <si>
    <t>1f48b8b9-7047-4aa8-b2c1-08054b858af0</t>
  </si>
  <si>
    <t>/default-domain/workspaces/NME_Immobilier/Documents/Groupements Fonciers/Groupements Fonciers Forestiers/CASTELNAU/Statuts GF CASTELNAU 2016-10-31.pdf</t>
  </si>
  <si>
    <t>2022-02-25T13:22:03.334Z[Etc/UTC]</t>
  </si>
  <si>
    <t>2022-02-25T13:22:03.041Z</t>
  </si>
  <si>
    <t>2022-02-25T13:22:03.334Z</t>
  </si>
  <si>
    <t>2016-10-30T23:00:00.000Z</t>
  </si>
  <si>
    <t>1fa4828e-577e-4ba3-9574-6f28f1de8ead</t>
  </si>
  <si>
    <t>/default-domain/workspaces/NME_Immobilier/Documents/Groupements Fonciers/Groupements Fonciers Viticoles/SAINT VINCENT/GFV SAINT VINCENT - DICI.pdf</t>
  </si>
  <si>
    <t>002cca90-6f1c-460f-8c6c-7a5abdbe54a5</t>
  </si>
  <si>
    <t>2022-02-25T14:05:39.396Z[Etc/UTC]</t>
  </si>
  <si>
    <t>2022-02-25T14:05:39.121Z</t>
  </si>
  <si>
    <t>2022-02-25T14:05:39.396Z</t>
  </si>
  <si>
    <t>1fa69eaf-3153-4074-ae0d-98ded61143c7</t>
  </si>
  <si>
    <t>/default-domain/workspaces/NME_Immobilier/Documents/SCPI/SCPI classiques/EDISSIMMO/EDISSIMMO - Bagage - Quizz CA 2021-05.pdf</t>
  </si>
  <si>
    <t>2022-02-25T13:49:15.088Z[Etc/UTC]</t>
  </si>
  <si>
    <t>2022-02-25T13:49:14.804Z</t>
  </si>
  <si>
    <t>2022-02-25T13:49:15.088Z</t>
  </si>
  <si>
    <t>2021-04-30T22:00:00.000Z</t>
  </si>
  <si>
    <t>1fc2ffde-e9c9-4651-9a89-8e6c8335b084</t>
  </si>
  <si>
    <t>/default-domain/workspaces/NME_Immobilier/Documents/SCPI/SCPI Fiscales/SCPI Fiscales Malraux/REXIMMO PATRIMOINE 2/Reximmo Patrimoine 2 - Bulletin Semestriel 2021S1 LCL BP.pdf</t>
  </si>
  <si>
    <t>2022-02-25T13:53:33.873Z[Etc/UTC]</t>
  </si>
  <si>
    <t>2022-02-25T13:53:33.629Z</t>
  </si>
  <si>
    <t>2022-02-25T13:53:33.873Z</t>
  </si>
  <si>
    <t>1fe5b6f5-3746-46b3-ba6d-5667cf9a7e65</t>
  </si>
  <si>
    <t>/default-domain/workspaces/NME_Immobilier/Documents/SCPI/SCPI Fiscales/SCPI Fiscales Malraux/REXIMMO PATRIMOINE 3/Reximmo Patrimoine 3 - Bulletin Semestriel 2020S2 Amundi.pdf</t>
  </si>
  <si>
    <t>e7860970-6afe-4c7d-9b08-bcc39dcb40ae</t>
  </si>
  <si>
    <t>2022-02-25T13:32:28.304Z[Etc/UTC]</t>
  </si>
  <si>
    <t>2022-02-25T13:32:28.042Z</t>
  </si>
  <si>
    <t>2022-02-25T13:32:28.304Z</t>
  </si>
  <si>
    <t>201cac55-cac7-4266-aa7b-cc9090974cc3</t>
  </si>
  <si>
    <t>/default-domain/workspaces/NME_Immobilier/Documents/Mandat PME/MANDAT PME 2016/Lettre d_info sur le reglement Disclosure PME ISF 2016.pdf</t>
  </si>
  <si>
    <t>MANDAT PME ISF 2016 - Lettre d info sur le rÃ¨glement Disclosure</t>
  </si>
  <si>
    <t>2022-02-25T13:44:37.332Z[Etc/UTC]</t>
  </si>
  <si>
    <t>2022-02-25T13:44:37.064Z</t>
  </si>
  <si>
    <t>2022-02-25T13:44:37.332Z</t>
  </si>
  <si>
    <t>20218071-5ec2-476c-94a0-d517e5d1bf3a</t>
  </si>
  <si>
    <t>/default-domain/workspaces/NME_Immobilier/Documents/SCPI/SCPI Fiscales/SCPI Fiscales Robien/DUO HABITAT/DUO HABITAT - Bulletin Semestriel 2020S1 AMUNDI.pdf</t>
  </si>
  <si>
    <t>e709c72f-a6c4-45e6-a01a-01626766f24e</t>
  </si>
  <si>
    <t>2022-02-25T15:13:18.150Z[Etc/UTC]</t>
  </si>
  <si>
    <t>2022-02-25T15:13:17.780Z</t>
  </si>
  <si>
    <t>2022-02-25T15:13:18.150Z</t>
  </si>
  <si>
    <t>205b76b0-9b94-4089-a91b-07cf92b5132a</t>
  </si>
  <si>
    <t>/default-domain/workspaces/NME_Immobilier/Documents/FCPR et FPCI/FCPR/FCPR AMUNDI MEGATENDANCES PME ETI/FCPR Amundi Megatendances PME ETI - Rapport sem. 30062021.pdf</t>
  </si>
  <si>
    <t>2022-02-25T15:54:24.722Z[Etc/UTC]</t>
  </si>
  <si>
    <t>2022-02-25T15:54:23.769Z</t>
  </si>
  <si>
    <t>2022-02-25T15:54:24.722Z</t>
  </si>
  <si>
    <t>2021-12-13T23:00:00.000Z</t>
  </si>
  <si>
    <t>20638532-13ea-4259-9180-490bb88523fa</t>
  </si>
  <si>
    <t>/default-domain/workspaces/NME_Immobilier/Documents/SCPI/SCPI Fiscales/SCPI Fiscales Malraux/REXIMMO PATRIMOINE 1/Reximmo Patrimoine - Bulletin Semestriel 2020S1 LCL BP.pdf</t>
  </si>
  <si>
    <t>2022-02-25T15:09:56.143Z[Etc/UTC]</t>
  </si>
  <si>
    <t>2022-02-25T15:09:55.450Z</t>
  </si>
  <si>
    <t>2022-02-25T15:09:56.143Z</t>
  </si>
  <si>
    <t>2078031d-e9f7-4bc4-a572-c47c4c5cb4a4</t>
  </si>
  <si>
    <t>/default-domain/workspaces/NME_Immobilier/Documents/SCPI/SCPI classiques/EDISSIMMO/EDISSIMMO - Kit de Souscription - LCL - 2022-01 -31.pdf</t>
  </si>
  <si>
    <t>EDISSIMMO - Kit de Souscription - LCL</t>
  </si>
  <si>
    <t>2022-02-25T15:56:39.224Z[Etc/UTC]</t>
  </si>
  <si>
    <t>2022-02-25T15:56:37.639Z</t>
  </si>
  <si>
    <t>2022-02-25T15:56:39.224Z</t>
  </si>
  <si>
    <t>20a8fdf2-14e2-4613-ba73-604894a93633</t>
  </si>
  <si>
    <t>/default-domain/workspaces/NME_Immobilier/Documents/Groupements Fonciers/Groupements Fonciers Forestiers/LAUZIER/GF DU LAUZIER - DICI.pdf</t>
  </si>
  <si>
    <t>b86b515d-f69a-4b2d-9d0e-7cafc44c42fe</t>
  </si>
  <si>
    <t>2022-02-25T13:45:19.489Z[Etc/UTC]</t>
  </si>
  <si>
    <t>2022-02-25T13:45:19.251Z</t>
  </si>
  <si>
    <t>2022-02-25T13:45:19.489Z</t>
  </si>
  <si>
    <t>20acb1e6-d747-448a-adf2-056a0e0871b2</t>
  </si>
  <si>
    <t>/default-domain/workspaces/NME_Immobilier/Documents/OPCI/OPCIMMO/OPCIMMO LCL/LCL OPCIMMO - Reporting juin 2021.pdf</t>
  </si>
  <si>
    <t>2022-02-25T13:55:26.113Z[Etc/UTC]</t>
  </si>
  <si>
    <t>2022-02-25T13:55:25.851Z</t>
  </si>
  <si>
    <t>2022-02-25T13:55:26.113Z</t>
  </si>
  <si>
    <t>20ce3abb-35b3-49f4-ab50-a013dcd8c07a</t>
  </si>
  <si>
    <t>/default-domain/workspaces/NME_Immobilier/Documents/SCPI/SCPI Fiscales/SCPI Fiscales Scellier/PREMELY HABITAT 3BBC/Premely Habitat 3-Brochure-Prorogation_Amundi.pdf</t>
  </si>
  <si>
    <t>2022-02-25T14:21:18.328Z[Etc/UTC]</t>
  </si>
  <si>
    <t>2022-02-25T14:21:17.296Z</t>
  </si>
  <si>
    <t>2022-02-25T14:21:18.328Z</t>
  </si>
  <si>
    <t>2012-03-29T22:00:00.000Z</t>
  </si>
  <si>
    <t>2115e43a-6879-44f1-8d80-2ddf098b0cc2</t>
  </si>
  <si>
    <t>/default-domain/workspaces/NME_Immobilier/Documents/Groupements Fonciers/Groupements Fonciers Viticoles/CHATEAU LIEUJEAN/CHATEAU LIEUJEAN - AG 2020 (Exercice 2019) Specimen.pdf</t>
  </si>
  <si>
    <t>6dc1de47-b415-464c-9568-cbde70927332</t>
  </si>
  <si>
    <t>2022-02-25T13:51:14.759Z[Etc/UTC]</t>
  </si>
  <si>
    <t>2022-02-25T13:51:14.444Z</t>
  </si>
  <si>
    <t>2022-02-25T13:51:14.759Z</t>
  </si>
  <si>
    <t>21166619-8494-419e-be20-87380aa5799f</t>
  </si>
  <si>
    <t>/default-domain/workspaces/NME_Immobilier/Documents/SCPI/SCPI Fiscales/SCPI Fiscales Deficit Foncier/DEFI FONCIER/AMUNDI DEFI FONCIER - Ordre achat - CGP - 2021-06.pdf</t>
  </si>
  <si>
    <t>2022-02-25T16:03:35.267Z[Etc/UTC]</t>
  </si>
  <si>
    <t>2022-02-25T16:03:34.999Z</t>
  </si>
  <si>
    <t>2022-02-25T16:03:35.267Z</t>
  </si>
  <si>
    <t>21267b97-29b6-4129-9271-b10ddda3493e</t>
  </si>
  <si>
    <t>/default-domain/workspaces/NME_Immobilier/Documents/SC/TANGRAM/TANGRAM - Report hebdo 2021 11 26.pdf</t>
  </si>
  <si>
    <t>2022-02-25T15:39:54.492Z[Etc/UTC]</t>
  </si>
  <si>
    <t>2022-02-25T15:39:54.219Z</t>
  </si>
  <si>
    <t>2022-02-25T15:39:54.492Z</t>
  </si>
  <si>
    <t>2021-11-29T23:00:00.000Z</t>
  </si>
  <si>
    <t>21457432-0612-4eb6-95d0-5807566f211a</t>
  </si>
  <si>
    <t>/default-domain/workspaces/NME_Immobilier/Documents/Groupements Fonciers/Groupements Fonciers Viticoles/CHATEAU GUIBOT FOURVIEILLE/490. GUIBOT LA FOURVIEILLE - STATUTS 7.09.2009.pdf</t>
  </si>
  <si>
    <t>2022-02-25T14:15:28.037Z[Etc/UTC]</t>
  </si>
  <si>
    <t>2022-02-25T14:15:27.125Z</t>
  </si>
  <si>
    <t>2022-02-25T14:15:28.037Z</t>
  </si>
  <si>
    <t>215398fa-9c40-43f7-b7c4-c71e121cf204</t>
  </si>
  <si>
    <t>/default-domain/workspaces/NME_Immobilier/Documents/SCPI/SCPI classiques/GENEPIERRE/GENEPIERRE - Bulletin de retrait CGP 2022-01.pdf</t>
  </si>
  <si>
    <t xml:space="preserve">GENEPIERRE - Bulletin de retrait </t>
  </si>
  <si>
    <t>2022-02-25T15:18:50.082Z[Etc/UTC]</t>
  </si>
  <si>
    <t>2022-02-25T15:18:49.736Z</t>
  </si>
  <si>
    <t>2022-02-25T15:18:50.082Z</t>
  </si>
  <si>
    <t>21f87c95-1c90-4e2f-8b3c-1064f995f0ef</t>
  </si>
  <si>
    <t>/default-domain/workspaces/NME_Immobilier/Documents/SCPI/SCPI Fiscales/SCPI Fiscales Malraux/REXIMMO PATRIMOINE 1/Reximmo Patrimoine - Bulletin Semestriel 2020S2 LCL BDP.pdf</t>
  </si>
  <si>
    <t>2022-02-25T13:37:13.952Z[Etc/UTC]</t>
  </si>
  <si>
    <t>2022-02-25T13:37:13.668Z</t>
  </si>
  <si>
    <t>2022-02-25T13:37:13.952Z</t>
  </si>
  <si>
    <t>226af99b-7c9b-473f-8252-fc1cc5abb25d</t>
  </si>
  <si>
    <t>/default-domain/workspaces/NME_Immobilier/Documents/SCPI/SCPI classiques/RIVOLI AVENIR PATRIMOINE/RIVOLI AVENIR PATRIMOINE - RBC CA - 2020.pdf</t>
  </si>
  <si>
    <t>2022-02-25T14:49:35.594Z[Etc/UTC]</t>
  </si>
  <si>
    <t>2022-02-25T14:49:35.197Z</t>
  </si>
  <si>
    <t>2022-02-25T14:49:35.594Z</t>
  </si>
  <si>
    <t>2020-03-01T23:00:00.000Z</t>
  </si>
  <si>
    <t>22cca572-37e9-43b8-95f8-b1ca7110c3fb</t>
  </si>
  <si>
    <t>/default-domain/workspaces/NME_Immobilier/Documents/FCPR et FPCI/FCPR/FCPR AMUNDI MEGATENDANCES PME ETI/LCL-BP-Broch-Megatendances-032018-V2-BD.pdf</t>
  </si>
  <si>
    <t>2022-02-25T14:35:31.574Z[Etc/UTC]</t>
  </si>
  <si>
    <t>2022-02-25T14:35:28.696Z</t>
  </si>
  <si>
    <t>2022-02-25T14:35:31.574Z</t>
  </si>
  <si>
    <t>2018-03-04T23:00:00.000Z</t>
  </si>
  <si>
    <t>231177b3-0d55-4517-a773-a2e7618ef1da</t>
  </si>
  <si>
    <t>/default-domain/workspaces/NME_Immobilier/Documents/Mandat PME/MANDAT PME 2017/Amundi PME ISF 2017 - AG Mars 2021 - LCL.pdf</t>
  </si>
  <si>
    <t>19ea6c65-e8ab-4840-8bbb-752c1bf96519</t>
  </si>
  <si>
    <t>2022-02-25T13:38:15.076Z[Etc/UTC]</t>
  </si>
  <si>
    <t>2022-02-25T13:38:14.467Z</t>
  </si>
  <si>
    <t>2022-02-25T13:38:15.076Z</t>
  </si>
  <si>
    <t>231c7764-3197-409c-bc98-56b448c2b80c</t>
  </si>
  <si>
    <t>/default-domain/workspaces/NME_Immobilier/Documents/SC/TANGRAM/TANGRAM - Report hebdo 2021 12 10.pdf</t>
  </si>
  <si>
    <t>2022-02-25T15:54:58.252Z[Etc/UTC]</t>
  </si>
  <si>
    <t>2022-02-25T15:54:57.946Z</t>
  </si>
  <si>
    <t>2022-02-25T15:54:58.252Z</t>
  </si>
  <si>
    <t>2021-12-14T23:00:00.000Z</t>
  </si>
  <si>
    <t>239706ec-cf62-4060-836f-db121b134932</t>
  </si>
  <si>
    <t>/default-domain/workspaces/NME_Immobilier/Documents/Groupements Fonciers/Groupements Fonciers Forestiers/ESTISSAC MARCHENOIR/GF D ESTISSAC MARCHENOIR - SpÃ©cimen Dossier AG.pdf</t>
  </si>
  <si>
    <t>GF ESTISSAC MARCHENOIR - SpÃ©cimen Dossier AG 2021</t>
  </si>
  <si>
    <t>2022-02-25T16:01:33.335Z[Etc/UTC]</t>
  </si>
  <si>
    <t>2022-02-25T16:01:32.824Z</t>
  </si>
  <si>
    <t>2022-02-25T16:01:33.335Z</t>
  </si>
  <si>
    <t>24078d27-c4d2-4c55-ae95-3a2d834ca2fe</t>
  </si>
  <si>
    <t>/default-domain/workspaces/NME_Immobilier/Documents/SCPI/SCPI Fiscales/SCPI Fiscales Pinel/AMUNDI SELECTION LOGEMENT/AMUNDI SELECTION LOGEMENT - Bulletin semestriel 2021S2 LCL BP.pdf</t>
  </si>
  <si>
    <t>2022-02-25T15:59:32.613Z[Etc/UTC]</t>
  </si>
  <si>
    <t>2022-02-25T15:59:32.337Z</t>
  </si>
  <si>
    <t>2022-02-25T15:59:32.613Z</t>
  </si>
  <si>
    <t>241fad62-42b1-41a7-9568-59d45b6141c7</t>
  </si>
  <si>
    <t>/default-domain/workspaces/NME_Immobilier/Documents/SOFICA/SOFITVCINE 6/SOFITVCINE 6 Prospectus LCL (2).pdf</t>
  </si>
  <si>
    <t>2022-02-25T14:33:39.114Z[Etc/UTC]</t>
  </si>
  <si>
    <t>2022-02-25T14:33:36.132Z</t>
  </si>
  <si>
    <t>2022-02-25T14:33:39.114Z</t>
  </si>
  <si>
    <t>2017-10-24T22:00:00.000Z</t>
  </si>
  <si>
    <t>242255bb-4d89-49e7-b632-bbc576cd5f3f</t>
  </si>
  <si>
    <t>/default-domain/workspaces/NME_Immobilier/Documents/SCI/Specimen Clos du Moulin Boni de liquidation.pdf</t>
  </si>
  <si>
    <t>2022-02-25T14:45:54.404Z[Etc/UTC]</t>
  </si>
  <si>
    <t>2022-02-25T14:45:54.073Z</t>
  </si>
  <si>
    <t>2022-02-25T14:45:54.404Z</t>
  </si>
  <si>
    <t>24a4cd7c-7b38-4471-a86f-fee2c8e158c3</t>
  </si>
  <si>
    <t>/default-domain/workspaces/NME_Immobilier/Documents/OPCI/OPCIMMO/OPCIMMO SG/SG OPCIMMO - Reporting Mai 2021.pdf</t>
  </si>
  <si>
    <t>2022-02-25T16:07:28.190Z[Etc/UTC]</t>
  </si>
  <si>
    <t>2022-02-25T16:07:27.929Z</t>
  </si>
  <si>
    <t>2022-02-25T16:07:28.190Z</t>
  </si>
  <si>
    <t>2021-07-08T22:00:00.000Z</t>
  </si>
  <si>
    <t>24f9ea98-4bf5-4b37-a8c4-07b33acc4268</t>
  </si>
  <si>
    <t>/default-domain/workspaces/NME_Immobilier/Documents/FCPR et FPCI/FPCI/FPCI AMUNDI MEGATENDANCES SELECTION/FPCI Amundi MÃ©gatendances Selection Rapport semestriel -30.06.2020.pdf</t>
  </si>
  <si>
    <t>FPCI Amundi MÃ©gatendances Selection - Rapport semestriel 2020-06</t>
  </si>
  <si>
    <t>2022-02-25T13:23:23.541Z[Etc/UTC]</t>
  </si>
  <si>
    <t>2022-02-25T13:23:22.875Z</t>
  </si>
  <si>
    <t>2022-02-25T13:23:23.541Z</t>
  </si>
  <si>
    <t>2020-12-10T23:00:00.000Z</t>
  </si>
  <si>
    <t>251d0b6e-8681-40bd-b107-6af6ba44c4cf</t>
  </si>
  <si>
    <t>/default-domain/workspaces/NME_Immobilier/Documents/SCPI/SCPI classiques/EDISSIMMO/EDISSIMMO - Note d'information-Statuts - 2022-01.pdf</t>
  </si>
  <si>
    <t>EDISSIMMO - Note d'information-Statuts</t>
  </si>
  <si>
    <t>2022-02-25T15:18:23.655Z[Etc/UTC]</t>
  </si>
  <si>
    <t>2022-02-25T15:18:18.090Z</t>
  </si>
  <si>
    <t>2022-02-25T15:18:23.655Z</t>
  </si>
  <si>
    <t>25441f6e-c83d-4ed5-b232-ecbe8e4da3b7</t>
  </si>
  <si>
    <t>/default-domain/workspaces/NME_Immobilier/Documents/SCPI/SCPI classiques/SynthÃ¨se de vie SCPI S2 2020 LCL.pdf</t>
  </si>
  <si>
    <t>SyntheÌ€se de vie SCPI S2 2020</t>
  </si>
  <si>
    <t>2022-02-25T13:36:01.983Z[Etc/UTC]</t>
  </si>
  <si>
    <t>2022-02-25T13:36:01.359Z</t>
  </si>
  <si>
    <t>2022-02-25T13:36:01.983Z</t>
  </si>
  <si>
    <t>2021-02-09T23:00:00.000Z</t>
  </si>
  <si>
    <t>256a2854-b46a-4692-a725-e2729f2f9dfd</t>
  </si>
  <si>
    <t>/default-domain/workspaces/NME_Immobilier/Documents/SCPI/SCPI classiques/RIVOLI AVENIR PATRIMOINE/Rivoli Avenir Patrimoine - Bulletin Semestriel 2020S1 LCL BP.pdf</t>
  </si>
  <si>
    <t>2022-02-25T15:04:55.849Z[Etc/UTC]</t>
  </si>
  <si>
    <t>2022-02-25T15:04:55.227Z</t>
  </si>
  <si>
    <t>2022-02-25T15:04:55.849Z</t>
  </si>
  <si>
    <t>258e17f9-7cd6-4d97-ba4d-3642708772fe</t>
  </si>
  <si>
    <t>/default-domain/workspaces/NME_Immobilier/Documents/OPCI/AMUNDI TRANSMISSION IMMOBILIER/OPCI ATI - assujetissement de la TVA des commissions Amundi Immobilier.pdf</t>
  </si>
  <si>
    <t>2022-02-25T13:49:49.214Z[Etc/UTC]</t>
  </si>
  <si>
    <t>2022-02-25T13:49:48.945Z</t>
  </si>
  <si>
    <t>2022-02-25T13:49:49.214Z</t>
  </si>
  <si>
    <t>2020-09-13T22:00:00.000Z</t>
  </si>
  <si>
    <t>26011e22-a4dc-4317-8e9a-6bd132db3ba8</t>
  </si>
  <si>
    <t>/default-domain/workspaces/NME_Immobilier/Documents/OPCI/OPCIMMO/OPCIMMO LCL/LCL OPCIMMO - Interview GÃ©rant Novembre 2019.pdf</t>
  </si>
  <si>
    <t>LCL OPCIMMO - Interview GÃ©rant Novembre 2019</t>
  </si>
  <si>
    <t>2022-02-25T14:45:39.453Z[Etc/UTC]</t>
  </si>
  <si>
    <t>2022-02-25T14:45:38.228Z</t>
  </si>
  <si>
    <t>2022-02-25T14:45:39.453Z</t>
  </si>
  <si>
    <t>2618d5b9-136b-43d8-8026-dfc08c27437a</t>
  </si>
  <si>
    <t>/default-domain/workspaces/NME_Immobilier/Documents/Mandat PME/MANDAT PME 2013/MANDAT PME ISF 2013 - PrÃ©sentation dispositif de 2Ã¨me remboursement LCL.pdf</t>
  </si>
  <si>
    <t>cf3b1b27-6e44-4666-bb3f-c920821a84e9</t>
  </si>
  <si>
    <t>MANDAT PME ISF 2013 - PrÃ©sentation dispositif de 2Ã¨me remboursement</t>
  </si>
  <si>
    <t>2022-02-25T13:46:01.448Z[Etc/UTC]</t>
  </si>
  <si>
    <t>2022-02-25T13:46:00.844Z</t>
  </si>
  <si>
    <t>2022-02-25T13:46:01.448Z</t>
  </si>
  <si>
    <t>2021-03-11T23:00:00.000Z</t>
  </si>
  <si>
    <t>2689f9dc-5922-4775-90f4-6db90486cf33</t>
  </si>
  <si>
    <t>/default-domain/workspaces/NME_Immobilier/Documents/FCPR et FPCI/FPCI/FPCI AMUNDI MEGATENDANCES SELECTION/Programme_Megatendances_RCF_LCL.pdf</t>
  </si>
  <si>
    <t>2022-02-25T14:37:16.139Z[Etc/UTC]</t>
  </si>
  <si>
    <t>2022-02-25T14:37:15.553Z</t>
  </si>
  <si>
    <t>2022-02-25T14:37:16.139Z</t>
  </si>
  <si>
    <t>26b81bd6-fa2d-404b-85db-1cdff0713a84</t>
  </si>
  <si>
    <t>/default-domain/workspaces/NME_Immobilier/Documents/Documents Espace PrivÃ© Conseillers/ActualitÃ© des offres/GFI - BOOK FUSION - Juin 2021 CA.pdf</t>
  </si>
  <si>
    <t>2022-02-25T16:02:25.100Z[Etc/UTC]</t>
  </si>
  <si>
    <t>2022-02-25T16:02:22.806Z</t>
  </si>
  <si>
    <t>2022-02-25T16:02:25.100Z</t>
  </si>
  <si>
    <t>2021-09-02T22:00:00.000Z</t>
  </si>
  <si>
    <t>26c57022-d865-4ed2-8c39-c38c9b6d41ed</t>
  </si>
  <si>
    <t>/default-domain/workspaces/NME_Immobilier/Documents/SCPI/SCPI Fiscales/SCPI Fiscales Malraux/REXIMMO PATRIMOINE 3/REXIMMO PATRIMOINE 3 - Bulletin semestriel 2021S2 Amundi.pdf</t>
  </si>
  <si>
    <t>REXIMMO PATRIMOINE 3 - Bulletin semestriel 2021S2</t>
  </si>
  <si>
    <t>2022-02-25T15:59:57.053Z[Etc/UTC]</t>
  </si>
  <si>
    <t>2022-02-25T15:59:56.819Z</t>
  </si>
  <si>
    <t>2022-02-25T15:59:57.053Z</t>
  </si>
  <si>
    <t>26f9096c-f5bd-45cc-ad4f-71c606017e56</t>
  </si>
  <si>
    <t>/default-domain/workspaces/NME_Immobilier/Documents/Groupements Fonciers/Groupements Fonciers Viticoles/CHATEAU FOURNEY/417. CHATEAU FOURNEY - STATUTS 11.02.2016.pdf</t>
  </si>
  <si>
    <t>dfcd5e64-ed78-464c-9a5d-69b2168bdafa</t>
  </si>
  <si>
    <t>2022-02-25T14:15:11.312Z[Etc/UTC]</t>
  </si>
  <si>
    <t>2022-02-25T14:15:10.910Z</t>
  </si>
  <si>
    <t>2022-02-25T14:15:11.312Z</t>
  </si>
  <si>
    <t>271b555a-d9f3-43b3-8046-1f73c7fb4da1</t>
  </si>
  <si>
    <t>/default-domain/workspaces/NME_Immobilier/Documents/SCPI/SCPI Fiscales/SCPI Fiscales Deficit Foncier/DEFI FONCIER/Amundi DÃ©fi Foncier - Bulletin Semestriel 2020S2 Amundi.pdf</t>
  </si>
  <si>
    <t>2022-02-25T13:32:09.338Z[Etc/UTC]</t>
  </si>
  <si>
    <t>2022-02-25T13:32:08.970Z</t>
  </si>
  <si>
    <t>2022-02-25T13:32:09.338Z</t>
  </si>
  <si>
    <t>2744a45f-547d-474b-b387-5e8e1e7d2665</t>
  </si>
  <si>
    <t>/default-domain/workspaces/NME_Immobilier/Documents/SCPI/SCPI classiques/OUSTAL/Oustal Des Aveyronnais - Bulletin Semestriel 2020S2 Amundi.pdf</t>
  </si>
  <si>
    <t>66c71367-c816-49fd-823b-f00e7c511d1d</t>
  </si>
  <si>
    <t>2022-02-25T13:44:51.004Z[Etc/UTC]</t>
  </si>
  <si>
    <t>2022-02-25T13:44:50.480Z</t>
  </si>
  <si>
    <t>2022-02-25T13:44:51.004Z</t>
  </si>
  <si>
    <t>27548a90-cff0-4048-a416-e3bc7093ab88</t>
  </si>
  <si>
    <t>/default-domain/workspaces/NME_Immobilier/Documents/OPCI/IMMANENS/IMMANENS - Reporting juillet 2021.pdf</t>
  </si>
  <si>
    <t>2022-02-25T14:02:38.992Z[Etc/UTC]</t>
  </si>
  <si>
    <t>2022-02-25T14:02:38.746Z</t>
  </si>
  <si>
    <t>2022-02-25T14:02:38.992Z</t>
  </si>
  <si>
    <t>275cc8f4-8d1c-4abb-9a84-f8d5c4095ac6</t>
  </si>
  <si>
    <t>/default-domain/workspaces/NME_Immobilier/Documents/SYLVOFORT/GF SYLVOFORT 2011-2/SYLVOFORT 2011-2 AG  2e Tour 032021.pdf</t>
  </si>
  <si>
    <t>ae871d28-9649-4466-8a83-9b2a6b38cdda</t>
  </si>
  <si>
    <t>2022-02-25T13:46:30.152Z[Etc/UTC]</t>
  </si>
  <si>
    <t>2022-02-25T13:46:29.323Z</t>
  </si>
  <si>
    <t>2022-02-25T13:46:30.152Z</t>
  </si>
  <si>
    <t>2774b761-1fb2-46ea-ad6b-2e39281c8067</t>
  </si>
  <si>
    <t>/default-domain/workspaces/NME_Immobilier/Documents/OPCI/OPCIMMO/OPCIMMO VIE/OPCIMMO VIE - Reporting aoÃ»t 2021.pdf</t>
  </si>
  <si>
    <t>OPCIMMO VIE - Reporting aoÃ»t 2021</t>
  </si>
  <si>
    <t>2022-02-25T15:36:19.923Z[Etc/UTC]</t>
  </si>
  <si>
    <t>2022-02-25T15:36:19.652Z</t>
  </si>
  <si>
    <t>2022-02-25T15:36:19.923Z</t>
  </si>
  <si>
    <t>2021-09-29T22:00:00.000Z</t>
  </si>
  <si>
    <t>277adb34-a9b5-4286-b031-6072da0cf380</t>
  </si>
  <si>
    <t>/default-domain/workspaces/NME_Immobilier/Documents/SCPI/SCPI Fiscales/SCPI Fiscales Scellier/PREMELY HABITAT 1/PREMELY HABITAT - Avis de Convocation AG 2021.pdf</t>
  </si>
  <si>
    <t>2022-02-25T14:58:37.816Z[Etc/UTC]</t>
  </si>
  <si>
    <t>2022-02-25T14:58:37.462Z</t>
  </si>
  <si>
    <t>2022-02-25T14:58:37.816Z</t>
  </si>
  <si>
    <t>27ca8b34-ebe8-4b4b-a4ef-b740bfe69246</t>
  </si>
  <si>
    <t>/default-domain/workspaces/NME_Immobilier/Documents/Amundi Energies Vertes/AMUNDI ENERGIES VERTES - DIC - 15 07 2021.pdf</t>
  </si>
  <si>
    <t>31a3a9e0-c9fa-49b1-a5ed-ab79ea14d556</t>
  </si>
  <si>
    <t>2022-02-25T16:07:46.636Z[Etc/UTC]</t>
  </si>
  <si>
    <t>2022-02-25T16:07:46.101Z</t>
  </si>
  <si>
    <t>2022-02-25T16:07:46.636Z</t>
  </si>
  <si>
    <t>291de120-d79d-45d4-8932-0883ba866024</t>
  </si>
  <si>
    <t>/default-domain/workspaces/NME_Immobilier/Documents/OPCI/OPCIMMO/OPCIMMO PREM/PREM OPCIMMO - Reporting novembre 2021.pdf</t>
  </si>
  <si>
    <t>PREM OPCIMMO - Reporting novembre 2021</t>
  </si>
  <si>
    <t>2022-02-25T15:23:03.331Z[Etc/UTC]</t>
  </si>
  <si>
    <t>2022-02-25T15:23:03.082Z</t>
  </si>
  <si>
    <t>2022-02-25T15:23:03.331Z</t>
  </si>
  <si>
    <t>295c08d5-57d6-457e-9fa2-34bd37c237ff</t>
  </si>
  <si>
    <t>/default-domain/workspaces/NME_Immobilier/Documents/SCPI/SCPI Fiscales/SCPI Fiscales Scellier/PREMELY HABITAT 1/PREMELY HABITAT - DICI.pdf</t>
  </si>
  <si>
    <t>2022-02-25T14:01:57.033Z[Etc/UTC]</t>
  </si>
  <si>
    <t>2022-02-25T14:01:56.716Z</t>
  </si>
  <si>
    <t>2022-02-25T14:01:57.033Z</t>
  </si>
  <si>
    <t>298284a9-b255-45d4-9970-e02beeec0a82</t>
  </si>
  <si>
    <t>/default-domain/workspaces/NME_Immobilier/Documents/SC/TANGRAM/TANGRAM - Report hebdo 2022 01 14.pdf</t>
  </si>
  <si>
    <t>TANGRAM - Report hebdo 2022 01 14</t>
  </si>
  <si>
    <t>2022-02-25T15:25:46.972Z[Etc/UTC]</t>
  </si>
  <si>
    <t>2022-02-25T15:25:46.644Z</t>
  </si>
  <si>
    <t>2022-02-25T15:25:46.972Z</t>
  </si>
  <si>
    <t>2022-01-17T23:00:00.000Z</t>
  </si>
  <si>
    <t>29d021ab-6a80-4da1-9220-ada528ff1fb7</t>
  </si>
  <si>
    <t>/default-domain/workspaces/NME_Immobilier/Documents/SC/TANGRAM/SC TANGRAM - Reporting 2020-03-31.pdf</t>
  </si>
  <si>
    <t>TANGRAM - Reporting T1 2020</t>
  </si>
  <si>
    <t>2022-02-25T15:03:28.616Z[Etc/UTC]</t>
  </si>
  <si>
    <t>2022-02-25T15:03:27.678Z</t>
  </si>
  <si>
    <t>2022-02-25T15:03:28.616Z</t>
  </si>
  <si>
    <t>2020-07-07T22:00:00.000Z</t>
  </si>
  <si>
    <t>2ab0a4f1-1771-4931-85be-897722e4b228</t>
  </si>
  <si>
    <t>/default-domain/workspaces/NME_Immobilier/Documents/SCPI/SCPI Fiscales/SCPI Fiscales Deficit Foncier/8 SCPI FISCALES - Ordre vente - LCL - 2021-06.pdf</t>
  </si>
  <si>
    <t>46c68572-14b7-424c-af54-9c25f076aaff</t>
  </si>
  <si>
    <t>2022-02-25T15:31:32.740Z[Etc/UTC]</t>
  </si>
  <si>
    <t>2022-02-25T15:31:32.500Z</t>
  </si>
  <si>
    <t>2022-02-25T15:31:32.740Z</t>
  </si>
  <si>
    <t>2ab49412-4e08-4ca2-a095-81f8495453cd</t>
  </si>
  <si>
    <t>/default-domain/workspaces/NME_Immobilier/Documents/SCI/BOOK SCI - Dossier AG exercice 2017 - aoÃ»t 2018.pdf</t>
  </si>
  <si>
    <t>BOOK SCI - Dossier AG exercice 2017 - aoÃ»t 2018</t>
  </si>
  <si>
    <t>2022-02-25T14:18:20.232Z[Etc/UTC]</t>
  </si>
  <si>
    <t>2022-02-25T14:18:15.407Z</t>
  </si>
  <si>
    <t>2022-02-25T14:18:20.232Z</t>
  </si>
  <si>
    <t>2019-03-31T22:00:00.000Z</t>
  </si>
  <si>
    <t>2abdf9c0-f595-444a-b9d1-6bedbbfed84c</t>
  </si>
  <si>
    <t>/default-domain/workspaces/NME_Immobilier/Documents/Mandat PME/MANDAT PME 2014/MANDAT PME ISF 2014 - PrÃ©sentation dispositif de 1er remboursement LCL.pdf</t>
  </si>
  <si>
    <t>833d4adb-0c73-4673-aaec-4e378c038cb1</t>
  </si>
  <si>
    <t>MANDAT PME ISF 2014 - PrÃ©sentation dispositif de 1er remboursement</t>
  </si>
  <si>
    <t>2022-02-25T13:46:08.891Z[Etc/UTC]</t>
  </si>
  <si>
    <t>2022-02-25T13:46:08.412Z</t>
  </si>
  <si>
    <t>2022-02-25T13:46:08.891Z</t>
  </si>
  <si>
    <t>2ad3ce58-b701-4a98-9924-305c59fe8185</t>
  </si>
  <si>
    <t>/default-domain/workspaces/NME_Immobilier/Documents/--- Autres Documents ---/Sustainability Risk Analysis.pdf</t>
  </si>
  <si>
    <t>2022-02-28T14:19:46.311Z[Etc/UTC]</t>
  </si>
  <si>
    <t>2022-02-25T13:44:42.322Z</t>
  </si>
  <si>
    <t>2022-02-28T14:19:46.311Z</t>
  </si>
  <si>
    <t>2b31d020-d8d2-48ba-94cc-fd7f3072e2b7</t>
  </si>
  <si>
    <t>/default-domain/workspaces/NME_Immobilier/Documents/OPCI/IMMANENS/IMMANENS - Document d'information pÃ©riodique au 30062021.pdf</t>
  </si>
  <si>
    <t>2022-02-25T13:58:47.349Z[Etc/UTC]</t>
  </si>
  <si>
    <t>2022-02-25T13:58:46.996Z</t>
  </si>
  <si>
    <t>2022-02-25T13:58:47.349Z</t>
  </si>
  <si>
    <t>2b4e83d1-c803-4f0c-8f36-c2f365f0dc25</t>
  </si>
  <si>
    <t>/default-domain/workspaces/NME_Immobilier/Documents/Documents Espace PrivÃ© Conseillers/ActualitÃ© des offres/Dossier Traitement des rompus GF-GFI 22092021 - rÃ©seau CA.pdf</t>
  </si>
  <si>
    <t>2022-02-25T15:34:02.402Z[Etc/UTC]</t>
  </si>
  <si>
    <t>2022-02-25T15:34:01.755Z</t>
  </si>
  <si>
    <t>2022-02-25T15:34:02.402Z</t>
  </si>
  <si>
    <t>2021-09-21T22:00:00.000Z</t>
  </si>
  <si>
    <t>2b5c4925-5eb9-4b42-88e9-0da4e77ccfb1</t>
  </si>
  <si>
    <t>/default-domain/workspaces/NME_Immobilier/Documents/SCPI/SCPI Fiscales/SCPI Fiscales Malraux/REXIMMO PATRIMOINE 4/Reximmo Patrimoine 4-RBC marche secondaire_CA.pdf</t>
  </si>
  <si>
    <t>REXIMMO PATRIMOINE 4 - RBC marchÃ© secondaire</t>
  </si>
  <si>
    <t>2022-02-25T14:20:21.802Z[Etc/UTC]</t>
  </si>
  <si>
    <t>2022-02-25T14:20:21.113Z</t>
  </si>
  <si>
    <t>2022-02-25T14:20:21.802Z</t>
  </si>
  <si>
    <t>2017-02-16T23:00:00.000Z</t>
  </si>
  <si>
    <t>2beaee4d-06f6-47cf-b493-84b0268f7f00</t>
  </si>
  <si>
    <t>/default-domain/workspaces/NME_Immobilier/Documents/Groupements Fonciers/Groupements Fonciers Viticoles/COTEAUX DE L'OURCE/GFAV COTEAUX DE L'OURCE - AGM2021.pdf</t>
  </si>
  <si>
    <t>GFAV COTEAUX DE L'OURCE - AGM2021 SpÃ©cimen</t>
  </si>
  <si>
    <t>2022-02-25T14:11:03.573Z[Etc/UTC]</t>
  </si>
  <si>
    <t>2022-02-25T14:11:01.512Z</t>
  </si>
  <si>
    <t>2022-02-25T14:11:03.573Z</t>
  </si>
  <si>
    <t>2c07219d-2c3f-4bfb-8c82-3ad0d71b5d3d</t>
  </si>
  <si>
    <t>/default-domain/workspaces/NME_Immobilier/Documents/SCPI/SCPI classiques/RIVOLI AVENIR PATRIMOINE/RIVOLI AVENIR PATRIMOINE - Code de transparence.pdf</t>
  </si>
  <si>
    <t>RIVOLI AVENIR PATRIMOINE - Code de transparence</t>
  </si>
  <si>
    <t>2022-02-25T15:32:47.490Z[Etc/UTC]</t>
  </si>
  <si>
    <t>2022-02-25T15:32:46.974Z</t>
  </si>
  <si>
    <t>2022-02-25T15:32:47.490Z</t>
  </si>
  <si>
    <t>Code de transparence</t>
  </si>
  <si>
    <t>2c0c7268-45a0-4709-849b-f1d2ab12a927</t>
  </si>
  <si>
    <t>/default-domain/workspaces/NME_Immobilier/Documents/SCPI/SCPI Fiscales/SCPI Fiscales Malraux/REXIMMO PATRIMOINE 2/Reximmo Patrimoine 2-Brochure commerciale_SG.pdf</t>
  </si>
  <si>
    <t>2022-02-25T14:19:42.956Z[Etc/UTC]</t>
  </si>
  <si>
    <t>2022-02-25T14:19:40.716Z</t>
  </si>
  <si>
    <t>2022-02-25T14:19:42.956Z</t>
  </si>
  <si>
    <t>2c34f36a-437b-4d7a-8d7b-87070fca8539</t>
  </si>
  <si>
    <t>/default-domain/workspaces/NME_Immobilier/Documents/Groupements Fonciers/Groupements Fonciers Viticoles/CHARMINES/487-CHARMINES Statuts.pdf</t>
  </si>
  <si>
    <t>c9bbe0c6-35d8-4846-a604-ef7ea206a5cc</t>
  </si>
  <si>
    <t>2022-02-25T14:15:00.338Z[Etc/UTC]</t>
  </si>
  <si>
    <t>2022-02-25T14:14:58.057Z</t>
  </si>
  <si>
    <t>2022-02-25T14:15:00.338Z</t>
  </si>
  <si>
    <t>2c4e8bbb-df9e-4baf-9065-cf0ddc7ddf48</t>
  </si>
  <si>
    <t>/default-domain/workspaces/NME_Immobilier/Documents/--- Documents Corporate ---/DÃ©marche ESG/Charte Amundi Immobilier IR FR.pdf</t>
  </si>
  <si>
    <t>80d0a08e-32cd-4192-9c3e-5d0f913d8f1d</t>
  </si>
  <si>
    <t>2022-02-25T13:46:39.427Z[Etc/UTC]</t>
  </si>
  <si>
    <t>2022-02-25T13:46:39.009Z</t>
  </si>
  <si>
    <t>2022-02-25T13:46:39.427Z</t>
  </si>
  <si>
    <t>2021-03-17T23:00:00.000Z</t>
  </si>
  <si>
    <t>2c7df2da-62b5-40fe-b418-36ce3e0c31a2</t>
  </si>
  <si>
    <t>/default-domain/workspaces/NME_Immobilier/Documents/Groupements Fonciers/Groupements Fonciers Forestiers/ALLEVARD ET ENVIRONS/Consultation annuelle 30062020 GF Allevard 30112020.pdf</t>
  </si>
  <si>
    <t>2022-02-25T13:23:07.745Z[Etc/UTC]</t>
  </si>
  <si>
    <t>2022-02-25T13:23:07.327Z</t>
  </si>
  <si>
    <t>2022-02-25T13:23:07.745Z</t>
  </si>
  <si>
    <t>2020-11-30T23:00:00.000Z</t>
  </si>
  <si>
    <t>2ca087ff-dea9-4546-b060-2d9ba37080e2</t>
  </si>
  <si>
    <t>/default-domain/workspaces/NME_Immobilier/Documents/SCPI/SCPI Fiscales/SCPI Fiscales Deficit Foncier/DEFI FONCIER 2/AMUNDI DEFI FONCIER 2 - DICI.pdf</t>
  </si>
  <si>
    <t>2022-02-25T14:01:47.477Z[Etc/UTC]</t>
  </si>
  <si>
    <t>2022-02-25T14:01:47.182Z</t>
  </si>
  <si>
    <t>2022-02-25T14:01:47.477Z</t>
  </si>
  <si>
    <t>2cbf9e8b-16eb-4831-9c67-131df6085d72</t>
  </si>
  <si>
    <t>/default-domain/workspaces/NME_Immobilier/Documents/SCPI/SCPI - Focus TÃ©lÃ©travail 2020-09.pdf</t>
  </si>
  <si>
    <t>SCPI - Focus TÃ©lÃ©travail 2020-09</t>
  </si>
  <si>
    <t>2022-02-25T13:23:02.227Z[Etc/UTC]</t>
  </si>
  <si>
    <t>2022-02-25T13:23:01.899Z</t>
  </si>
  <si>
    <t>2022-02-25T13:23:02.227Z</t>
  </si>
  <si>
    <t>2020-11-25T23:00:00.000Z</t>
  </si>
  <si>
    <t>2cd0d309-e9d9-467f-8e7d-0f82e0776575</t>
  </si>
  <si>
    <t>/default-domain/workspaces/NME_Immobilier/Documents/SYLVOFORT/GF SYLVOFORT 2013-1 et 2013-2/GF SYLVOFORT 2013-1 - SpÃ©cimen Dossier AG 2e tour.pdf</t>
  </si>
  <si>
    <t>GF SYLVOFORT 2013-1 - SpÃ©cimen Dossier AG 2e tour</t>
  </si>
  <si>
    <t>2022-02-25T13:57:49.752Z[Etc/UTC]</t>
  </si>
  <si>
    <t>2022-02-25T13:57:49.492Z</t>
  </si>
  <si>
    <t>2022-02-25T13:57:49.752Z</t>
  </si>
  <si>
    <t>2021-08-10T22:00:00.000Z</t>
  </si>
  <si>
    <t>2d206b17-daa4-41e2-82b0-fd84b08b18bd</t>
  </si>
  <si>
    <t>/default-domain/workspaces/NME_Immobilier/Documents/Groupements Fonciers/Groupements Fonciers Viticoles/CHARMINES/GFV DES CHARMINES - DICI.pdf</t>
  </si>
  <si>
    <t>2022-02-25T14:03:20.810Z[Etc/UTC]</t>
  </si>
  <si>
    <t>2022-02-25T14:03:20.529Z</t>
  </si>
  <si>
    <t>2022-02-25T14:03:20.810Z</t>
  </si>
  <si>
    <t>2d238a6a-8279-4217-b753-b535b0b639f9</t>
  </si>
  <si>
    <t>/default-domain/workspaces/NME_Immobilier/Documents/SCPI/SCPI Fiscales/SCPI Fiscales Deficit Foncier/DEFI FONCIER 2/Formulaire ModifAnnulation - SG - 2021-06.pdf</t>
  </si>
  <si>
    <t>2022-02-25T16:03:20.856Z[Etc/UTC]</t>
  </si>
  <si>
    <t>2022-02-25T16:03:20.617Z</t>
  </si>
  <si>
    <t>2022-02-25T16:03:20.856Z</t>
  </si>
  <si>
    <t>2d58cb51-817e-409e-827a-44ab575e207c</t>
  </si>
  <si>
    <t>/default-domain/workspaces/NME_Immobilier/Documents/DOMANIAL et PHOTOFORT/PHOTOFORT/SAS PHOTOFORT 2010 ST GIRONS EN BEARN/dossier achat  PhotoFort St Girons en BÃ©arn 102018.pdf</t>
  </si>
  <si>
    <t>b4d7a6b0-5897-4e43-9d01-df70802ef74b</t>
  </si>
  <si>
    <t>dossier achat  PhotoFort St Girons en BÃ©arn 102018</t>
  </si>
  <si>
    <t>2022-02-25T14:32:04.146Z[Etc/UTC]</t>
  </si>
  <si>
    <t>2022-02-25T14:31:58.867Z</t>
  </si>
  <si>
    <t>2022-02-25T14:32:04.146Z</t>
  </si>
  <si>
    <t>2d789185-f6fc-4b70-b92f-d6dced57018d</t>
  </si>
  <si>
    <t>/default-domain/workspaces/NME_Immobilier/Documents/OPCI/OPCIMMO/OPCIMMO SG/SG_OPCIMMO - Reporting mars 2021.pdf</t>
  </si>
  <si>
    <t>2022-02-25T14:55:50.594Z[Etc/UTC]</t>
  </si>
  <si>
    <t>2022-02-25T14:55:50.164Z</t>
  </si>
  <si>
    <t>2022-02-25T14:55:50.594Z</t>
  </si>
  <si>
    <t>2021-05-05T22:00:00.000Z</t>
  </si>
  <si>
    <t>2e056015-72dc-4282-9238-05304d591c52</t>
  </si>
  <si>
    <t>/default-domain/workspaces/NME_Immobilier/Documents/Groupements Fonciers/Groupements Fonciers Viticoles/CHATEAU RAUZE LAFARGUE/CHATEAU RAUZE LAFARGUE - AG 2020 (Ex 2019) Specimen.pdf</t>
  </si>
  <si>
    <t>2022-02-25T13:51:16.589Z[Etc/UTC]</t>
  </si>
  <si>
    <t>2022-02-25T13:51:16.251Z</t>
  </si>
  <si>
    <t>2022-02-25T13:51:16.589Z</t>
  </si>
  <si>
    <t>2e78fb40-208b-447c-b04a-413c3df4d3c8</t>
  </si>
  <si>
    <t>/default-domain/workspaces/NME_Immobilier/Documents/Amundi Energies Vertes/AMUNDI ENERGIES VERTES - RÃ¨glement intÃ©rieur 31 03 2021.pdf</t>
  </si>
  <si>
    <t>AMUNDI ENERGIES VERTES - RÃ¨glement intÃ©rieur</t>
  </si>
  <si>
    <t>2022-02-25T16:01:26.170Z[Etc/UTC]</t>
  </si>
  <si>
    <t>2022-02-25T16:01:25.816Z</t>
  </si>
  <si>
    <t>2022-02-25T16:01:26.170Z</t>
  </si>
  <si>
    <t>2e9cb652-8294-492a-a8fe-e88dc3292972</t>
  </si>
  <si>
    <t>/default-domain/workspaces/NME_Immobilier/Documents/--- Documents Corporate ---/Politiques/Qualification du client 2016 - Amundi Immobilier.pdf</t>
  </si>
  <si>
    <t>2022-02-25T14:22:13.276Z[Etc/UTC]</t>
  </si>
  <si>
    <t>2022-02-25T14:22:12.783Z</t>
  </si>
  <si>
    <t>2022-02-25T14:22:13.276Z</t>
  </si>
  <si>
    <t>2016-12-30T23:00:00.000Z</t>
  </si>
  <si>
    <t>2ec28648-d7e7-4a26-b265-69d240ede406</t>
  </si>
  <si>
    <t>/default-domain/workspaces/NME_Immobilier/Documents/OPCI/AMUNDI TRANSMISSION IMMOBILIER/Amundi Transmission Immobilier - DIP 2019-06.pdf</t>
  </si>
  <si>
    <t>2022-02-25T13:49:43.344Z[Etc/UTC]</t>
  </si>
  <si>
    <t>2022-02-25T13:49:43.087Z</t>
  </si>
  <si>
    <t>2022-02-25T13:49:43.344Z</t>
  </si>
  <si>
    <t>2020-09-09T22:00:00.000Z</t>
  </si>
  <si>
    <t>2ee90faa-d2e0-4dd6-8706-63d99d01d2fa</t>
  </si>
  <si>
    <t>/default-domain/workspaces/NME_Immobilier/Documents/Groupements Fonciers/Groupements Fonciers Viticoles/CHAMPAGNE III/VIGNES DE CHAMPAGNE NÂ°III - AG 2020 (Exercice 2019) Specimen.pdf</t>
  </si>
  <si>
    <t>988cc723-ea95-4e6d-a7d9-28cffafebd7e</t>
  </si>
  <si>
    <t>GFV VIGNES DE CHAMPAGNE NÂ°III - AG Exercice 2019 Specimen</t>
  </si>
  <si>
    <t>2022-02-25T13:51:01.673Z[Etc/UTC]</t>
  </si>
  <si>
    <t>2022-02-25T13:51:01.336Z</t>
  </si>
  <si>
    <t>2022-02-25T13:51:01.673Z</t>
  </si>
  <si>
    <t>2f129e9a-629a-4e27-8beb-471680dee113</t>
  </si>
  <si>
    <t>/default-domain/workspaces/NME_Immobilier/Documents/OPCI/OPCIMMO/OPCIMMO VIE/OPCIMMO_VIE - Reporting mars 2021.pdf</t>
  </si>
  <si>
    <t>2022-02-25T14:55:56.757Z[Etc/UTC]</t>
  </si>
  <si>
    <t>2022-02-25T14:55:56.339Z</t>
  </si>
  <si>
    <t>2022-02-25T14:55:56.757Z</t>
  </si>
  <si>
    <t>2f1e5634-6f17-4730-9294-c346ef15fa71</t>
  </si>
  <si>
    <t>/default-domain/workspaces/NME_Immobilier/Documents/Groupements Fonciers/Groupements Fonciers Forestiers/BASSIGNY-LUSIGNY/Statuts GF BASSIGNY-LUSIGNY 2016-10-31.pdf</t>
  </si>
  <si>
    <t>2022-02-25T13:22:00.346Z[Etc/UTC]</t>
  </si>
  <si>
    <t>2022-02-25T13:22:00.059Z</t>
  </si>
  <si>
    <t>2022-02-25T13:22:00.346Z</t>
  </si>
  <si>
    <t>2f345863-4353-4330-9cca-18bd28f802e9</t>
  </si>
  <si>
    <t>/default-domain/workspaces/NME_Immobilier/Documents/SOFICA/SOFITVCINE 9/SOFITVCINE 9 - Plaquette commerciale LCL.pdf</t>
  </si>
  <si>
    <t>2022-02-25T13:49:57.466Z[Etc/UTC]</t>
  </si>
  <si>
    <t>2022-02-25T13:49:57.130Z</t>
  </si>
  <si>
    <t>2022-02-25T13:49:57.466Z</t>
  </si>
  <si>
    <t>2020-09-15T22:00:00.000Z</t>
  </si>
  <si>
    <t>2f4093ca-70ac-4461-ac28-fe5ae6f49bb2</t>
  </si>
  <si>
    <t>/default-domain/workspaces/NME_Immobilier/Documents/SCPI/SCPI Fiscales/SCPI Fiscales Malraux/REXIMMO PATRIMOINE 4/Reximmo Patrimoine 4-Brochure commerciale_SG.pdf</t>
  </si>
  <si>
    <t>2022-02-25T14:20:27.450Z[Etc/UTC]</t>
  </si>
  <si>
    <t>2022-02-25T14:20:26.197Z</t>
  </si>
  <si>
    <t>2022-02-25T14:20:27.450Z</t>
  </si>
  <si>
    <t>2015-05-31T22:00:00.000Z</t>
  </si>
  <si>
    <t>2ff2f074-5618-43fe-aea7-bb1c94886845</t>
  </si>
  <si>
    <t>/default-domain/workspaces/NME_Immobilier/Documents/Groupements Fonciers/Groupements Fonciers Viticoles/JABOULET/489. VINCENT JABOULET - STATUTS 03.03.2008.pdf</t>
  </si>
  <si>
    <t>35b7b38e-afad-49ea-b122-afdf9ec5926d</t>
  </si>
  <si>
    <t>2022-02-25T14:15:30.787Z[Etc/UTC]</t>
  </si>
  <si>
    <t>2022-02-25T14:15:29.974Z</t>
  </si>
  <si>
    <t>2022-02-25T14:15:30.787Z</t>
  </si>
  <si>
    <t>302d8b4f-13b9-4d53-a2fb-ecb10cb86dd5</t>
  </si>
  <si>
    <t>/default-domain/workspaces/NME_Immobilier/Documents/SCPI/SCPI Fiscales/SCPI Fiscales Deficit Foncier/5 SCPI Fiscales - Ordre vente - 2021-06.pdf</t>
  </si>
  <si>
    <t>2022-02-25T15:31:37.346Z[Etc/UTC]</t>
  </si>
  <si>
    <t>2022-02-25T15:31:37.102Z</t>
  </si>
  <si>
    <t>2022-02-25T15:31:37.346Z</t>
  </si>
  <si>
    <t>30342b77-da54-4afe-845d-50b866ecc379</t>
  </si>
  <si>
    <t>/default-domain/workspaces/NME_Immobilier/Documents/Groupements Fonciers/Groupements Fonciers Forestiers/GFI/AMUNDI INVESTISSEMENT FORESTIER - Avis d'information Taxonomie.pdf</t>
  </si>
  <si>
    <t xml:space="preserve">AMUNDI INVESTISSEMENT FORESTIER - Avis d'information Taxonomie </t>
  </si>
  <si>
    <t>2022-02-25T15:57:28.503Z[Etc/UTC]</t>
  </si>
  <si>
    <t>2022-02-25T15:57:28.217Z</t>
  </si>
  <si>
    <t>2022-02-25T15:57:28.503Z</t>
  </si>
  <si>
    <t>305a10d0-8e6b-4521-8cd8-d4d843e6905f</t>
  </si>
  <si>
    <t>/default-domain/workspaces/NME_Immobilier/Documents/SCPI/SCPI classiques/EDISSIMMO/EDISSIMMO-RAPPORT ANNUEL 2020.pdf</t>
  </si>
  <si>
    <t>2022-02-25T14:59:16.613Z[Etc/UTC]</t>
  </si>
  <si>
    <t>2022-02-25T14:59:10.939Z</t>
  </si>
  <si>
    <t>2022-02-25T14:59:16.613Z</t>
  </si>
  <si>
    <t>308d081e-b6d5-45b3-b571-8f74dca0970f</t>
  </si>
  <si>
    <t>/default-domain/workspaces/NME_Immobilier/Documents/Groupements Fonciers/Groupements Fonciers Viticoles/GFAV Liversan et Morogues - Cloture de liquidation - Synthese.pdf</t>
  </si>
  <si>
    <t>2022-02-25T15:37:52.763Z[Etc/UTC]</t>
  </si>
  <si>
    <t>2022-02-25T15:37:52.446Z</t>
  </si>
  <si>
    <t>2022-02-25T15:37:52.763Z</t>
  </si>
  <si>
    <t>2021-10-19T22:00:00.000Z</t>
  </si>
  <si>
    <t>309af8b7-3fdb-4d63-adf8-238a808b4636</t>
  </si>
  <si>
    <t>/default-domain/workspaces/NME_Immobilier/Documents/SCPI/Specimen_LAP_info_distribution_SCPI.pdf</t>
  </si>
  <si>
    <t>2022-02-25T14:51:05.691Z[Etc/UTC]</t>
  </si>
  <si>
    <t>2022-02-25T14:51:05.326Z</t>
  </si>
  <si>
    <t>2022-02-25T14:51:05.691Z</t>
  </si>
  <si>
    <t>2020-04-14T22:00:00.000Z</t>
  </si>
  <si>
    <t>30bb6134-460e-448f-9ad0-13f94d5c7f11</t>
  </si>
  <si>
    <t>/default-domain/workspaces/NME_Immobilier/Documents/SCPI/SCPI classiques/EDISSIMMO/FRC Personne physique.pdf</t>
  </si>
  <si>
    <t>2022-02-25T16:08:08.040Z[Etc/UTC]</t>
  </si>
  <si>
    <t>2022-02-25T16:08:07.799Z</t>
  </si>
  <si>
    <t>2022-02-25T16:08:08.040Z</t>
  </si>
  <si>
    <t>30c775a7-a900-43ef-ae58-10c87ef14b3a</t>
  </si>
  <si>
    <t>/default-domain/workspaces/NME_Immobilier/Documents/SCPI/SCPI Fiscales/SCPI Fiscales Deficit Foncier/DEFI FONCIER/AMUNDI DEFI FONCIER - Rapport annuel 2019.pdf</t>
  </si>
  <si>
    <t>2022-02-25T15:00:36.100Z[Etc/UTC]</t>
  </si>
  <si>
    <t>2022-02-25T15:00:33.149Z</t>
  </si>
  <si>
    <t>2022-02-25T15:00:36.100Z</t>
  </si>
  <si>
    <t>310d2e9b-4fb4-4ea6-8dac-d29e9c2bc1b9</t>
  </si>
  <si>
    <t>/default-domain/workspaces/NME_Immobilier/Documents/Groupements Fonciers/Conditions Generales Groupements - CA - 06-2016.pdf</t>
  </si>
  <si>
    <t>Groupements Fonciers - Conditions GÃ©nÃ©rales</t>
  </si>
  <si>
    <t>2022-02-25T14:06:14.269Z[Etc/UTC]</t>
  </si>
  <si>
    <t>2022-02-25T14:06:14.020Z</t>
  </si>
  <si>
    <t>2022-02-25T14:06:14.269Z</t>
  </si>
  <si>
    <t>2016-07-11T22:00:00.000Z</t>
  </si>
  <si>
    <t>31267e63-dd26-4bd4-852a-911d137fcba5</t>
  </si>
  <si>
    <t>/default-domain/workspaces/NME_Immobilier/Documents/SYLVOFORT/GF SYLVOFORT 2012-1/GF SYLVOFORT 2012-1 - SpÃ©cimen Dossier AG 2e tour.pdf</t>
  </si>
  <si>
    <t>GF SYLVOFORT 2012-1 - SpÃ©cimen Dossier AG 2e tour</t>
  </si>
  <si>
    <t>2022-02-25T13:56:37.396Z[Etc/UTC]</t>
  </si>
  <si>
    <t>2022-02-25T13:56:37.129Z</t>
  </si>
  <si>
    <t>2022-02-25T13:56:37.396Z</t>
  </si>
  <si>
    <t>3136f8ef-bfe4-4d26-a88f-12e12bc514b9</t>
  </si>
  <si>
    <t>/default-domain/workspaces/NME_Immobilier/Documents/SCPI/SCPI Fiscales/SCPI Fiscales Malraux/REXIMMO PATRIMOINE 3/Reximmo Patrimoine 3 - Bulletin Semestriel 2021S1 LCL BP.pdf</t>
  </si>
  <si>
    <t>2022-02-25T13:53:42.275Z[Etc/UTC]</t>
  </si>
  <si>
    <t>2022-02-25T13:53:41.923Z</t>
  </si>
  <si>
    <t>2022-02-25T13:53:42.275Z</t>
  </si>
  <si>
    <t>31e3c866-aa31-4c21-b416-827e9cb170e2</t>
  </si>
  <si>
    <t>/default-domain/workspaces/NME_Immobilier/Documents/--- Documents Corporate ---/Politiques/Instruments financiers et risques encourus.pdf</t>
  </si>
  <si>
    <t>2022-02-25T14:22:22.912Z[Etc/UTC]</t>
  </si>
  <si>
    <t>2022-02-25T14:22:22.465Z</t>
  </si>
  <si>
    <t>2022-02-25T14:22:22.912Z</t>
  </si>
  <si>
    <t>3203050b-b4b0-4a3a-b163-cf83a9e042e6</t>
  </si>
  <si>
    <t>/default-domain/workspaces/NME_Immobilier/Documents/SCPI/SCPI Fiscales/SCPI Fiscales Malraux/REXIMMO PATRIMOINE 4/Reximmo Patrimoine 4 - Bulletin Semestriel 2020S1 LCL BP.pdf</t>
  </si>
  <si>
    <t>2022-02-25T15:11:59.143Z[Etc/UTC]</t>
  </si>
  <si>
    <t>2022-02-25T15:11:58.656Z</t>
  </si>
  <si>
    <t>2022-02-25T15:11:59.143Z</t>
  </si>
  <si>
    <t>3212f331-defc-4b6e-bd0e-1a9c26cb990a</t>
  </si>
  <si>
    <t>/default-domain/workspaces/NME_Immobilier/Documents/Groupements Fonciers/Groupements Fonciers Viticoles/VINSOBRES/VINSOBRES - JAUME - AG 2020 (Exercice 2019)  Specimen.pdf</t>
  </si>
  <si>
    <t>d28c2b48-c6e3-48f4-b0b2-5b8332529ea2</t>
  </si>
  <si>
    <t>2022-02-25T13:52:23.590Z[Etc/UTC]</t>
  </si>
  <si>
    <t>2022-02-25T13:52:23.297Z</t>
  </si>
  <si>
    <t>2022-02-25T13:52:23.590Z</t>
  </si>
  <si>
    <t>322e2d79-a85a-4bfb-b38e-0c27be49fe75</t>
  </si>
  <si>
    <t>/default-domain/workspaces/NME_Immobilier/Documents/SCPI/SCPI Fiscales/SCPI Fiscales Malraux/REXIMMO PATRIMOINE 3/REXIMMO PATRIMOINE 3 - Bulletin semestriel 2021S2 LCL BDP.pdf</t>
  </si>
  <si>
    <t>2022-02-25T16:00:00.552Z[Etc/UTC]</t>
  </si>
  <si>
    <t>2022-02-25T16:00:00.246Z</t>
  </si>
  <si>
    <t>2022-02-25T16:00:00.552Z</t>
  </si>
  <si>
    <t>32330834-5638-48ab-ac95-e48b0d0fd89d</t>
  </si>
  <si>
    <t>/default-domain/workspaces/NME_Immobilier/Documents/SCPI/SCPI Fiscales/SCPI Fiscales Malraux/REXIMMO PATRIMOINE 3/Reximmo Patrimoine 3 - Bulletin Semestriel 2020S1 LCL BP.pdf</t>
  </si>
  <si>
    <t>2022-02-25T15:11:47.776Z[Etc/UTC]</t>
  </si>
  <si>
    <t>2022-02-25T15:11:47.236Z</t>
  </si>
  <si>
    <t>2022-02-25T15:11:47.776Z</t>
  </si>
  <si>
    <t>325a1488-6366-429c-a1f4-506532d7a432</t>
  </si>
  <si>
    <t>/default-domain/workspaces/NME_Immobilier/Documents/SCPI/SCPI classiques/OUSTAL/L'OUSTAL DES AVEYRONNAIS - Bulletin semestriel 2021S2 Amundi.pdf</t>
  </si>
  <si>
    <t>L'OUSTAL DES AVEYRONNAIS - Bulletin semestriel 2021S2</t>
  </si>
  <si>
    <t>2022-02-25T15:59:05.767Z[Etc/UTC]</t>
  </si>
  <si>
    <t>2022-02-25T15:59:05.399Z</t>
  </si>
  <si>
    <t>2022-02-25T15:59:05.767Z</t>
  </si>
  <si>
    <t>3266a738-215c-43f1-b79a-23e3a99df94a</t>
  </si>
  <si>
    <t>/default-domain/workspaces/NME_Immobilier/Documents/Documents Espace PrivÃ© Conseillers/ActualitÃ© des offres/GFI - BOOK FUSION - Sylvofort LCL juin 2021.pdf</t>
  </si>
  <si>
    <t>2022-02-25T13:21:48.277Z[Etc/UTC]</t>
  </si>
  <si>
    <t>2022-02-25T13:21:46.239Z</t>
  </si>
  <si>
    <t>2022-02-25T13:21:48.277Z</t>
  </si>
  <si>
    <t>3267227f-ce34-4b52-b100-df5ee5e51d2d</t>
  </si>
  <si>
    <t>/default-domain/workspaces/NME_Immobilier/Documents/DOMANIAL et PHOTOFORT/DOMANIAL/Cession des actions - Mandat Domanial - remb Juil 19.pdf</t>
  </si>
  <si>
    <t>2022-02-25T14:23:31.397Z[Etc/UTC]</t>
  </si>
  <si>
    <t>2022-02-25T14:23:30.759Z</t>
  </si>
  <si>
    <t>2022-02-25T14:23:31.397Z</t>
  </si>
  <si>
    <t>2019-07-10T22:00:00.000Z</t>
  </si>
  <si>
    <t>3273b46b-cbbb-4a75-8aa2-4463f6798c44</t>
  </si>
  <si>
    <t>/default-domain/workspaces/NME_Immobilier/Documents/SCPI/SCPI classiques/GENEPIERRE/GENEPIERRE - specimen informations fiscales 2020.pdf</t>
  </si>
  <si>
    <t>2022-02-25T13:48:43.874Z[Etc/UTC]</t>
  </si>
  <si>
    <t>2022-02-25T13:48:43.591Z</t>
  </si>
  <si>
    <t>2022-02-25T13:48:43.874Z</t>
  </si>
  <si>
    <t>2021-04-14T22:00:00.000Z</t>
  </si>
  <si>
    <t>335b0466-b08d-4c0a-b222-0c1b9ce2163f</t>
  </si>
  <si>
    <t>/default-domain/workspaces/NME_Immobilier/Documents/SC/TANGRAM/SC TANGRAM - Reporting 2019-12-31.pdf</t>
  </si>
  <si>
    <t>TANGRAM - Reporting T4 2019</t>
  </si>
  <si>
    <t>2022-02-25T14:49:22.204Z[Etc/UTC]</t>
  </si>
  <si>
    <t>2022-02-25T14:49:20.994Z</t>
  </si>
  <si>
    <t>2022-02-25T14:49:22.204Z</t>
  </si>
  <si>
    <t>2020-02-23T23:00:00.000Z</t>
  </si>
  <si>
    <t>33764117-d0f7-4b10-9fba-6ff11088e3bf</t>
  </si>
  <si>
    <t>/default-domain/workspaces/NME_Immobilier/Documents/Groupements Fonciers/Groupements Fonciers Viticoles/CLOS DU CROMIN/479. CLOS DU CROMIN - STATUTS 19.11.2001.pdf</t>
  </si>
  <si>
    <t>02bca88a-e5ec-470a-9334-fad932f712fe</t>
  </si>
  <si>
    <t>2022-02-25T14:17:20.650Z[Etc/UTC]</t>
  </si>
  <si>
    <t>2022-02-25T14:17:20.053Z</t>
  </si>
  <si>
    <t>2022-02-25T14:17:20.650Z</t>
  </si>
  <si>
    <t>33d7ff5c-f837-45ee-8694-806da2884c1a</t>
  </si>
  <si>
    <t>/default-domain/workspaces/NME_Immobilier/Documents/SCPI/SCPI classiques/RIVOLI AVENIR PATRIMOINE/RIVOLI AVENIR PATRIMOINE - Rapport annuel 2019.pdf</t>
  </si>
  <si>
    <t>2022-02-25T15:00:26.879Z[Etc/UTC]</t>
  </si>
  <si>
    <t>2022-02-25T15:00:22.714Z</t>
  </si>
  <si>
    <t>2022-02-25T15:00:26.879Z</t>
  </si>
  <si>
    <t>34354156-9475-434a-ac87-dc360e510710</t>
  </si>
  <si>
    <t>/default-domain/workspaces/NME_Immobilier/Documents/Groupements Fonciers/Groupements Fonciers Viticoles/LACOMBE NOILLAC/481.LACOMBE NOAILLAC - STATUTS 29.12.2000.pdf</t>
  </si>
  <si>
    <t>3afa09db-d0d8-4e2e-aaf7-f63cd132f4aa</t>
  </si>
  <si>
    <t>2022-02-25T14:15:38.841Z[Etc/UTC]</t>
  </si>
  <si>
    <t>2022-02-25T14:15:38.377Z</t>
  </si>
  <si>
    <t>2022-02-25T14:15:38.841Z</t>
  </si>
  <si>
    <t>3447de43-f853-4a46-ac73-c903075bc1ac</t>
  </si>
  <si>
    <t>/default-domain/workspaces/NME_Immobilier/Documents/SC/TANGRAM/TANGRAM - Fiche commerciale - Mai 2021 - LCL.pdf</t>
  </si>
  <si>
    <t>2022-02-25T15:00:01.570Z[Etc/UTC]</t>
  </si>
  <si>
    <t>2022-02-25T15:00:00.939Z</t>
  </si>
  <si>
    <t>2022-02-25T15:00:01.570Z</t>
  </si>
  <si>
    <t>349fb96c-65ad-4ff2-8603-24aef1110ed2</t>
  </si>
  <si>
    <t>/default-domain/workspaces/NME_Immobilier/Documents/OPCI/OPCIMMO/OPCIMMO P/OPCIMMO P - Reporting aoÃ»t 2021.pdf</t>
  </si>
  <si>
    <t>OPCIMMO P - Reporting aoÃ»t 2021</t>
  </si>
  <si>
    <t>2022-02-25T15:34:26.218Z[Etc/UTC]</t>
  </si>
  <si>
    <t>2022-02-25T15:34:25.845Z</t>
  </si>
  <si>
    <t>2022-02-25T15:34:26.218Z</t>
  </si>
  <si>
    <t>34a52311-b929-43e6-b17a-45c6fff0fc71</t>
  </si>
  <si>
    <t>/default-domain/workspaces/NME_Immobilier/Documents/Groupements Fonciers/Groupements Fonciers Forestiers/FAISCEAU/GFF Faisceau - Fiche produit 2019-12-31.pdf</t>
  </si>
  <si>
    <t>8da6993e-990b-48b8-b6cc-642821f5b236</t>
  </si>
  <si>
    <t>2022-02-25T13:27:52.593Z[Etc/UTC]</t>
  </si>
  <si>
    <t>2022-02-25T13:27:52.309Z</t>
  </si>
  <si>
    <t>2022-02-25T13:27:52.593Z</t>
  </si>
  <si>
    <t>34ce7f97-cf96-4dd5-b209-d299c3fd2f02</t>
  </si>
  <si>
    <t>/default-domain/workspaces/NME_Immobilier/Documents/SYLVOFORT/GF SYLVOFORT 2011-1/GF SYLVOFORT 2011-1 - SpÃ©cimen Dossier AG 2e tour.pdf</t>
  </si>
  <si>
    <t>05ad82fd-f539-47a6-b7b9-3926d96a9850</t>
  </si>
  <si>
    <t>GF SYLVOFORT 2011-1 - SpÃ©cimen Dossier AG 2e tour</t>
  </si>
  <si>
    <t>2022-02-25T13:56:09.046Z[Etc/UTC]</t>
  </si>
  <si>
    <t>2022-02-25T13:56:08.809Z</t>
  </si>
  <si>
    <t>2022-02-25T13:56:09.046Z</t>
  </si>
  <si>
    <t>3553d69f-dea3-4cba-a979-f5a8c8d3c374</t>
  </si>
  <si>
    <t>/default-domain/workspaces/NME_Immobilier/Documents/SCPI/SCPI Fiscales/SCPI Fiscales Deficit Foncier/DEFI FONCIER 2/Amundi defi Foncier 2 - brochure LCL BP.pdf</t>
  </si>
  <si>
    <t>2022-02-25T14:18:31.143Z[Etc/UTC]</t>
  </si>
  <si>
    <t>2022-02-25T14:18:30.745Z</t>
  </si>
  <si>
    <t>2022-02-25T14:18:31.143Z</t>
  </si>
  <si>
    <t>2016-08-31T22:00:00.000Z</t>
  </si>
  <si>
    <t>35a55e26-801b-42ae-b76d-5ecca72239f4</t>
  </si>
  <si>
    <t>/default-domain/workspaces/NME_Immobilier/Documents/Mandat PME/MANDAT PME 2016/Mandat PME 2016 - Kit de souscription.pdf</t>
  </si>
  <si>
    <t>2022-02-25T14:33:12.671Z[Etc/UTC]</t>
  </si>
  <si>
    <t>2022-02-25T14:33:11.978Z</t>
  </si>
  <si>
    <t>2022-02-25T14:33:12.671Z</t>
  </si>
  <si>
    <t>2016-04-17T22:00:00.000Z</t>
  </si>
  <si>
    <t>35adc575-1c72-4cff-9b41-ba2c2a43da71</t>
  </si>
  <si>
    <t>/default-domain/workspaces/NME_Immobilier/Documents/Groupements Fonciers/Groupements Fonciers Viticoles/CHATEAU LAGRAVE/461. CHATEAU LA GRAVE - STATUTS 18.12.2001.pdf</t>
  </si>
  <si>
    <t>3a4636e4-8b5b-4407-b775-31816ee0abbe</t>
  </si>
  <si>
    <t>2022-02-25T14:15:41.407Z[Etc/UTC]</t>
  </si>
  <si>
    <t>2022-02-25T14:15:41.019Z</t>
  </si>
  <si>
    <t>2022-02-25T14:15:41.407Z</t>
  </si>
  <si>
    <t>36157000-ccaf-4c50-a5b5-9730a1a7d45e</t>
  </si>
  <si>
    <t>/default-domain/workspaces/NME_Immobilier/Documents/FCPR et FPCI/FCPR/FCPR AMUNDI MEGATENDANCES PME ETI/FCPR Amundi Megatendances PME ETI - Rapport annuel 2019.pdf</t>
  </si>
  <si>
    <t>2022-02-25T15:17:18.551Z[Etc/UTC]</t>
  </si>
  <si>
    <t>2022-02-25T15:17:17.187Z</t>
  </si>
  <si>
    <t>2022-02-25T15:17:18.551Z</t>
  </si>
  <si>
    <t>3625662c-0272-4adf-8ecc-494038fff413</t>
  </si>
  <si>
    <t>/default-domain/workspaces/NME_Immobilier/Documents/FCPR et FPCI/FPCI/FPCI AMUNDI MEGATENDANCES SELECTION/Programme_Megatendances_Groupe_Arcado_ LCL.pdf</t>
  </si>
  <si>
    <t>2022-02-25T14:45:09.494Z[Etc/UTC]</t>
  </si>
  <si>
    <t>2022-02-25T14:45:08.908Z</t>
  </si>
  <si>
    <t>2022-02-25T14:45:09.494Z</t>
  </si>
  <si>
    <t>363f8e09-23e2-4683-8db5-d3f405087433</t>
  </si>
  <si>
    <t>/default-domain/workspaces/NME_Immobilier/Documents/Groupements Fonciers/Groupements Fonciers Forestiers/SORE GUIRBADEN/GFF Sore Guirbaden - Fiche produit 2019-12-31.pdf</t>
  </si>
  <si>
    <t>2022-02-25T13:28:29.938Z[Etc/UTC]</t>
  </si>
  <si>
    <t>2022-02-25T13:28:29.644Z</t>
  </si>
  <si>
    <t>2022-02-25T13:28:29.938Z</t>
  </si>
  <si>
    <t>36663a03-d63e-4d69-ba39-20b056dd2c48</t>
  </si>
  <si>
    <t>/default-domain/workspaces/NME_Immobilier/Documents/SCPI/SCPI Fiscales/SCPI Fiscales Scellier/PREMELY HABITAT 1/PREMELY HABITAT - Bulletin semestriel 2021S2 LCL BDP.pdf</t>
  </si>
  <si>
    <t>PREMELY HABITAT - Bulletin semestriel 2021S2</t>
  </si>
  <si>
    <t>2022-02-25T16:00:40.550Z[Etc/UTC]</t>
  </si>
  <si>
    <t>2022-02-25T16:00:39.137Z</t>
  </si>
  <si>
    <t>2022-02-25T16:00:40.550Z</t>
  </si>
  <si>
    <t>3670c357-6f83-4170-89e4-53640f6d199c</t>
  </si>
  <si>
    <t>/default-domain/workspaces/NME_Immobilier/Documents/Groupements Fonciers/Groupements Fonciers Forestiers/Attestation fiscale GF specimen 2020 - LCL.pdf</t>
  </si>
  <si>
    <t>2022-02-25T13:37:37.160Z[Etc/UTC]</t>
  </si>
  <si>
    <t>2022-02-25T13:37:36.924Z</t>
  </si>
  <si>
    <t>2022-02-25T13:37:37.160Z</t>
  </si>
  <si>
    <t>36d18f15-0277-470c-a1d5-bf72218691cc</t>
  </si>
  <si>
    <t>/default-domain/workspaces/NME_Immobilier/Documents/SCPI/RIVOLI AVENIR PATRIMOINE - specimen informations fiscales 2020.pdf</t>
  </si>
  <si>
    <t>2022-02-25T13:48:31.148Z[Etc/UTC]</t>
  </si>
  <si>
    <t>2022-02-25T13:48:30.869Z</t>
  </si>
  <si>
    <t>2022-02-25T13:48:31.148Z</t>
  </si>
  <si>
    <t>37012e3b-7d7a-4ca9-a08e-3d7641259c90</t>
  </si>
  <si>
    <t>/default-domain/workspaces/NME_Immobilier/Documents/SCPI/SCPI classiques/OUSTAL/9 SCPI - Ordre vente - CA - 2021-06.pdf</t>
  </si>
  <si>
    <t>2022-02-25T16:02:57.143Z[Etc/UTC]</t>
  </si>
  <si>
    <t>2022-02-25T16:02:56.696Z</t>
  </si>
  <si>
    <t>2022-02-25T16:02:57.143Z</t>
  </si>
  <si>
    <t>3770d657-e4ff-45ca-80cf-8053080635b5</t>
  </si>
  <si>
    <t>/default-domain/workspaces/NME_Immobilier/Documents/SCPI/SCPI Fiscales/SCPI Fiscales Malraux/SG PIERRE PATRIMOINE 1/SG Pierre Patrimoine - Bulletin Semestriel 2020S2 Amundi.pdf</t>
  </si>
  <si>
    <t>2022-02-25T13:33:32.682Z[Etc/UTC]</t>
  </si>
  <si>
    <t>2022-02-25T13:33:32.428Z</t>
  </si>
  <si>
    <t>2022-02-25T13:33:32.682Z</t>
  </si>
  <si>
    <t>3783f527-c3a3-4ebd-a364-1d46a64451f3</t>
  </si>
  <si>
    <t>/default-domain/workspaces/NME_Immobilier/Documents/SYLVOFORT/GF SYLVOFORT 2012-1/AGE 02-2021 - GF SylvoFort 2012-1.pdf</t>
  </si>
  <si>
    <t>2022-02-25T13:31:38.689Z[Etc/UTC]</t>
  </si>
  <si>
    <t>2022-02-25T13:31:38.392Z</t>
  </si>
  <si>
    <t>2022-02-25T13:31:38.689Z</t>
  </si>
  <si>
    <t>37b48c68-b0b6-4a62-bd61-dea9abfb1711</t>
  </si>
  <si>
    <t>/default-domain/workspaces/NME_Immobilier/Documents/Groupements Fonciers/Groupements Fonciers Viticoles/JABOULET/GFAV VINCENT JABOULET - AGO 2021.pdf</t>
  </si>
  <si>
    <t>GFAV VINCENT JABOULET - AG Exercice 2020 SpÃ©cimen</t>
  </si>
  <si>
    <t>2022-02-25T16:06:50.540Z[Etc/UTC]</t>
  </si>
  <si>
    <t>2022-02-25T16:06:50.165Z</t>
  </si>
  <si>
    <t>2022-02-25T16:06:50.540Z</t>
  </si>
  <si>
    <t>381db1ba-7cbf-4f98-9990-cb0ebfd6adad</t>
  </si>
  <si>
    <t>/default-domain/workspaces/NME_Immobilier/Documents/OPCI/OPCIMMO/OPCIMMO P/OPCIMMO_P - Reporting janvier 2021.pdf</t>
  </si>
  <si>
    <t>2022-02-25T15:33:25.253Z[Etc/UTC]</t>
  </si>
  <si>
    <t>2022-02-25T15:33:25.009Z</t>
  </si>
  <si>
    <t>2022-02-25T15:33:25.253Z</t>
  </si>
  <si>
    <t>2021-03-02T23:00:00.000Z</t>
  </si>
  <si>
    <t>385fb192-e0f8-4ebd-9af9-0a0ed36b9ea3</t>
  </si>
  <si>
    <t>/default-domain/workspaces/NME_Immobilier/Documents/OPCI/OPCIMMO/OPCIMMO - Avis information SFDR Art 8.pdf</t>
  </si>
  <si>
    <t>2022-02-25T13:44:58.280Z[Etc/UTC]</t>
  </si>
  <si>
    <t>2022-02-25T13:44:57.996Z</t>
  </si>
  <si>
    <t>2022-02-25T13:44:58.280Z</t>
  </si>
  <si>
    <t>39158262-b448-4d49-b4f2-38d9e15361a0</t>
  </si>
  <si>
    <t>/default-domain/workspaces/NME_Immobilier/Documents/Groupements Fonciers/Groupements Fonciers Forestiers/FORET DE L'OMBREE/Statuts GF FORET OMBREE 2016-10-31.pdf</t>
  </si>
  <si>
    <t>GF ForÃªt de l'OmbrÃ©e -Statuts</t>
  </si>
  <si>
    <t>2022-02-25T14:08:07.199Z[Etc/UTC]</t>
  </si>
  <si>
    <t>2022-02-25T14:08:06.789Z</t>
  </si>
  <si>
    <t>2022-02-25T14:08:07.199Z</t>
  </si>
  <si>
    <t>39171e0c-88e9-4fbe-be77-9b0f91044e80</t>
  </si>
  <si>
    <t>/default-domain/workspaces/NME_Immobilier/Documents/SCPI/SCPI Fiscales/SCPI Fiscales Scellier/PREMELY HABITAT 2/PREMELY HABITAT 2 - Avis de Convocation AG 2021.pdf</t>
  </si>
  <si>
    <t>2022-02-25T14:58:41.845Z[Etc/UTC]</t>
  </si>
  <si>
    <t>2022-02-25T14:58:41.492Z</t>
  </si>
  <si>
    <t>2022-02-25T14:58:41.845Z</t>
  </si>
  <si>
    <t>2021-06-15T22:00:00.000Z</t>
  </si>
  <si>
    <t>39398d8e-3379-4313-87a8-bc2cd17760c4</t>
  </si>
  <si>
    <t>/default-domain/workspaces/NME_Immobilier/Documents/Groupements Fonciers/Groupements Fonciers Forestiers/5 sur 5 GFF CA 2017.pdf</t>
  </si>
  <si>
    <t>2022-02-25T14:06:11.745Z[Etc/UTC]</t>
  </si>
  <si>
    <t>2022-02-25T14:06:11.429Z</t>
  </si>
  <si>
    <t>2022-02-25T14:06:11.745Z</t>
  </si>
  <si>
    <t>2017-02-28T23:00:00.000Z</t>
  </si>
  <si>
    <t>398a65f0-8fc0-4e7e-b3ee-23a097f36c4e</t>
  </si>
  <si>
    <t>/default-domain/workspaces/NME_Immobilier/Documents/Mandat PME/MANDAT PME 2015/MANDAT PME 2015 â€“ 55 PME â€“ Specimen RdP LCL 2020T4.pdf</t>
  </si>
  <si>
    <t>477b6692-ab03-40a3-960d-b770b208d44e</t>
  </si>
  <si>
    <t>MANDAT PME 2015 â€“ 55 PME â€“ Specimen RdP LCL 2020T4</t>
  </si>
  <si>
    <t>2022-02-25T13:43:54.200Z[Etc/UTC]</t>
  </si>
  <si>
    <t>2022-02-25T13:43:53.945Z</t>
  </si>
  <si>
    <t>2022-02-25T13:43:54.200Z</t>
  </si>
  <si>
    <t>Mandat PME - RelevÃ© portefeuille</t>
  </si>
  <si>
    <t>39acf374-53bf-4d7e-999b-2abd9a92a63b</t>
  </si>
  <si>
    <t>/default-domain/workspaces/NME_Immobilier/Documents/SCPI/SCPI Fiscales/SCPI Fiscales Deficit Foncier/DEFI FONCIER 2/Amundi Defi foncier 2 - ATC - CA.pdf</t>
  </si>
  <si>
    <t>2022-02-25T14:17:37.574Z[Etc/UTC]</t>
  </si>
  <si>
    <t>2022-02-25T14:17:36.821Z</t>
  </si>
  <si>
    <t>2022-02-25T14:17:37.574Z</t>
  </si>
  <si>
    <t>39fed47f-dc13-4750-80d1-8bf4250d1fd5</t>
  </si>
  <si>
    <t>/default-domain/workspaces/NME_Immobilier/Documents/OPCI/OPCIMMO/OPCIMMO LCL/LCL OPCIMMO - Reporting dÃ©cembre 2021.pdf</t>
  </si>
  <si>
    <t>LCL OPCIMMO - Reporting dÃ©cembre 2021</t>
  </si>
  <si>
    <t>2022-02-25T15:56:54.099Z[Etc/UTC]</t>
  </si>
  <si>
    <t>2022-02-25T15:56:53.843Z</t>
  </si>
  <si>
    <t>2022-02-25T15:56:54.099Z</t>
  </si>
  <si>
    <t>2022-02-01T23:00:00.000Z</t>
  </si>
  <si>
    <t>3a0bdca1-df37-47ba-ac38-11924598a1b1</t>
  </si>
  <si>
    <t>/default-domain/workspaces/NME_Immobilier/Documents/FPI/FPI SG PIERRE ENTREPRISE/FPI SG Pierre Entreprise - Rapport annuel 2019.pdf</t>
  </si>
  <si>
    <t>050a315b-2eba-4f3a-9010-d6ab6a7702fa</t>
  </si>
  <si>
    <t>2022-02-25T13:28:40.727Z[Etc/UTC]</t>
  </si>
  <si>
    <t>2022-02-25T13:28:40.270Z</t>
  </si>
  <si>
    <t>2022-02-25T13:28:40.727Z</t>
  </si>
  <si>
    <t>3a2daaf3-ca39-4f99-b567-4b1b87cda9a3</t>
  </si>
  <si>
    <t>/default-domain/workspaces/NME_Immobilier/Documents/SCPI/SCPI Fiscales/SCPI Fiscales Robien/DUO HABITAT/DUO HABITAT-RAPPORT ANNUEL 2020.pdf</t>
  </si>
  <si>
    <t>2022-02-25T14:56:50.777Z[Etc/UTC]</t>
  </si>
  <si>
    <t>2022-02-25T14:56:46.508Z</t>
  </si>
  <si>
    <t>2022-02-25T14:56:50.777Z</t>
  </si>
  <si>
    <t>3a73443c-927a-42d9-a388-ca3529e53216</t>
  </si>
  <si>
    <t>/default-domain/workspaces/NME_Immobilier/Documents/Amundi Energies Vertes/AMUNDI ENERGIES VERTES - Brochure conseiller - 2021 07.pdf</t>
  </si>
  <si>
    <t>2022-02-25T13:55:57.677Z[Etc/UTC]</t>
  </si>
  <si>
    <t>2022-02-25T13:55:57.239Z</t>
  </si>
  <si>
    <t>2022-02-25T13:55:57.677Z</t>
  </si>
  <si>
    <t>3ba69044-ade7-49cc-a5ee-8da2c7a03881</t>
  </si>
  <si>
    <t>/default-domain/workspaces/NME_Immobilier/Documents/SCPI/SCPI Fiscales/SCPI Fiscales Deficit Foncier/Formulaire ModifAnnulation - CGP - 2021-06.pdf</t>
  </si>
  <si>
    <t>2022-02-25T15:31:47.141Z[Etc/UTC]</t>
  </si>
  <si>
    <t>2022-02-25T15:31:46.727Z</t>
  </si>
  <si>
    <t>2022-02-25T15:31:47.141Z</t>
  </si>
  <si>
    <t>3bc85b85-2793-4f14-8159-dff7acd041b2</t>
  </si>
  <si>
    <t>/default-domain/workspaces/NME_Immobilier/Documents/Documents Espace PrivÃ© Conseillers/ActualitÃ© des offres/CA - SynthÃ¨se de vie SCPI S1 2021 3007 VF.pdf</t>
  </si>
  <si>
    <t>SyntheÌ€se de vie produits S1 2021</t>
  </si>
  <si>
    <t>2022-02-25T13:54:58.883Z[Etc/UTC]</t>
  </si>
  <si>
    <t>2022-02-25T13:54:58.434Z</t>
  </si>
  <si>
    <t>2022-02-25T13:54:58.883Z</t>
  </si>
  <si>
    <t>3bd7bd32-9ae2-48bb-a370-6189fe380d2b</t>
  </si>
  <si>
    <t>/default-domain/workspaces/NME_Immobilier/Documents/OPCI/IMMANENS/Rapport Annuel 2018 - Immanens.pdf</t>
  </si>
  <si>
    <t>2022-02-25T14:23:25.493Z[Etc/UTC]</t>
  </si>
  <si>
    <t>2022-02-25T14:23:17.442Z</t>
  </si>
  <si>
    <t>2022-02-25T14:23:25.493Z</t>
  </si>
  <si>
    <t>2019-07-07T22:00:00.000Z</t>
  </si>
  <si>
    <t>3c3279b4-21ab-4c04-8a12-c115fe83554a</t>
  </si>
  <si>
    <t>/default-domain/workspaces/NME_Immobilier/Documents/FCPR et FPCI/FPCI/FPCI AMUNDI MEGATENDANCES SELECTION/FPCI_Amundi_Megatendances_Selection_Investissements.pdf</t>
  </si>
  <si>
    <t>FPCI Amundi MÃ©gatendances SÃ©lection - PrÃ©sentation des Investissements</t>
  </si>
  <si>
    <t>2022-02-25T14:35:58.451Z[Etc/UTC]</t>
  </si>
  <si>
    <t>2022-02-25T14:35:57.463Z</t>
  </si>
  <si>
    <t>2022-02-25T14:35:58.451Z</t>
  </si>
  <si>
    <t>2019-03-28T23:00:00.000Z</t>
  </si>
  <si>
    <t>3c531ea1-19b5-4dc7-83ab-5b3044bd215f</t>
  </si>
  <si>
    <t>/default-domain/workspaces/NME_Immobilier/Documents/DOMANIAL et PHOTOFORT/PHOTOFORT/SAS PHOTOFORT 2010 BRENAC/dossier achat PhotoFort Brenac.pdf</t>
  </si>
  <si>
    <t>04938751-7309-4f61-81c7-eeb038ab4717</t>
  </si>
  <si>
    <t>2022-02-25T14:28:54.012Z[Etc/UTC]</t>
  </si>
  <si>
    <t>2022-02-25T14:28:50.437Z</t>
  </si>
  <si>
    <t>2022-02-25T14:28:54.012Z</t>
  </si>
  <si>
    <t>3c83035a-3b97-4236-b508-6290e7f3d10a</t>
  </si>
  <si>
    <t>/default-domain/workspaces/NME_Immobilier/Documents/SCPI/SCPI classiques/RIVOLI AVENIR PATRIMOINE/RIVOLI AVENIR PATRIMOINE - Fiche commerciale 2022-01.pdf</t>
  </si>
  <si>
    <t xml:space="preserve">RIVOLI AVENIR PATRIMOINE - Fiche commerciale </t>
  </si>
  <si>
    <t>2022-02-25T15:17:49.444Z[Etc/UTC]</t>
  </si>
  <si>
    <t>2022-02-25T15:17:46.951Z</t>
  </si>
  <si>
    <t>2022-02-25T15:17:49.444Z</t>
  </si>
  <si>
    <t>3c915003-2bd5-4200-abeb-1b677eb3118c</t>
  </si>
  <si>
    <t>/default-domain/workspaces/NME_Immobilier/Documents/Mandat PME/MANDAT PME 2017/AMUNDI PME ISF 2017 -Rapport- Annuel-30-06-2021.pdf</t>
  </si>
  <si>
    <t xml:space="preserve">AMUNDI PME ISF 2017 Rapport Annuel 30-06-2021 </t>
  </si>
  <si>
    <t>2022-02-25T15:24:55.478Z[Etc/UTC]</t>
  </si>
  <si>
    <t>2022-02-25T15:24:55.128Z</t>
  </si>
  <si>
    <t>2022-02-25T15:24:55.478Z</t>
  </si>
  <si>
    <t>2022-01-09T23:00:00.000Z</t>
  </si>
  <si>
    <t>3ce1106b-23dd-4caa-9baf-631a904f4c89</t>
  </si>
  <si>
    <t>/default-domain/workspaces/NME_Immobilier/Documents/SCPI/SCPI classiques/RIVOLI AVENIR PATRIMOINE/RIVOLI AVENIR PATRIMOINE - Bulletin semestriel 2021S2 Amundi.pdf</t>
  </si>
  <si>
    <t>RIVOLI AVENIR PATRIMOINE - Bulletin semestriel 2021S2</t>
  </si>
  <si>
    <t>2022-02-25T15:58:42.543Z[Etc/UTC]</t>
  </si>
  <si>
    <t>2022-02-25T15:58:42.252Z</t>
  </si>
  <si>
    <t>2022-02-25T15:58:42.543Z</t>
  </si>
  <si>
    <t>3d103b1c-161f-4806-9090-92d1d9702576</t>
  </si>
  <si>
    <t>/default-domain/workspaces/NME_Immobilier/Documents/OPCI/OPCIMMO/OPCIMMO PREM/PREM OPCIMMO_DICI_26.10.2021.pdf</t>
  </si>
  <si>
    <t>2022-02-25T15:38:56.915Z[Etc/UTC]</t>
  </si>
  <si>
    <t>2022-02-25T15:38:56.651Z</t>
  </si>
  <si>
    <t>2022-02-25T15:38:56.915Z</t>
  </si>
  <si>
    <t>3dbac9e0-6fc6-4d12-a538-4c02c85f3a22</t>
  </si>
  <si>
    <t>/default-domain/workspaces/NME_Immobilier/Documents/Groupements Fonciers/Groupements Fonciers Forestiers/SCPI et GFI - Guide souscription et retrait LCL BP - 2022-01.pdf</t>
  </si>
  <si>
    <t>SCPI et GFI - Guide souscription et retrait</t>
  </si>
  <si>
    <t>2022-02-25T15:26:57.522Z[Etc/UTC]</t>
  </si>
  <si>
    <t>2022-02-25T15:26:57.167Z</t>
  </si>
  <si>
    <t>2022-02-25T15:26:57.522Z</t>
  </si>
  <si>
    <t>3dc5c920-6915-49e6-8cf9-f67a59c2f76d</t>
  </si>
  <si>
    <t>/default-domain/workspaces/NME_Immobilier/Documents/OPCI/OPCIMMO/OPCIMMO LCL/LCL OPCIMMO-Avertissement_LCL.pdf</t>
  </si>
  <si>
    <t>2022-02-25T14:21:33.062Z[Etc/UTC]</t>
  </si>
  <si>
    <t>2022-02-25T14:21:31.390Z</t>
  </si>
  <si>
    <t>2022-02-25T14:21:33.062Z</t>
  </si>
  <si>
    <t>2011-09-29T22:00:00.000Z</t>
  </si>
  <si>
    <t>3de5d6f5-307f-453e-92d4-5e102d5f15f6</t>
  </si>
  <si>
    <t>/default-domain/workspaces/NME_Immobilier/Documents/SCPI/SCPI Fiscales/SCPI Fiscales Malraux/REXIMMO PATRIMOINE 4/Reximmo Patrimoine 4 - Bulletin Semestriel 2020S2 Amundi.pdf</t>
  </si>
  <si>
    <t>2022-02-25T13:32:44.867Z[Etc/UTC]</t>
  </si>
  <si>
    <t>2022-02-25T13:32:44.562Z</t>
  </si>
  <si>
    <t>2022-02-25T13:32:44.867Z</t>
  </si>
  <si>
    <t>3dedb17e-61c1-483c-b7fc-6dd985198617</t>
  </si>
  <si>
    <t>/default-domain/workspaces/NME_Immobilier/Documents/FCPR et FPCI/FPCI Amundi Megatendances SÃ©lection et FCPR Amundi PME ETI 31122020.pdf</t>
  </si>
  <si>
    <t>0616d205-1080-4eea-8578-bac70ddd762b</t>
  </si>
  <si>
    <t>FPCI Amundi Megatendances SÃ©lection et FCPR Amundi PME ETI - PrÃ©sentation Conseiller Rapport annuel 2020</t>
  </si>
  <si>
    <t>2022-02-25T16:07:14.009Z[Etc/UTC]</t>
  </si>
  <si>
    <t>2022-02-25T16:07:13.506Z</t>
  </si>
  <si>
    <t>2022-02-25T16:07:14.009Z</t>
  </si>
  <si>
    <t>3e20c9d8-4953-4bd9-a0af-3e7e2cdce34b</t>
  </si>
  <si>
    <t>/default-domain/workspaces/NME_Immobilier/Documents/Groupements Fonciers/Groupements Fonciers Forestiers/CASTELNAU/GFF DE CASTELNAU - DICI.pdf</t>
  </si>
  <si>
    <t>2022-02-25T13:45:03.582Z[Etc/UTC]</t>
  </si>
  <si>
    <t>2022-02-25T13:45:03.338Z</t>
  </si>
  <si>
    <t>2022-02-25T13:45:03.582Z</t>
  </si>
  <si>
    <t>3e335a4f-cbc2-43a9-9a69-6a6494660716</t>
  </si>
  <si>
    <t>/default-domain/workspaces/NME_Immobilier/Documents/SYLVOFORT/GF SYLVOFORT 2012-3/SYLVOFORT 2012-3 AG  2e Tour 032021.pdf</t>
  </si>
  <si>
    <t>2022-02-25T13:46:34.251Z[Etc/UTC]</t>
  </si>
  <si>
    <t>2022-02-25T13:46:33.943Z</t>
  </si>
  <si>
    <t>2022-02-25T13:46:34.251Z</t>
  </si>
  <si>
    <t>3e7d3487-8adc-4cb9-8110-8ad1de468cff</t>
  </si>
  <si>
    <t>/default-domain/workspaces/NME_Immobilier/Documents/Groupements Fonciers/Groupements Fonciers Viticoles/CHATEAU RAUZE LAFARGUE/CHATEAU RAUZE LAFARGUE - STATUTS 26.02.2014.pdf</t>
  </si>
  <si>
    <t>2022-02-25T14:16:11.605Z[Etc/UTC]</t>
  </si>
  <si>
    <t>2022-02-25T14:16:11.174Z</t>
  </si>
  <si>
    <t>2022-02-25T14:16:11.605Z</t>
  </si>
  <si>
    <t>3e8c9a40-dc7f-4e3c-87c9-860f488c0338</t>
  </si>
  <si>
    <t>/default-domain/workspaces/NME_Immobilier/Documents/SC/TANGRAM/TANGRAM - Report hebdo 2021 10 08.pdf</t>
  </si>
  <si>
    <t>2022-02-25T15:37:40.147Z[Etc/UTC]</t>
  </si>
  <si>
    <t>2022-02-25T15:37:39.582Z</t>
  </si>
  <si>
    <t>2022-02-25T15:37:40.147Z</t>
  </si>
  <si>
    <t>2021-10-11T22:00:00.000Z</t>
  </si>
  <si>
    <t>3ec55558-ac36-481a-a24d-36d059cae756</t>
  </si>
  <si>
    <t>/default-domain/workspaces/NME_Immobilier/Documents/SCPI/SCPI classiques/RIVOLI AVENIR PATRIMOINE/RIVOLI AVENIR PATRIMOINE - Kit de Souscription - LCL BP - 2022-01 -31.pdf</t>
  </si>
  <si>
    <t>RIVOLI AVENIR PATRIMOINE - Kit de Souscription - LCL BP</t>
  </si>
  <si>
    <t>2022-02-25T15:31:07.099Z[Etc/UTC]</t>
  </si>
  <si>
    <t>2022-02-25T15:31:05.926Z</t>
  </si>
  <si>
    <t>2022-02-25T15:31:07.099Z</t>
  </si>
  <si>
    <t>3ed6d661-568b-4f97-bf61-61c40cd0c146</t>
  </si>
  <si>
    <t>/default-domain/workspaces/NME_Immobilier/Documents/OPCI/OPCIMMO/OPCIMMO P/OPCIMMO P - Fiche commerciale - 2021 12.pdf</t>
  </si>
  <si>
    <t>2022-02-25T15:21:09.829Z[Etc/UTC]</t>
  </si>
  <si>
    <t>2022-02-25T15:21:09.530Z</t>
  </si>
  <si>
    <t>2022-02-25T15:21:09.829Z</t>
  </si>
  <si>
    <t>2022-01-03T23:00:00.000Z</t>
  </si>
  <si>
    <t>3f2dd848-3374-4f1f-b74e-e6db285df0e9</t>
  </si>
  <si>
    <t>/default-domain/workspaces/NME_Immobilier/Documents/SCPI/SCPI Fiscales/SCPI Fiscales Deficit Foncier/DEFI FONCIER 2/Amundi DÃ©fi Foncier 2 Bulletin Semestriel 2020S2 Amundi.pdf</t>
  </si>
  <si>
    <t>2022-02-25T13:32:14.993Z[Etc/UTC]</t>
  </si>
  <si>
    <t>2022-02-25T13:32:14.713Z</t>
  </si>
  <si>
    <t>2022-02-25T13:32:14.993Z</t>
  </si>
  <si>
    <t>3fd39d14-7241-4e28-aeae-a036c87eb548</t>
  </si>
  <si>
    <t>/default-domain/workspaces/NME_Immobilier/Documents/--- Autres Documents ---/ActualitÃ©s site vitrine/fiche commerciale-FCPR_Fleurons des Territoires.pdf</t>
  </si>
  <si>
    <t>fiche commerciale-FCPR_Fleurons des Territoires</t>
  </si>
  <si>
    <t>2022-02-25T15:25:07.895Z[Etc/UTC]</t>
  </si>
  <si>
    <t>2022-02-25T15:25:07.594Z</t>
  </si>
  <si>
    <t>2022-02-25T15:25:07.895Z</t>
  </si>
  <si>
    <t>400a7c22-7389-4f07-ba49-5ba67288b8f8</t>
  </si>
  <si>
    <t>/default-domain/workspaces/NME_Immobilier/Documents/SCPI/SCPI Fiscales/SCPI Fiscales Scellier/PREMELY HABITAT 1/PREMELY HABITAT - Bulletin semestriel 2021S2 LCL BP.pdf</t>
  </si>
  <si>
    <t>2022-02-25T16:00:43.741Z[Etc/UTC]</t>
  </si>
  <si>
    <t>2022-02-25T16:00:41.814Z</t>
  </si>
  <si>
    <t>2022-02-25T16:00:43.741Z</t>
  </si>
  <si>
    <t>401b9cac-80c7-4c19-bcec-7d80a84143bc</t>
  </si>
  <si>
    <t>/default-domain/workspaces/NME_Immobilier/Documents/SCPI/Dividendes DistribuÃ©s SCPI - T4 2020 SG vf 2501.pdf</t>
  </si>
  <si>
    <t xml:space="preserve">Dividendes DistribueÌs SCPI - T4 2020 </t>
  </si>
  <si>
    <t>2022-02-25T13:27:35.551Z[Etc/UTC]</t>
  </si>
  <si>
    <t>2022-02-25T13:27:35.260Z</t>
  </si>
  <si>
    <t>2022-02-25T13:27:35.551Z</t>
  </si>
  <si>
    <t>2021-01-25T23:00:00.000Z</t>
  </si>
  <si>
    <t>403f4b59-a744-45c1-bb76-231191a03208</t>
  </si>
  <si>
    <t>/default-domain/workspaces/NME_Immobilier/Documents/SYLVOFORT/GF SYLVOFORT 2011-2/AGE 02-2021 - GF SylvoFort 2011-2.pdf</t>
  </si>
  <si>
    <t>2022-02-25T13:31:34.322Z[Etc/UTC]</t>
  </si>
  <si>
    <t>2022-02-25T13:31:34.021Z</t>
  </si>
  <si>
    <t>2022-02-25T13:31:34.322Z</t>
  </si>
  <si>
    <t>408abe12-0dda-4d0b-b2c1-a2da10b7e7e3</t>
  </si>
  <si>
    <t>/default-domain/workspaces/NME_Immobilier/Documents/test crÃ©ation rÃ©pertoire/LCL_Emissions_SupplÃ©ment 1 29.09.2020 visa.pdf</t>
  </si>
  <si>
    <t>f649e3e4-76e3-4476-9309-de5f0996d64b</t>
  </si>
  <si>
    <t>LCL_Emissions_SupplÃ©ment 1 29.09.2020 visa.pdf</t>
  </si>
  <si>
    <t>2022-02-25T17:05:49.203Z[Etc/UTC]</t>
  </si>
  <si>
    <t>2022-02-25T17:05:44.479Z</t>
  </si>
  <si>
    <t>2022-02-25T17:05:49.203Z</t>
  </si>
  <si>
    <t>2022-02-25T00:00:00.000Z</t>
  </si>
  <si>
    <t>40d9ab0f-63a4-489f-ae9b-3944fadd39e0</t>
  </si>
  <si>
    <t>/default-domain/workspaces/NME_Immobilier/Documents/SCPI/SCPI Fiscales/SCPI Fiscales Malraux/REXIMMO PATRIMOINE 2/Reximmo Patrimoine 2 - Bulletin Semestriel 2020S1 LCL BDP.pdf</t>
  </si>
  <si>
    <t>2022-02-25T15:11:32.483Z[Etc/UTC]</t>
  </si>
  <si>
    <t>2022-02-25T15:11:31.807Z</t>
  </si>
  <si>
    <t>2022-02-25T15:11:32.483Z</t>
  </si>
  <si>
    <t>41993cf1-ac69-4596-8964-c8b7202ccc45</t>
  </si>
  <si>
    <t>/default-domain/workspaces/NME_Immobilier/Documents/OPCI/OPCIMMO/OPCIMMO LCL/LCL OPCIMMO - Fiche commerciale LCL - DÃ©c 2021.pdf</t>
  </si>
  <si>
    <t xml:space="preserve">LCL OPCIMMO - Fiche commerciale </t>
  </si>
  <si>
    <t>2022-02-25T15:21:24.966Z[Etc/UTC]</t>
  </si>
  <si>
    <t>2022-02-25T15:21:24.530Z</t>
  </si>
  <si>
    <t>2022-02-25T15:21:24.966Z</t>
  </si>
  <si>
    <t>41b7a631-3e9b-4af8-873d-ab0520939892</t>
  </si>
  <si>
    <t>/default-domain/workspaces/NME_Immobilier/Documents/Groupements Fonciers/Groupements Fonciers Forestiers/HARCHOLINS/GF HARCHOLINS - Fiche produit 31-12-2018.pdf</t>
  </si>
  <si>
    <t>6d5ce65a-b259-408c-bc2d-091f69d3bb80</t>
  </si>
  <si>
    <t>2022-02-25T14:26:54.444Z[Etc/UTC]</t>
  </si>
  <si>
    <t>2022-02-25T14:26:53.480Z</t>
  </si>
  <si>
    <t>2022-02-25T14:26:54.444Z</t>
  </si>
  <si>
    <t>423a316f-4452-479f-b779-861f5d814cea</t>
  </si>
  <si>
    <t>/default-domain/workspaces/NME_Immobilier/Documents/OPCI/OPCIMMO/OPCIMMO PREM/PREM OPCIMMO - Reporting mai 2021.pdf</t>
  </si>
  <si>
    <t>2022-02-25T16:07:26.195Z[Etc/UTC]</t>
  </si>
  <si>
    <t>2022-02-25T16:07:25.946Z</t>
  </si>
  <si>
    <t>2022-02-25T16:07:26.195Z</t>
  </si>
  <si>
    <t>429223f4-1ed9-4337-b70f-12226f2cff59</t>
  </si>
  <si>
    <t>/default-domain/workspaces/NME_Immobilier/Documents/FCPR et FPCI/FPCI/FPCI AMUNDI MEGATENDANCES SELECTION/FPCI Amundi Megatendances SÃ©lection - LAP distrib cash 30112021.pdf</t>
  </si>
  <si>
    <t>FPCI Amundi Megatendances SÃ©lection - LAP distrib cash 30112021</t>
  </si>
  <si>
    <t>2022-02-25T15:42:13.461Z[Etc/UTC]</t>
  </si>
  <si>
    <t>2022-02-25T15:42:13.043Z</t>
  </si>
  <si>
    <t>2022-02-25T15:42:13.461Z</t>
  </si>
  <si>
    <t>42ace320-4098-4006-a33d-0896c2c95ab1</t>
  </si>
  <si>
    <t>/default-domain/workspaces/NME_Immobilier/Documents/OPCI/OPCIMMO/OPCIMMO SG/SG OPCIMMO - Reporting aoÃ»t 2021.pdf</t>
  </si>
  <si>
    <t>SG OPCIMMO - Reporting aoÃ»t 2021</t>
  </si>
  <si>
    <t>2022-02-25T15:34:41.073Z[Etc/UTC]</t>
  </si>
  <si>
    <t>2022-02-25T15:34:40.827Z</t>
  </si>
  <si>
    <t>2022-02-25T15:34:41.073Z</t>
  </si>
  <si>
    <t>42be7b30-2f43-47f4-8531-be235bdf85c9</t>
  </si>
  <si>
    <t>/default-domain/workspaces/NME_Immobilier/Documents/--- Autres Documents ---/ActualitÃ©s site vitrine/Amundi-Yearbook-2020.pdf</t>
  </si>
  <si>
    <t>2022-02-25T13:37:46.401Z[Etc/UTC]</t>
  </si>
  <si>
    <t>2022-02-25T13:37:45.728Z</t>
  </si>
  <si>
    <t>2022-02-25T13:37:46.401Z</t>
  </si>
  <si>
    <t>2021-03-21T23:00:00.000Z</t>
  </si>
  <si>
    <t>ActualitÃ©s Transverse</t>
  </si>
  <si>
    <t>43083c24-3e64-4f52-ae26-f2c159ca479e</t>
  </si>
  <si>
    <t>/default-domain/workspaces/NME_Immobilier/Documents/OPCI/OPCIMMO/OPCIMMO VIE/OPCIMMO VIE - Reporting octobre 2021.pdf</t>
  </si>
  <si>
    <t>2022-02-25T15:39:27.378Z[Etc/UTC]</t>
  </si>
  <si>
    <t>2022-02-25T15:39:27.135Z</t>
  </si>
  <si>
    <t>2022-02-25T15:39:27.378Z</t>
  </si>
  <si>
    <t>43688b18-9f7a-4182-ab4d-91b63e92ac1b</t>
  </si>
  <si>
    <t>/default-domain/workspaces/NME_Immobilier/Documents/SCPI/SCPI Fiscales/SCPI Fiscales Malraux/SG PIERRE PATRIMOINE 1/SG PIERRE PATRIMOINE-RAPPORT ANNUEL 2020.pdf</t>
  </si>
  <si>
    <t>2022-02-25T14:58:04.384Z[Etc/UTC]</t>
  </si>
  <si>
    <t>2022-02-25T14:58:03.371Z</t>
  </si>
  <si>
    <t>2022-02-25T14:58:04.384Z</t>
  </si>
  <si>
    <t>43b89059-d8df-49a0-9560-4ba994d12518</t>
  </si>
  <si>
    <t>/default-domain/workspaces/NME_Immobilier/Documents/OPCI/OPCIMMO/OPCIMMO - Document d'information PÃ©riodique 30062021.pdf</t>
  </si>
  <si>
    <t>2022-02-25T13:58:56.999Z[Etc/UTC]</t>
  </si>
  <si>
    <t>2022-02-25T13:58:56.684Z</t>
  </si>
  <si>
    <t>2022-02-25T13:58:56.999Z</t>
  </si>
  <si>
    <t>441c4179-d10a-4aaf-b902-8cd7edda1449</t>
  </si>
  <si>
    <t>/default-domain/workspaces/NME_Immobilier/Documents/Mandat PME/MANDAT PME 2017/AMUNDI PME ISF 2017 - Livret Reporting 2020T4.pdf</t>
  </si>
  <si>
    <t>2022-02-25T13:32:06.440Z[Etc/UTC]</t>
  </si>
  <si>
    <t>2022-02-25T13:32:06.140Z</t>
  </si>
  <si>
    <t>2022-02-25T13:32:06.440Z</t>
  </si>
  <si>
    <t>2021-02-07T23:00:00.000Z</t>
  </si>
  <si>
    <t>44d91444-a4db-4ff7-9a8c-5c90e6cbec1e</t>
  </si>
  <si>
    <t>/default-domain/workspaces/NME_Immobilier/Documents/SCPI/SCPI Fiscales/SCPI Fiscales Deficit Foncier/DEFI FONCIER 2/Amundi DÃ©fi Foncier 2 - Bulletin Semestriel 2020S1 LCL BP.pdf</t>
  </si>
  <si>
    <t>2022-02-25T15:08:22.944Z[Etc/UTC]</t>
  </si>
  <si>
    <t>2022-02-25T15:08:22.444Z</t>
  </si>
  <si>
    <t>2022-02-25T15:08:22.944Z</t>
  </si>
  <si>
    <t>453b5147-3082-4f1d-9a7f-053705ccb7f1</t>
  </si>
  <si>
    <t>/default-domain/workspaces/NME_Immobilier/Documents/FPI/FPI SG PIERRE ENTREPRISE/FPI SG Pierre Entreprise - Rapport 2020 + de cloture au 31 03 21.pdf</t>
  </si>
  <si>
    <t>2022-02-25T13:55:07.016Z[Etc/UTC]</t>
  </si>
  <si>
    <t>2022-02-25T13:55:06.706Z</t>
  </si>
  <si>
    <t>2022-02-25T13:55:07.016Z</t>
  </si>
  <si>
    <t>4585e0a8-d6ad-452c-8f23-437f3e3657ff</t>
  </si>
  <si>
    <t>/default-domain/workspaces/NME_Immobilier/Documents/SCPI/SCPI classiques/RIVOLI AVENIR PATRIMOINE/SCPI - Guide souscription programmÃ©e et retrait LCL BP - 2022-01.pdf</t>
  </si>
  <si>
    <t xml:space="preserve">SCPI - Guide souscription programmÃ©e et retrait </t>
  </si>
  <si>
    <t>2022-02-25T15:17:43.569Z[Etc/UTC]</t>
  </si>
  <si>
    <t>2022-02-25T15:17:42.396Z</t>
  </si>
  <si>
    <t>2022-02-25T15:17:43.569Z</t>
  </si>
  <si>
    <t>4592e3f0-0468-406e-82e3-b014f57533ea</t>
  </si>
  <si>
    <t>/default-domain/workspaces/NME_Immobilier/Documents/SCPI/SCPI classiques/RIVOLI AVENIR PATRIMOINE/Rivoli Avenir Patrimoine - Bulletin Semestriel 2021S1 LCL BDP.pdf</t>
  </si>
  <si>
    <t>2022-02-25T13:54:54.259Z[Etc/UTC]</t>
  </si>
  <si>
    <t>2022-02-25T13:54:53.748Z</t>
  </si>
  <si>
    <t>2022-02-25T13:54:54.259Z</t>
  </si>
  <si>
    <t>45eb5a6f-5a9e-4409-8804-13d4d4fa2ffe</t>
  </si>
  <si>
    <t>/default-domain/workspaces/NME_Immobilier/Documents/OPCI/OPCIMMO/OPCIMMO PREM/PREM OPCIMMO - Reporting septembre 2021.pdf</t>
  </si>
  <si>
    <t>2022-02-25T15:38:28.383Z[Etc/UTC]</t>
  </si>
  <si>
    <t>2022-02-25T15:38:28.125Z</t>
  </si>
  <si>
    <t>2022-02-25T15:38:28.383Z</t>
  </si>
  <si>
    <t>2021-11-14T23:00:00.000Z</t>
  </si>
  <si>
    <t>45f731c7-bb3a-4b67-bd55-53a9052d0854</t>
  </si>
  <si>
    <t>/default-domain/workspaces/NME_Immobilier/Documents/OPCI/AMUNDI TRANSMISSION IMMOBILIER/Amundi Transmission Immobilier - Avis information SFDR.pdf</t>
  </si>
  <si>
    <t>2022-02-25T13:44:53.473Z[Etc/UTC]</t>
  </si>
  <si>
    <t>2022-02-25T13:44:53.124Z</t>
  </si>
  <si>
    <t>2022-02-25T13:44:53.473Z</t>
  </si>
  <si>
    <t>46144b9e-d00a-4dec-a735-851b38d9fb80</t>
  </si>
  <si>
    <t>/default-domain/workspaces/NME_Immobilier/Documents/OPCI/OPCIMMO/OPCIMMO-Avis d'information 2018-06-FR.pdf</t>
  </si>
  <si>
    <t>2022-02-25T14:21:37.390Z[Etc/UTC]</t>
  </si>
  <si>
    <t>2022-02-25T14:21:36.862Z</t>
  </si>
  <si>
    <t>2022-02-25T14:21:37.390Z</t>
  </si>
  <si>
    <t>2018-06-27T22:00:00.000Z</t>
  </si>
  <si>
    <t>46513ceb-2482-48b8-b85d-3b30ddf5044c</t>
  </si>
  <si>
    <t>/default-domain/workspaces/NME_Immobilier/Documents/SC/AMUNDI IMMO DURABLE/Politique d'engagement Amundi Immobilier - 2021.pdf</t>
  </si>
  <si>
    <t>2022-02-25T14:01:25.358Z[Etc/UTC]</t>
  </si>
  <si>
    <t>2022-02-25T14:01:24.975Z</t>
  </si>
  <si>
    <t>2022-02-25T14:01:25.358Z</t>
  </si>
  <si>
    <t>466da421-cbc0-46f1-a9ec-817bdf4bc078</t>
  </si>
  <si>
    <t>/default-domain/workspaces/NME_Immobilier/Documents/SCPI/SCPI Fiscales/SCPI Fiscales Malraux/REXIMMO PATRIMOINE 3/REXIMMO PATRIMOINE 3 - Ordre achat - CGP - 2021-06.pdf</t>
  </si>
  <si>
    <t>2022-02-25T16:05:11.481Z[Etc/UTC]</t>
  </si>
  <si>
    <t>2022-02-25T16:05:10.238Z</t>
  </si>
  <si>
    <t>2022-02-25T16:05:11.481Z</t>
  </si>
  <si>
    <t>46a6aa63-3b45-4716-b15b-ce20518a5cf5</t>
  </si>
  <si>
    <t>/default-domain/workspaces/NME_Immobilier/Documents/Documents Espace PrivÃ© Conseillers/ActualitÃ© des offres/Dividendes DistribuÃ©s SCPI - T2 2021 LCL.pdf</t>
  </si>
  <si>
    <t>2022-02-25T16:07:53.517Z[Etc/UTC]</t>
  </si>
  <si>
    <t>2022-02-25T16:07:53.218Z</t>
  </si>
  <si>
    <t>2022-02-25T16:07:53.517Z</t>
  </si>
  <si>
    <t>46d64c0c-8ebf-46e2-b03b-05f99f587183</t>
  </si>
  <si>
    <t>/default-domain/workspaces/NME_Immobilier/Documents/SOFICA/SOFITVCINE 5/SOFITVCINE 5 - Lettre d'information annuelle - Dec 2021.pdf</t>
  </si>
  <si>
    <t>96eb88ea-f66c-4fe9-80ea-942676e30b02</t>
  </si>
  <si>
    <t>SOFITVCINE 5 - Lettre d'information annuelle - Dec 2021</t>
  </si>
  <si>
    <t>2022-02-25T15:55:14.106Z[Etc/UTC]</t>
  </si>
  <si>
    <t>2022-02-25T15:55:13.758Z</t>
  </si>
  <si>
    <t>2022-02-25T15:55:14.106Z</t>
  </si>
  <si>
    <t>470bea04-797e-494c-ad84-5772f888e142</t>
  </si>
  <si>
    <t>/default-domain/workspaces/NME_Immobilier/Documents/OPCI/OPCIMMO/OPCIMMO - Bilan annuel 2021.pdf</t>
  </si>
  <si>
    <t>OPCIMMO - Bilan annuel 2021</t>
  </si>
  <si>
    <t>2022-02-25T15:25:51.169Z[Etc/UTC]</t>
  </si>
  <si>
    <t>2022-02-25T15:25:50.507Z</t>
  </si>
  <si>
    <t>2022-02-25T15:25:51.169Z</t>
  </si>
  <si>
    <t>4770030a-11c2-4387-8179-1f8778c7e3d8</t>
  </si>
  <si>
    <t>/default-domain/workspaces/NME_Immobilier/Documents/Groupements Fonciers/Groupements Fonciers Forestiers/ALLEVARD ET ENVIRONS/GF ALLEVARD - SpÃ©cimen AG 2020.pdf</t>
  </si>
  <si>
    <t>GF ALLEVARD ET ENVIRONS - SpÃ©cimen AG 2020</t>
  </si>
  <si>
    <t>2022-02-25T16:02:45.465Z[Etc/UTC]</t>
  </si>
  <si>
    <t>2022-02-25T16:02:44.930Z</t>
  </si>
  <si>
    <t>2022-02-25T16:02:45.465Z</t>
  </si>
  <si>
    <t>2021-06-28T22:00:00.000Z</t>
  </si>
  <si>
    <t>480e9d6e-2f30-40f8-bdb8-72b32b82808e</t>
  </si>
  <si>
    <t>/default-domain/workspaces/NME_Immobilier/Documents/OPCI/OPCIMMO/Bilan annuel 2020 Opcimmo.pdf</t>
  </si>
  <si>
    <t>2022-02-25T13:27:38.321Z[Etc/UTC]</t>
  </si>
  <si>
    <t>2022-02-25T13:27:37.984Z</t>
  </si>
  <si>
    <t>2022-02-25T13:27:38.321Z</t>
  </si>
  <si>
    <t>2021-01-26T23:00:00.000Z</t>
  </si>
  <si>
    <t>487b0737-e4e3-4876-806a-f4a09295be45</t>
  </si>
  <si>
    <t>/default-domain/workspaces/NME_Immobilier/Documents/SCPI/SCPI Fiscales/SCPI Fiscales Pinel/AMUNDI SELECTION LOGEMENT/AMUNDI SELECTION LOGEMENT - Note d information et statuts - Janvier 2022.pdf</t>
  </si>
  <si>
    <t>AMUNDI SELECTION LOGEMENT - Note d information et statuts</t>
  </si>
  <si>
    <t>2022-02-25T15:28:13.142Z[Etc/UTC]</t>
  </si>
  <si>
    <t>2022-02-25T15:28:12.588Z</t>
  </si>
  <si>
    <t>2022-02-25T15:28:13.142Z</t>
  </si>
  <si>
    <t>48cbd5bf-fdb8-4274-bded-ef1f67718cdb</t>
  </si>
  <si>
    <t>/default-domain/workspaces/NME_Immobilier/Documents/SYLVOFORT/Sylvofort 2012 - Fiche produit.pdf</t>
  </si>
  <si>
    <t>2022-02-25T14:41:39.402Z[Etc/UTC]</t>
  </si>
  <si>
    <t>2022-02-25T14:41:38.896Z</t>
  </si>
  <si>
    <t>2022-02-25T14:41:39.402Z</t>
  </si>
  <si>
    <t>2016-10-09T22:00:00.000Z</t>
  </si>
  <si>
    <t>49091c5c-5eba-4052-9ebd-dbfd9fd52ada</t>
  </si>
  <si>
    <t>/default-domain/workspaces/NME_Immobilier/Documents/SCPI/SCPI classiques/RIVOLI AVENIR PATRIMOINE/RIVOLI AVENIR PATRIMOINE - Avis d'information Taxonomie.pdf</t>
  </si>
  <si>
    <t>RIVOLI AVENIR PATRIMOINE - Avis d'information Taxonomie</t>
  </si>
  <si>
    <t>2022-02-25T15:58:20.405Z[Etc/UTC]</t>
  </si>
  <si>
    <t>2022-02-25T15:58:20.109Z</t>
  </si>
  <si>
    <t>2022-02-25T15:58:20.405Z</t>
  </si>
  <si>
    <t>492000a0-bc96-4f68-87cc-fcc7b12625f7</t>
  </si>
  <si>
    <t>/default-domain/workspaces/NME_Immobilier/Documents/Groupements Fonciers/Groupements Fonciers Viticoles/AVERTISSEMENT 2021-12.pdf</t>
  </si>
  <si>
    <t>2022-02-25T15:42:16.501Z[Etc/UTC]</t>
  </si>
  <si>
    <t>2022-02-25T15:42:16.153Z</t>
  </si>
  <si>
    <t>2022-02-25T15:42:16.501Z</t>
  </si>
  <si>
    <t>2021-11-30T23:00:00.000Z</t>
  </si>
  <si>
    <t>4920b16c-9738-4f45-acbf-7b11d13257ed</t>
  </si>
  <si>
    <t>/default-domain/workspaces/NME_Immobilier/Documents/SCPI/Dossier Valeurs IFI 2021- Amundi Immobilier - LCL- vf.pdf</t>
  </si>
  <si>
    <t>2022-02-25T13:48:30.232Z[Etc/UTC]</t>
  </si>
  <si>
    <t>2022-02-25T13:48:29.927Z</t>
  </si>
  <si>
    <t>2022-02-25T13:48:30.232Z</t>
  </si>
  <si>
    <t>499e75b9-02a5-49db-8c44-604365a81e1b</t>
  </si>
  <si>
    <t>/default-domain/workspaces/NME_Immobilier/Documents/SC/AMUNDI IMMO DURABLE/PrÃ©sentation premiers actifs Amundi Immo Durable.pdf</t>
  </si>
  <si>
    <t xml:space="preserve">Amundi Immo Durable - PrÃ©sentation premiers actifs </t>
  </si>
  <si>
    <t>2022-02-25T15:57:26.169Z[Etc/UTC]</t>
  </si>
  <si>
    <t>2022-02-25T15:57:25.563Z</t>
  </si>
  <si>
    <t>2022-02-25T15:57:26.169Z</t>
  </si>
  <si>
    <t>2022-02-03T23:00:00.000Z</t>
  </si>
  <si>
    <t>49d445a3-1187-4374-a7e2-3407fdea4e94</t>
  </si>
  <si>
    <t>/default-domain/workspaces/NME_Immobilier/Documents/FCPR et FPCI/FCPR/FCPR AMUNDI MEGATENDANCES PME ETI/Reporting Fonds Megatendances 30062021 LCL.pdf</t>
  </si>
  <si>
    <t>2022-02-25T15:54:32.368Z[Etc/UTC]</t>
  </si>
  <si>
    <t>2022-02-25T15:54:31.872Z</t>
  </si>
  <si>
    <t>2022-02-25T15:54:32.368Z</t>
  </si>
  <si>
    <t>4a68b4fd-c08b-4d8e-82fc-e91d23998f1c</t>
  </si>
  <si>
    <t>/default-domain/workspaces/NME_Immobilier/Documents/Groupements Fonciers/Groupements Fonciers Forestiers/VALLES/GFF Valles et autres - Fiche produit 2019-12-31.pdf</t>
  </si>
  <si>
    <t>282a9f2b-ea70-4cde-bd1f-7fe59673309e</t>
  </si>
  <si>
    <t>2022-02-25T13:28:19.711Z[Etc/UTC]</t>
  </si>
  <si>
    <t>2022-02-25T13:28:19.421Z</t>
  </si>
  <si>
    <t>2022-02-25T13:28:19.711Z</t>
  </si>
  <si>
    <t>4aa7ba8f-6bae-4bdc-9964-c0a2a3f9bad1</t>
  </si>
  <si>
    <t>/default-domain/workspaces/NME_Immobilier/Documents/SCPI/SCPI Fiscales/SCPI Fiscales Scellier/PREMELY HABITAT 2/Premely Habitat 2 - Bulletin Semestriel 2021S1 LCL BP.pdf</t>
  </si>
  <si>
    <t>2022-02-25T13:54:34.094Z[Etc/UTC]</t>
  </si>
  <si>
    <t>2022-02-25T13:54:33.845Z</t>
  </si>
  <si>
    <t>2022-02-25T13:54:34.094Z</t>
  </si>
  <si>
    <t>4b28a3a7-8d7c-4372-9ce0-40c81b48f9dc</t>
  </si>
  <si>
    <t>/default-domain/workspaces/NME_Immobilier/Documents/Mandat PME/MANDAT PME 2016/Mandat PME ISF 2016 - Releve de Portefeuille 34 PME LCL - specimen 2T2021.pdf</t>
  </si>
  <si>
    <t>2022-02-25T16:08:36.329Z[Etc/UTC]</t>
  </si>
  <si>
    <t>2022-02-25T16:08:36.060Z</t>
  </si>
  <si>
    <t>2022-02-25T16:08:36.329Z</t>
  </si>
  <si>
    <t>2021-07-27T22:00:00.000Z</t>
  </si>
  <si>
    <t>4b713b2c-c161-4619-bb22-df64086c8c29</t>
  </si>
  <si>
    <t>/default-domain/workspaces/NME_Immobilier/Documents/SCPI/SCPI Fiscales/SCPI Fiscales Robien/DUO HABITAT/Duo Habitat - Bulletin Semestriel 2020S2 Amundi.pdf</t>
  </si>
  <si>
    <t>2022-02-25T13:34:15.284Z[Etc/UTC]</t>
  </si>
  <si>
    <t>2022-02-25T13:34:15.029Z</t>
  </si>
  <si>
    <t>2022-02-25T13:34:15.284Z</t>
  </si>
  <si>
    <t>4be6295c-b5a8-456a-8bc9-b49acf3727e9</t>
  </si>
  <si>
    <t>/default-domain/workspaces/NME_Immobilier/Documents/SC/TANGRAM/TANGRAM - Report hebdo 2021 10 01.pdf</t>
  </si>
  <si>
    <t>2022-02-25T15:37:34.347Z[Etc/UTC]</t>
  </si>
  <si>
    <t>2022-02-25T15:37:34.054Z</t>
  </si>
  <si>
    <t>2022-02-25T15:37:34.347Z</t>
  </si>
  <si>
    <t>2021-10-06T22:00:00.000Z</t>
  </si>
  <si>
    <t>4c0098b9-562b-4466-9bed-31f8a9ed1338</t>
  </si>
  <si>
    <t>/default-domain/workspaces/NME_Immobilier/Documents/SC/AMUNDI IMMO DURABLE/AMUNDI IMMO DURABLE - Fiche Descriptive PrÃ©dica.pdf</t>
  </si>
  <si>
    <t>AMUNDI IMMO DURABLE - Fiche Descriptive PrÃ©dica</t>
  </si>
  <si>
    <t>2022-02-25T14:01:36.602Z[Etc/UTC]</t>
  </si>
  <si>
    <t>2022-02-25T14:01:36.301Z</t>
  </si>
  <si>
    <t>2022-02-25T14:01:36.602Z</t>
  </si>
  <si>
    <t>4c229d91-a81f-4fdf-9d1c-7a0d4ab3d0d9</t>
  </si>
  <si>
    <t>/default-domain/workspaces/NME_Immobilier/Documents/SCPI/SCPI Fiscales/SCPI Fiscales Pinel/AMUNDI SELECTION LOGEMENT/Amundi SÃ©lection Logement- Bulletin Semestriel 2021S1 Amundi.pdf</t>
  </si>
  <si>
    <t>Amundi SÃ©lection Logement- Bulletin Semestriel 2021S1</t>
  </si>
  <si>
    <t>2022-02-25T13:53:53.006Z[Etc/UTC]</t>
  </si>
  <si>
    <t>2022-02-25T13:53:52.753Z</t>
  </si>
  <si>
    <t>2022-02-25T13:53:53.006Z</t>
  </si>
  <si>
    <t>4c641a2d-bc13-4c5f-8e34-c2929d06fabe</t>
  </si>
  <si>
    <t>/default-domain/workspaces/NME_Immobilier/Documents/Documents Espace PrivÃ© Conseillers/ActualitÃ© des offres/Dividendes DistribuÃ©s SCPI Amundi Immobilier - RÃ©seau  CPR - T4 2021.pdf</t>
  </si>
  <si>
    <t>Dividendes DistribueÌs SCPI Amundi Immobilier - T4 2021</t>
  </si>
  <si>
    <t>2022-02-25T15:25:52.350Z[Etc/UTC]</t>
  </si>
  <si>
    <t>2022-02-25T15:25:52.047Z</t>
  </si>
  <si>
    <t>2022-02-25T15:25:52.350Z</t>
  </si>
  <si>
    <t>4caed0b2-3217-4a1e-b827-fbae6d216e9d</t>
  </si>
  <si>
    <t>/default-domain/workspaces/NME_Immobilier/Documents/SCPI/SCPI Fiscales/SCPI Fiscales Malraux/REXIMMO PATRIMOINE 4/Reximmo Patrimoine 4-Brochure commerciale_Amundi.pdf</t>
  </si>
  <si>
    <t>2022-02-25T14:20:33.978Z[Etc/UTC]</t>
  </si>
  <si>
    <t>2022-02-25T14:20:32.337Z</t>
  </si>
  <si>
    <t>2022-02-25T14:20:33.978Z</t>
  </si>
  <si>
    <t>4d1c4627-2f7b-48e9-addb-a8420435afd5</t>
  </si>
  <si>
    <t>/default-domain/workspaces/NME_Immobilier/Documents/SCPI/SCPI Fiscales/SCPI Fiscales Malraux/REXIMMO PATRIMOINE 3/REXIMMO PATRIMOINE 3-RAPPORT ANNUEL 2020.pdf</t>
  </si>
  <si>
    <t>2022-02-25T14:57:52.523Z[Etc/UTC]</t>
  </si>
  <si>
    <t>2022-02-25T14:57:48.293Z</t>
  </si>
  <si>
    <t>2022-02-25T14:57:52.523Z</t>
  </si>
  <si>
    <t>4d216e0d-0e08-475d-bb6d-defbf18f0b30</t>
  </si>
  <si>
    <t>/default-domain/workspaces/NME_Immobilier/Documents/SCPI/SCPI Fiscales/SCPI Fiscales Scellier/PREMELY HABITAT 2/PREMELY HABITAT 2 - Bulletin semestriel 2021S2 Amundi.pdf</t>
  </si>
  <si>
    <t>2022-02-25T16:00:45.467Z[Etc/UTC]</t>
  </si>
  <si>
    <t>2022-02-25T16:00:45.198Z</t>
  </si>
  <si>
    <t>2022-02-25T16:00:45.467Z</t>
  </si>
  <si>
    <t>4d2c66bd-6fe7-43a2-b7c9-27c7d5cf16af</t>
  </si>
  <si>
    <t>/default-domain/workspaces/NME_Immobilier/Documents/OPCI/OPCIMMO/OPCIMMO - Projet Avis information Label ISR_Mai 2021.pdf</t>
  </si>
  <si>
    <t>2022-02-25T13:49:24.316Z[Etc/UTC]</t>
  </si>
  <si>
    <t>2022-02-25T13:49:24.045Z</t>
  </si>
  <si>
    <t>2022-02-25T13:49:24.316Z</t>
  </si>
  <si>
    <t>2021-05-03T22:00:00.000Z</t>
  </si>
  <si>
    <t>4d84dccf-21be-4a14-bf03-a4bab220987f</t>
  </si>
  <si>
    <t>/default-domain/workspaces/NME_Immobilier/Documents/Groupements Fonciers/Groupements Fonciers Forestiers/VALLES/Statuts GF DU VALLES ET AUTRES 2017-01-13.pdf</t>
  </si>
  <si>
    <t>2022-02-25T13:38:57.957Z[Etc/UTC]</t>
  </si>
  <si>
    <t>2022-02-25T13:38:57.675Z</t>
  </si>
  <si>
    <t>2022-02-25T13:38:57.957Z</t>
  </si>
  <si>
    <t>2017-01-12T23:00:00.000Z</t>
  </si>
  <si>
    <t>4e2aab5a-3213-4961-a8b5-715390d21840</t>
  </si>
  <si>
    <t>/default-domain/workspaces/NME_Immobilier/Documents/SCPI/SCPI Fiscales/SCPI RÃ©sidentiel - Avis d'information Taxonomie.pdf</t>
  </si>
  <si>
    <t>a043e563-61b8-4bbd-ae4b-7d1cd09e95a7</t>
  </si>
  <si>
    <t>SCPI RÃ©sidentiel - Avis d'information Taxonomie</t>
  </si>
  <si>
    <t>2022-02-25T15:58:25.359Z[Etc/UTC]</t>
  </si>
  <si>
    <t>2022-02-25T15:58:25.072Z</t>
  </si>
  <si>
    <t>2022-02-25T15:58:25.359Z</t>
  </si>
  <si>
    <t>4e355ff3-48d4-4e3c-8444-c5b948ac73bf</t>
  </si>
  <si>
    <t>/default-domain/workspaces/NME_Immobilier/Documents/SCPI/GENEPIERRE - specimen informations fiscales 2020.pdf</t>
  </si>
  <si>
    <t>2022-02-25T13:48:32.501Z[Etc/UTC]</t>
  </si>
  <si>
    <t>2022-02-25T13:48:32.229Z</t>
  </si>
  <si>
    <t>2022-02-25T13:48:32.501Z</t>
  </si>
  <si>
    <t>4e75d599-bb44-48d1-a1ab-04364b6baf2d</t>
  </si>
  <si>
    <t>/default-domain/workspaces/NME_Immobilier/Documents/SOFICA/SOFITVCINE 7/SOFITVCINE 7 - Lettre d'information annuelle - Dec 2021.pdf</t>
  </si>
  <si>
    <t>58a8717f-ab65-4fa8-9b2e-29810bfa398e</t>
  </si>
  <si>
    <t>SOFITVCINE 7 - Lettre d'information annuelle - Dec 2021</t>
  </si>
  <si>
    <t>2022-02-25T15:55:16.024Z[Etc/UTC]</t>
  </si>
  <si>
    <t>2022-02-25T15:55:15.659Z</t>
  </si>
  <si>
    <t>2022-02-25T15:55:16.024Z</t>
  </si>
  <si>
    <t>4f1e0ca1-1dc7-45b0-8e8f-af764ec9d9e6</t>
  </si>
  <si>
    <t>/default-domain/workspaces/NME_Immobilier/Documents/Groupements Fonciers/Groupements Fonciers Viticoles/BOURG BLANC/DU BOURG BLANC - AG 2020 Specimen.pdf</t>
  </si>
  <si>
    <t>93912fc1-1724-425f-be76-0d2ad9f321d3</t>
  </si>
  <si>
    <t>2022-02-25T13:50:39.654Z[Etc/UTC]</t>
  </si>
  <si>
    <t>2022-02-25T13:50:39.318Z</t>
  </si>
  <si>
    <t>2022-02-25T13:50:39.654Z</t>
  </si>
  <si>
    <t>4f1e400a-2cf0-4a99-ad87-597d56acf36a</t>
  </si>
  <si>
    <t>/default-domain/workspaces/NME_Immobilier/Documents/SCPI/SCPI Fiscales/SCPI Fiscales Malraux/REXIMMO PATRIMOINE 2/REXIMMO PATRIMOINE 2 - Avis de Convocation AG 2021.pdf</t>
  </si>
  <si>
    <t>2022-02-25T14:58:50.964Z[Etc/UTC]</t>
  </si>
  <si>
    <t>2022-02-25T14:58:50.619Z</t>
  </si>
  <si>
    <t>2022-02-25T14:58:50.964Z</t>
  </si>
  <si>
    <t>2021-06-13T22:00:00.000Z</t>
  </si>
  <si>
    <t>4f2ece29-6591-4f14-97f8-c47406a10eba</t>
  </si>
  <si>
    <t>/default-domain/workspaces/NME_Immobilier/Documents/Groupements Fonciers/Groupements Fonciers Forestiers/MOSIERES/GFF MosiÃ¨res - Fiche produit 2019-12-31.pdf</t>
  </si>
  <si>
    <t>1b231e21-5952-42f6-9994-754d8e81ddc6</t>
  </si>
  <si>
    <t>GFF MosiÃ¨res - Fiche produit</t>
  </si>
  <si>
    <t>2022-02-25T13:28:16.358Z[Etc/UTC]</t>
  </si>
  <si>
    <t>2022-02-25T13:28:16.062Z</t>
  </si>
  <si>
    <t>2022-02-25T13:28:16.358Z</t>
  </si>
  <si>
    <t>4f5fccad-ea1a-42ca-ba57-a712d5c7ec04</t>
  </si>
  <si>
    <t>/default-domain/workspaces/NME_Immobilier/Documents/SCPI/SCPI classiques/OUSTAL/SCPI RÃ©sidentiel - Avis d'information Taxonomie.pdf</t>
  </si>
  <si>
    <t>2022-02-25T15:58:26.715Z[Etc/UTC]</t>
  </si>
  <si>
    <t>2022-02-25T15:58:26.435Z</t>
  </si>
  <si>
    <t>2022-02-25T15:58:26.715Z</t>
  </si>
  <si>
    <t>4f907b34-8ffa-4408-9611-e1a68837bfdc</t>
  </si>
  <si>
    <t>/default-domain/workspaces/NME_Immobilier/Documents/OPCI/IMMANENS/IMMANENS - reporting septembre 2021.pdf</t>
  </si>
  <si>
    <t>2022-02-25T15:38:17.542Z[Etc/UTC]</t>
  </si>
  <si>
    <t>2022-02-25T15:38:17.322Z</t>
  </si>
  <si>
    <t>2022-02-25T15:38:17.542Z</t>
  </si>
  <si>
    <t>4fa6dd84-448b-421a-a9f1-694769d9936f</t>
  </si>
  <si>
    <t>/default-domain/workspaces/NME_Immobilier/Documents/Groupements Fonciers/Groupements Fonciers Viticoles/CHAMPAGNE I/GFAV VIGNES DE CHAMPAGNE N.I - AGM2021.pdf</t>
  </si>
  <si>
    <t>faacd608-b330-4539-a21d-576b7dbc6a9e</t>
  </si>
  <si>
    <t>GFAV VIGNES DE CHAMPAGNE N.I - AGM2021 SpÃ©cimen</t>
  </si>
  <si>
    <t>2022-02-25T13:59:12.360Z[Etc/UTC]</t>
  </si>
  <si>
    <t>2022-02-25T13:59:12.012Z</t>
  </si>
  <si>
    <t>2022-02-25T13:59:12.360Z</t>
  </si>
  <si>
    <t>50256d01-d70b-4dc0-8d19-9105704fb9d2</t>
  </si>
  <si>
    <t>/default-domain/workspaces/NME_Immobilier/Documents/SCPI/SCPI classiques/GENEPIERRE/GÃ©nÃ©pierre - Bulletin Semestriel 2021S1 Amundi.pdf</t>
  </si>
  <si>
    <t>GÃ©nÃ©pierre - Bulletin Semestriel 2021S1</t>
  </si>
  <si>
    <t>2022-02-25T13:54:51.501Z[Etc/UTC]</t>
  </si>
  <si>
    <t>2022-02-25T13:54:51.138Z</t>
  </si>
  <si>
    <t>2022-02-25T13:54:51.501Z</t>
  </si>
  <si>
    <t>5080b9b0-78ca-4555-a339-5aeb8b89bc94</t>
  </si>
  <si>
    <t>/default-domain/workspaces/NME_Immobilier/Documents/SCPI/SCPI classiques/SynthÃ¨se de vie SCPI S2 2020 CA.pdf</t>
  </si>
  <si>
    <t>2022-02-25T13:36:00.697Z[Etc/UTC]</t>
  </si>
  <si>
    <t>2022-02-25T13:36:00.309Z</t>
  </si>
  <si>
    <t>2022-02-25T13:36:00.697Z</t>
  </si>
  <si>
    <t>50c97bb5-5f9c-4d7c-ad54-f0a589bbbd76</t>
  </si>
  <si>
    <t>/default-domain/workspaces/NME_Immobilier/Documents/SCPI/SCPI Fiscales/SCPI Fiscales Malraux/REXIMMO PATRIMOINE 2/Reximmo Patrimoine 2 - Bulletin Semestriel 2020S1 LCL BP.pdf</t>
  </si>
  <si>
    <t>2022-02-25T15:11:35.019Z[Etc/UTC]</t>
  </si>
  <si>
    <t>2022-02-25T15:11:34.592Z</t>
  </si>
  <si>
    <t>2022-02-25T15:11:35.019Z</t>
  </si>
  <si>
    <t>510f9360-7c4d-41ce-be02-ef32cae68e66</t>
  </si>
  <si>
    <t>/default-domain/workspaces/NME_Immobilier/Documents/Groupements Fonciers/Groupements Fonciers Forestiers/ESTISSAC MARCHENOIR/GFF Estissac Marchenoir - Fiche produit 2019-12-31.pdf</t>
  </si>
  <si>
    <t>2022-02-25T13:28:23.405Z[Etc/UTC]</t>
  </si>
  <si>
    <t>2022-02-25T13:28:23.096Z</t>
  </si>
  <si>
    <t>2022-02-25T13:28:23.405Z</t>
  </si>
  <si>
    <t>5134bade-adc8-479f-87d9-3d894896debc</t>
  </si>
  <si>
    <t>/default-domain/workspaces/NME_Immobilier/Documents/Documents Espace PrivÃ© Conseillers/ActualitÃ© des offres/Distrib SCPI 2020 14042020 VDCOMPLET.pdf</t>
  </si>
  <si>
    <t>2022-02-25T14:51:16.683Z[Etc/UTC]</t>
  </si>
  <si>
    <t>2022-02-25T14:51:14.411Z</t>
  </si>
  <si>
    <t>2022-02-25T14:51:16.683Z</t>
  </si>
  <si>
    <t>2020-04-15T22:00:00.000Z</t>
  </si>
  <si>
    <t>51bb9590-6826-49eb-94e0-c8060cf21abb</t>
  </si>
  <si>
    <t>/default-domain/workspaces/NME_Immobilier/Documents/FCPR et FPCI/FCPR/FCPR FLEURON DES TERRITOIRES/FCPR Amundi Fleurons des Territoires - DICI.pdf</t>
  </si>
  <si>
    <t>2022-02-25T16:06:56.037Z[Etc/UTC]</t>
  </si>
  <si>
    <t>2022-02-25T16:06:55.727Z</t>
  </si>
  <si>
    <t>2022-02-25T16:06:56.037Z</t>
  </si>
  <si>
    <t>51c035a8-f638-4c50-87af-2035de98abb9</t>
  </si>
  <si>
    <t>/default-domain/workspaces/NME_Immobilier/Documents/SCPI/SCPI classiques/EDISSIMMO/Edissimmo - L'Essentiel du 3T2020 - nov2020.pdf</t>
  </si>
  <si>
    <t>2022-02-25T13:22:50.126Z[Etc/UTC]</t>
  </si>
  <si>
    <t>2022-02-25T13:22:49.886Z</t>
  </si>
  <si>
    <t>2022-02-25T13:22:50.126Z</t>
  </si>
  <si>
    <t>2020-11-05T23:00:00.000Z</t>
  </si>
  <si>
    <t>51dc74e3-8a34-4ad4-b678-e94de3df453f</t>
  </si>
  <si>
    <t>/default-domain/workspaces/NME_Immobilier/Documents/SCPI/SCPI Fiscales/SCPI Fiscales Robien/DUO HABITAT/DUO HABITAT - Avis de Convocation AG 2021.pdf</t>
  </si>
  <si>
    <t>2022-02-25T14:58:29.617Z[Etc/UTC]</t>
  </si>
  <si>
    <t>2022-02-25T14:58:29.211Z</t>
  </si>
  <si>
    <t>2022-02-25T14:58:29.617Z</t>
  </si>
  <si>
    <t>5220adfc-eacd-462c-8f8d-214c5bb18aa7</t>
  </si>
  <si>
    <t>/default-domain/workspaces/NME_Immobilier/Documents/SCPI/SCPI Fiscales/SCPI Fiscales Scellier/PREMELY HABITAT 1/Premely Habitat - Bulletin Semestriel 2020S1 LCL BP.pdf</t>
  </si>
  <si>
    <t>2022-02-25T15:15:50.284Z[Etc/UTC]</t>
  </si>
  <si>
    <t>2022-02-25T15:15:49.795Z</t>
  </si>
  <si>
    <t>2022-02-25T15:15:50.284Z</t>
  </si>
  <si>
    <t>523d6576-4e3f-4c0e-8370-6385c48cfa85</t>
  </si>
  <si>
    <t>/default-domain/workspaces/NME_Immobilier/Documents/Groupements Fonciers/Groupements Fonciers Viticoles/DOMAINE DE LA BAUME/DOMAINE DE LA BAUME - AG 2020 (Exercice 2019) Specimen.pdf</t>
  </si>
  <si>
    <t>44d05ebd-b041-4303-8fc3-d4eeb4def86b</t>
  </si>
  <si>
    <t>2022-02-25T13:52:12.554Z[Etc/UTC]</t>
  </si>
  <si>
    <t>2022-02-25T13:52:12.250Z</t>
  </si>
  <si>
    <t>2022-02-25T13:52:12.554Z</t>
  </si>
  <si>
    <t>52464142-920d-4b26-af60-bb02e40d126e</t>
  </si>
  <si>
    <t>/default-domain/workspaces/NME_Immobilier/Documents/SCPI/SCPI Fiscales/SCPI Fiscales Scellier/PREMELY HABITAT 2/Premely Habitat 2-Brochure_LCL.pdf</t>
  </si>
  <si>
    <t>2022-02-25T14:20:56.383Z[Etc/UTC]</t>
  </si>
  <si>
    <t>2022-02-25T14:20:55.691Z</t>
  </si>
  <si>
    <t>2022-02-25T14:20:56.383Z</t>
  </si>
  <si>
    <t>5272a127-225c-4a9b-be09-dd811b320d46</t>
  </si>
  <si>
    <t>/default-domain/workspaces/NME_Immobilier/Documents/SCPI/SCPI Fiscales/SCPI Fiscales Pinel/AMUNDI SELECTION LOGEMENT/AMUNDI SELECTION LOGEMENT - Ordre achat - SG - 2021-06-.pdf</t>
  </si>
  <si>
    <t>2022-02-25T16:03:57.005Z[Etc/UTC]</t>
  </si>
  <si>
    <t>2022-02-25T16:03:54.438Z</t>
  </si>
  <si>
    <t>2022-02-25T16:03:57.005Z</t>
  </si>
  <si>
    <t>527f3878-dc66-440c-be95-4dd06cda538f</t>
  </si>
  <si>
    <t>/default-domain/workspaces/NME_Immobilier/Documents/SYLVOFORT/GF SYLVOFORT 2013-1 et 2013-2/SYLVOFORT 2013-1 AG  2e Tour 032021.pdf</t>
  </si>
  <si>
    <t>2022-02-25T13:46:36.712Z[Etc/UTC]</t>
  </si>
  <si>
    <t>2022-02-25T13:46:36.333Z</t>
  </si>
  <si>
    <t>2022-02-25T13:46:36.712Z</t>
  </si>
  <si>
    <t>52e31eae-45aa-4280-b7b6-b57327869c90</t>
  </si>
  <si>
    <t>/default-domain/workspaces/NME_Immobilier/Documents/Documents Espace PrivÃ© Conseillers/ActualitÃ© des offres/Book fiscal Exercice 2020 - Distributeur.pdf</t>
  </si>
  <si>
    <t>2022-02-25T13:48:50.461Z[Etc/UTC]</t>
  </si>
  <si>
    <t>2022-02-25T13:48:49.514Z</t>
  </si>
  <si>
    <t>2022-02-25T13:48:50.461Z</t>
  </si>
  <si>
    <t>2021-04-19T22:00:00.000Z</t>
  </si>
  <si>
    <t>534899d7-4777-4464-90b5-216b9466548f</t>
  </si>
  <si>
    <t>/default-domain/workspaces/NME_Immobilier/Documents/SCPI/SCPI Fiscales/SCPI Fiscales Malraux/REXIMMO PATRIMOINE 4/Reximmo Patrimoine 4 - Bulletin Semestriel 2021S1 LCL BDP.pdf</t>
  </si>
  <si>
    <t>2022-02-25T13:53:46.792Z[Etc/UTC]</t>
  </si>
  <si>
    <t>2022-02-25T13:53:46.501Z</t>
  </si>
  <si>
    <t>2022-02-25T13:53:46.792Z</t>
  </si>
  <si>
    <t>53517774-c9c5-4908-81cf-654088dfe682</t>
  </si>
  <si>
    <t>/default-domain/workspaces/NME_Immobilier/Documents/Groupements Fonciers/Groupements Fonciers Viticoles/DOMAINE DE LA GOURGEONNE/457. DOMAINE GOURGEONNE - STATUTS 08.08.2013.pdf</t>
  </si>
  <si>
    <t>2022-02-25T14:17:17.382Z[Etc/UTC]</t>
  </si>
  <si>
    <t>2022-02-25T14:17:16.914Z</t>
  </si>
  <si>
    <t>2022-02-25T14:17:17.382Z</t>
  </si>
  <si>
    <t>2018-04-05T22:00:00.000Z</t>
  </si>
  <si>
    <t>53656372-2969-487f-8daa-57e9dfb1fcc0</t>
  </si>
  <si>
    <t>/default-domain/workspaces/NME_Immobilier/Documents/SOFICA/SOFITVCINE 7/5- SOFITVCINE 7 support formation LCL 2018.pdf</t>
  </si>
  <si>
    <t>2022-02-25T14:35:16.078Z[Etc/UTC]</t>
  </si>
  <si>
    <t>2022-02-25T14:35:14.982Z</t>
  </si>
  <si>
    <t>2022-02-25T14:35:16.078Z</t>
  </si>
  <si>
    <t>2018-10-29T23:00:00.000Z</t>
  </si>
  <si>
    <t>5394b5e2-98e6-444f-90b7-3ce1ab9dae48</t>
  </si>
  <si>
    <t>/default-domain/workspaces/NME_Immobilier/Documents/SCPI/SCPI Fiscales/SCPI Fiscales Deficit Foncier/DEFI FONCIER/Amundi Defi Foncier - Brochure commerciale LCL.pdf</t>
  </si>
  <si>
    <t>2022-02-25T14:18:47.351Z[Etc/UTC]</t>
  </si>
  <si>
    <t>2022-02-25T14:18:45.334Z</t>
  </si>
  <si>
    <t>2022-02-25T14:18:47.351Z</t>
  </si>
  <si>
    <t>2015-03-12T23:00:00.000Z</t>
  </si>
  <si>
    <t>5394bcc4-b770-4fbe-a296-9706a777111c</t>
  </si>
  <si>
    <t>/default-domain/workspaces/NME_Immobilier/Documents/SCPI/SCPI Fiscales/SCPI Fiscales Scellier/PREMELY HABITAT 2/PREMELY HABITAT 2 - Ordre achat - SG - 2021-06.pdf</t>
  </si>
  <si>
    <t>2022-02-25T16:04:27.025Z[Etc/UTC]</t>
  </si>
  <si>
    <t>2022-02-25T16:04:26.778Z</t>
  </si>
  <si>
    <t>2022-02-25T16:04:27.025Z</t>
  </si>
  <si>
    <t>53a324b2-3f29-481a-bb69-469c1372e475</t>
  </si>
  <si>
    <t>/default-domain/workspaces/NME_Immobilier/Documents/SCPI/SCPI Fiscales/SCPI Fiscales Scellier/PREMELY HABITAT 3BBC/PREMELY HABITAT 3 BBC-RAPPORT ANNUEL 2020.pdf</t>
  </si>
  <si>
    <t>2022-02-25T14:57:27.598Z[Etc/UTC]</t>
  </si>
  <si>
    <t>2022-02-25T14:57:23.454Z</t>
  </si>
  <si>
    <t>2022-02-25T14:57:27.598Z</t>
  </si>
  <si>
    <t>53a713e8-4caf-4e56-8d70-aedb43dcb8b2</t>
  </si>
  <si>
    <t>/default-domain/workspaces/NME_Immobilier/Documents/SCPI/SCPI Fiscales/SCPI Fiscales Robien/LION SCPI AVANTAGE/Lion Scpi Avantage - Bulletin Semestriel 2020S1 LCL BP.pdf</t>
  </si>
  <si>
    <t>2022-02-25T15:15:20.132Z[Etc/UTC]</t>
  </si>
  <si>
    <t>2022-02-25T15:15:19.750Z</t>
  </si>
  <si>
    <t>2022-02-25T15:15:20.132Z</t>
  </si>
  <si>
    <t>53bf8911-1f8a-4ef6-b4d9-37431ba43178</t>
  </si>
  <si>
    <t>/default-domain/workspaces/NME_Immobilier/Documents/SCPI/SCPI classiques/EDISSIMMO/EDISSIMMO - Bulletin semestriel 2021S2 Amundi.pdf</t>
  </si>
  <si>
    <t>EDISSIMMO - Bulletin semestriel 2021S2</t>
  </si>
  <si>
    <t>2022-02-25T15:58:35.317Z[Etc/UTC]</t>
  </si>
  <si>
    <t>2022-02-25T15:58:35.018Z</t>
  </si>
  <si>
    <t>2022-02-25T15:58:35.317Z</t>
  </si>
  <si>
    <t>54372e6c-cd03-4202-bc3f-42fd20a4515e</t>
  </si>
  <si>
    <t>/default-domain/workspaces/NME_Immobilier/Documents/Groupements Fonciers/Groupements Fonciers Forestiers/Campagne fiscale 2020 - attestations fiscales GF - reseau LCL.pdf</t>
  </si>
  <si>
    <t>2022-02-25T13:37:44.609Z[Etc/UTC]</t>
  </si>
  <si>
    <t>2022-02-25T13:37:44.311Z</t>
  </si>
  <si>
    <t>2022-02-25T13:37:44.609Z</t>
  </si>
  <si>
    <t>546f25f8-b0a1-4b70-9f91-77f3a3516fab</t>
  </si>
  <si>
    <t>/default-domain/workspaces/NME_Immobilier/Documents/FCPR et FPCI/FCPR/FCPR AMUNDI MEGATENDANCES PME ETI/Rapport annuel 31122018 FCPR Amundi Megatendances PME ETI.pdf</t>
  </si>
  <si>
    <t>2022-02-25T14:35:48.628Z[Etc/UTC]</t>
  </si>
  <si>
    <t>2022-02-25T14:35:47.316Z</t>
  </si>
  <si>
    <t>2022-02-25T14:35:48.628Z</t>
  </si>
  <si>
    <t>2019-08-07T22:00:00.000Z</t>
  </si>
  <si>
    <t>54fe32c1-1d44-4061-b377-09c13cb48891</t>
  </si>
  <si>
    <t>/default-domain/workspaces/NME_Immobilier/Documents/SCPI/SCPI Fiscales/SCPI Fiscales Robien/LION SCPI AVANTAGE/LION SCPI AVANTAGE-RAPPORT ANNUEL 2020.pdf</t>
  </si>
  <si>
    <t>2022-02-25T14:56:59.352Z[Etc/UTC]</t>
  </si>
  <si>
    <t>2022-02-25T14:56:54.911Z</t>
  </si>
  <si>
    <t>2022-02-25T14:56:59.352Z</t>
  </si>
  <si>
    <t>5537dbf8-1140-4171-ba7c-b2f6292fed23</t>
  </si>
  <si>
    <t>/default-domain/workspaces/NME_Immobilier/Documents/Groupements Fonciers/Groupements Fonciers Forestiers/Campagne fiscale 2020 - attestations fiscales GF - reseau CPR.pdf</t>
  </si>
  <si>
    <t>2022-02-25T13:37:38.363Z[Etc/UTC]</t>
  </si>
  <si>
    <t>2022-02-25T13:37:37.984Z</t>
  </si>
  <si>
    <t>2022-02-25T13:37:38.363Z</t>
  </si>
  <si>
    <t>5572bb72-eda3-40d4-9b6c-7690436debc5</t>
  </si>
  <si>
    <t>/default-domain/workspaces/NME_Immobilier/Documents/SCPI/SCPI Fiscales/SCPI Fiscales Malraux/REXIMMO PATRIMOINE 3/Reximmo Patrimoine 3-Brochure commerciale_LCL BP.pdf</t>
  </si>
  <si>
    <t>2022-02-25T14:20:04.717Z[Etc/UTC]</t>
  </si>
  <si>
    <t>2022-02-25T14:20:03.289Z</t>
  </si>
  <si>
    <t>2022-02-25T14:20:04.717Z</t>
  </si>
  <si>
    <t>2013-11-11T23:00:00.000Z</t>
  </si>
  <si>
    <t>55997792-530f-411e-9f37-492e1409450a</t>
  </si>
  <si>
    <t>/default-domain/workspaces/NME_Immobilier/Documents/SOFICA/SOFITVCINE 10/SOFITVCINE 10 - Bagage conseiller - 23 septembre.pdf</t>
  </si>
  <si>
    <t>2022-02-25T15:33:43.594Z[Etc/UTC]</t>
  </si>
  <si>
    <t>2022-02-25T15:33:43.145Z</t>
  </si>
  <si>
    <t>2022-02-25T15:33:43.594Z</t>
  </si>
  <si>
    <t>55ba324e-a1a9-4e03-a21b-4f90790be7a9</t>
  </si>
  <si>
    <t>/default-domain/workspaces/NME_Immobilier/Documents/FCPR et FPCI/FPCI/FPCI AMUNDI MEGATENDANCES SELECTION/FPCI_Amundi_Megatendances_Selection_Booklet_Fiches investissements du 2019-03.pdf</t>
  </si>
  <si>
    <t>FPCI Amundi MÃ©gatendances SÃ©lection -  Fiches investissements 2019-03</t>
  </si>
  <si>
    <t>2022-02-25T14:36:31.028Z[Etc/UTC]</t>
  </si>
  <si>
    <t>2022-02-25T14:36:28.840Z</t>
  </si>
  <si>
    <t>2022-02-25T14:36:31.028Z</t>
  </si>
  <si>
    <t>55e3cf76-a912-4929-87b3-dceafb353081</t>
  </si>
  <si>
    <t>/default-domain/workspaces/NME_Immobilier/Documents/Groupements Fonciers/Groupements Fonciers Viticoles/DOMAINE VIGNERAIS/460. DOMAINE VIGNERAIS - STATUTS 02.01.2013.pdf</t>
  </si>
  <si>
    <t>2022-02-25T14:16:18.496Z[Etc/UTC]</t>
  </si>
  <si>
    <t>2022-02-25T14:16:17.986Z</t>
  </si>
  <si>
    <t>2022-02-25T14:16:18.496Z</t>
  </si>
  <si>
    <t>560c7133-55b7-450c-af08-aefedbad9c92</t>
  </si>
  <si>
    <t>/default-domain/workspaces/NME_Immobilier/Documents/Groupements Fonciers/Groupements Fonciers Viticoles/COTEAUX DE L'OURCE/COTEAUX DE L'OURCE - AG 2020 (Exercice 2019) Specimen.pdf</t>
  </si>
  <si>
    <t>2022-02-25T14:10:26.005Z[Etc/UTC]</t>
  </si>
  <si>
    <t>2022-02-25T14:10:24.853Z</t>
  </si>
  <si>
    <t>2022-02-25T14:10:26.005Z</t>
  </si>
  <si>
    <t>565fb6cd-3167-420f-970d-86fe1b3e4e66</t>
  </si>
  <si>
    <t>/default-domain/workspaces/NME_Immobilier/Documents/Groupements Fonciers/Groupements Fonciers Forestiers/FAISCEAU/Statuts GF FAISCEAU 2016-10-31.pdf</t>
  </si>
  <si>
    <t>2022-02-25T13:22:11.867Z[Etc/UTC]</t>
  </si>
  <si>
    <t>2022-02-25T13:22:11.594Z</t>
  </si>
  <si>
    <t>2022-02-25T13:22:11.867Z</t>
  </si>
  <si>
    <t>56b40691-478c-432f-8019-5d383cf545f1</t>
  </si>
  <si>
    <t>/default-domain/workspaces/NME_Immobilier/Documents/SCPI/SCPI Fiscales/SCPI Fiscales Robien/DUO HABITAT/DUO HABITAT - Rapport Annuel 2019.pdf</t>
  </si>
  <si>
    <t>2022-02-25T15:02:45.090Z[Etc/UTC]</t>
  </si>
  <si>
    <t>2022-02-25T15:02:41.305Z</t>
  </si>
  <si>
    <t>2022-02-25T15:02:45.090Z</t>
  </si>
  <si>
    <t>56c26038-1f2c-4412-a62c-0c95ada5e116</t>
  </si>
  <si>
    <t>/default-domain/workspaces/NME_Immobilier/Documents/--- Documents Corporate ---/Yearbook 2019 FR.pdf</t>
  </si>
  <si>
    <t>0a3ddcf5-1e78-4f95-aa3f-b846c74bb3e0</t>
  </si>
  <si>
    <t>2022-02-25T14:49:55.282Z[Etc/UTC]</t>
  </si>
  <si>
    <t>2022-02-25T14:49:45.917Z</t>
  </si>
  <si>
    <t>2022-02-25T14:49:55.282Z</t>
  </si>
  <si>
    <t>2020-03-04T23:00:00.000Z</t>
  </si>
  <si>
    <t>571f6ec5-b914-4903-a4f4-f063d8174ddc</t>
  </si>
  <si>
    <t>/default-domain/workspaces/NME_Immobilier/Documents/Groupements Fonciers/Groupements Fonciers Forestiers/MOSIERES/Statuts GF DES MOSIERES 2016-10-31.pdf</t>
  </si>
  <si>
    <t>2022-02-25T13:22:16.327Z[Etc/UTC]</t>
  </si>
  <si>
    <t>2022-02-25T13:22:16.042Z</t>
  </si>
  <si>
    <t>2022-02-25T13:22:16.327Z</t>
  </si>
  <si>
    <t>57443886-a71d-475b-b8c0-da996af9d4dc</t>
  </si>
  <si>
    <t>/default-domain/workspaces/NME_Immobilier/Documents/SCPI/SCPI classiques/CA - SynthÃ¨se de vie SCPI S1 2020 vf - 31072020.pdf</t>
  </si>
  <si>
    <t xml:space="preserve">SynthÃ¨se de vie SCPI S1 2020 </t>
  </si>
  <si>
    <t>2022-02-25T13:49:27.529Z[Etc/UTC]</t>
  </si>
  <si>
    <t>2022-02-25T13:49:27.155Z</t>
  </si>
  <si>
    <t>2022-02-25T13:49:27.529Z</t>
  </si>
  <si>
    <t>2020-08-25T22:00:00.000Z</t>
  </si>
  <si>
    <t>574c7c7c-0013-4537-a2de-131e6c4ee0cd</t>
  </si>
  <si>
    <t>/default-domain/workspaces/NME_Immobilier/Documents/Groupements Fonciers/Groupements Fonciers Viticoles/SAINT VINCENT/GFAV SAINT VINCENT - AGO 2021.pdf</t>
  </si>
  <si>
    <t>GFAV SAINT VINCENT - AG Exercice 2020 SpÃ©cimen</t>
  </si>
  <si>
    <t>2022-02-25T16:06:42.086Z[Etc/UTC]</t>
  </si>
  <si>
    <t>2022-02-25T16:06:41.784Z</t>
  </si>
  <si>
    <t>2022-02-25T16:06:42.086Z</t>
  </si>
  <si>
    <t>576df12f-ad83-4355-9ea7-4670fb0e4186</t>
  </si>
  <si>
    <t>/default-domain/workspaces/NME_Immobilier/Documents/test crÃ©ation rÃ©pertoire/LCL_Emissions_SupplÃ©ment 2 210421 visa AMF 21-113.pdf</t>
  </si>
  <si>
    <t>3-0</t>
  </si>
  <si>
    <t>LCL_Emissions_SupplÃ©ment 2 210421 visa AMF 21-113.pdf</t>
  </si>
  <si>
    <t>2022-02-25T17:05:45.426Z[Etc/UTC]</t>
  </si>
  <si>
    <t>2022-02-25T17:05:44.497Z</t>
  </si>
  <si>
    <t>2022-02-25T17:05:45.426Z</t>
  </si>
  <si>
    <t>57761684-3111-47df-b00b-746ab399755b</t>
  </si>
  <si>
    <t>/default-domain/workspaces/NME_Immobilier/Documents/SCPI/SCPI classiques/RIVOLI AVENIR PATRIMOINE/Rivoli Avenir Patrimoine - Bulletin Semestriel 2020S1 Amundi.pdf</t>
  </si>
  <si>
    <t>2022-02-25T15:04:03.806Z[Etc/UTC]</t>
  </si>
  <si>
    <t>2022-02-25T15:04:03.249Z</t>
  </si>
  <si>
    <t>2022-02-25T15:04:03.806Z</t>
  </si>
  <si>
    <t>583c5ba1-140f-47b0-a9be-0567203666c2</t>
  </si>
  <si>
    <t>/default-domain/workspaces/NME_Immobilier/Documents/SYLVOFORT/GF SYLVOFORT 2012-3/GF SYLVOFORT 2012-3 - SpÃ©cimen Dossier AG.pdf</t>
  </si>
  <si>
    <t>GF SYLVOFORT 2012-3 - SpÃ©cimen Dossier AG 2021</t>
  </si>
  <si>
    <t>2022-02-25T13:21:37.090Z[Etc/UTC]</t>
  </si>
  <si>
    <t>2022-02-25T13:21:36.305Z</t>
  </si>
  <si>
    <t>2022-02-25T13:21:37.090Z</t>
  </si>
  <si>
    <t>58ed02b9-68b5-4c4e-a0ee-ec151d5bae46</t>
  </si>
  <si>
    <t>/default-domain/workspaces/NME_Immobilier/Documents/SCPI/SCPI Fiscales/SCPI Fiscales Malraux/SG PIERRE PATRIMOINE 1/Avis d'information SCPI SG Pierre Patrimoine Juillet 2017.pdf</t>
  </si>
  <si>
    <t>2022-02-25T14:21:59.163Z[Etc/UTC]</t>
  </si>
  <si>
    <t>2022-02-25T14:21:58.646Z</t>
  </si>
  <si>
    <t>2022-02-25T14:21:59.163Z</t>
  </si>
  <si>
    <t>2017-08-01T22:00:00.000Z</t>
  </si>
  <si>
    <t>590f35dd-2c11-4260-b7c4-49768ea6fffd</t>
  </si>
  <si>
    <t>/default-domain/workspaces/NME_Immobilier/Documents/SCPI/SCPI Fiscales/SCPI Fiscales Malraux/SG PIERRE PATRIMOINE 2/SG PIERRE PATRIMOINE 2 - Bulletin semestriel 2021S2 Amundi.pdf</t>
  </si>
  <si>
    <t>SG PIERRE PATRIMOINE 2 - Bulletin semestriel 2021S2</t>
  </si>
  <si>
    <t>2022-02-25T16:00:22.058Z[Etc/UTC]</t>
  </si>
  <si>
    <t>2022-02-25T16:00:21.772Z</t>
  </si>
  <si>
    <t>2022-02-25T16:00:22.058Z</t>
  </si>
  <si>
    <t>59378037-ffc0-414c-8779-3d04c73a8331</t>
  </si>
  <si>
    <t>/default-domain/workspaces/NME_Immobilier/Documents/FCPR et FPCI/FCPR/FCPR AMUNDI PRIVATE EQUITY MEGATENDANCES II/FCPR AMUNDI PE MEGATENDANCES II - FIP LCL 2020-12.pdf</t>
  </si>
  <si>
    <t>2022-02-25T13:24:15.417Z[Etc/UTC]</t>
  </si>
  <si>
    <t>2022-02-25T13:24:15.145Z</t>
  </si>
  <si>
    <t>2022-02-25T13:24:15.417Z</t>
  </si>
  <si>
    <t>2020-12-22T23:00:00.000Z</t>
  </si>
  <si>
    <t>59504973-54d8-4e79-a8ab-c255e53bc584</t>
  </si>
  <si>
    <t>/default-domain/workspaces/NME_Immobilier/Documents/OPCI/OPCIMMO/OPCIMMO - Document d'information Periodique au 30062020.pdf</t>
  </si>
  <si>
    <t>OPCIMMO - Document d'information PÃ©riodique au 30/06/2020</t>
  </si>
  <si>
    <t>2022-02-25T13:50:16.155Z[Etc/UTC]</t>
  </si>
  <si>
    <t>2022-02-25T13:50:15.921Z</t>
  </si>
  <si>
    <t>2022-02-25T13:50:16.155Z</t>
  </si>
  <si>
    <t>5957e3ea-ba96-4ce0-8f96-a202e7a99b8b</t>
  </si>
  <si>
    <t>/default-domain/workspaces/NME_Immobilier/Documents/OPCI/OPCIMMO/OPCIMMO - Panorama des investissements - 2021 06.pdf</t>
  </si>
  <si>
    <t>2022-02-25T16:05:24.577Z[Etc/UTC]</t>
  </si>
  <si>
    <t>2022-02-25T16:05:23.025Z</t>
  </si>
  <si>
    <t>2022-02-25T16:05:24.577Z</t>
  </si>
  <si>
    <t>2021-07-01T22:00:00.000Z</t>
  </si>
  <si>
    <t>595c08a6-c7fe-4ede-a562-b75ea3cc18ff</t>
  </si>
  <si>
    <t>/default-domain/workspaces/NME_Immobilier/Documents/FCPR et FPCI/FCPR/SG FCPR Immobilier 1/SG FCPR IMMOBILIER  - Reporting 2020-12.pdf</t>
  </si>
  <si>
    <t>508d1e4e-cf37-496a-9cf7-6c4ed97bf09d</t>
  </si>
  <si>
    <t>2022-02-25T13:47:58.450Z[Etc/UTC]</t>
  </si>
  <si>
    <t>2022-02-25T13:47:58.125Z</t>
  </si>
  <si>
    <t>2022-02-25T13:47:58.450Z</t>
  </si>
  <si>
    <t>5979e3d4-d774-40f3-866a-ee24958de539</t>
  </si>
  <si>
    <t>/default-domain/workspaces/NME_Immobilier/Documents/SCPI/SCPI Fiscales/SCPI Fiscales Malraux/REXIMMO PATRIMOINE 1/REXIMMO PATRIMOINE - DICI.pdf</t>
  </si>
  <si>
    <t>2022-02-25T14:02:13.343Z[Etc/UTC]</t>
  </si>
  <si>
    <t>2022-02-25T14:02:13.016Z</t>
  </si>
  <si>
    <t>2022-02-25T14:02:13.343Z</t>
  </si>
  <si>
    <t>5984d758-bb41-4ade-b2be-2ba939681d1c</t>
  </si>
  <si>
    <t>/default-domain/workspaces/NME_Immobilier/Documents/SCPI/SCPI classiques/RIVOLI AVENIR PATRIMOINE/RIVOLI AVENIR PATRIMOINE - Note d'information-Statuts - 2022-01.pdf</t>
  </si>
  <si>
    <t>RIVOLI AVENIR PATRIMOINE - Note d'information-Statuts</t>
  </si>
  <si>
    <t>2022-02-25T15:28:55.010Z[Etc/UTC]</t>
  </si>
  <si>
    <t>2022-02-25T15:28:54.340Z</t>
  </si>
  <si>
    <t>2022-02-25T15:28:55.010Z</t>
  </si>
  <si>
    <t>59a9abad-c8f5-4db8-a899-143d1b6b8964</t>
  </si>
  <si>
    <t>/default-domain/workspaces/NME_Immobilier/Documents/SCPI/SCPI Fiscales/Formulaire ModifAnnulation - SG - 2021-06.pdf</t>
  </si>
  <si>
    <t>2022-02-25T16:04:02.687Z[Etc/UTC]</t>
  </si>
  <si>
    <t>2022-02-25T16:04:02.460Z</t>
  </si>
  <si>
    <t>2022-02-25T16:04:02.687Z</t>
  </si>
  <si>
    <t>59e9bbe5-203e-49a5-8d40-94a2a2bf6fc7</t>
  </si>
  <si>
    <t>/default-domain/workspaces/NME_Immobilier/Documents/FPI/FPI SG PIERRE ENTREPRISE/FPI SG Pierre Entreprise - DistribÂ° finale et cloture - mars 2021.pdf</t>
  </si>
  <si>
    <t>2022-02-25T13:46:40.461Z[Etc/UTC]</t>
  </si>
  <si>
    <t>2022-02-25T13:46:40.168Z</t>
  </si>
  <si>
    <t>2022-02-25T13:46:40.461Z</t>
  </si>
  <si>
    <t>59ecddb5-0bad-4a69-bd64-076a31ea3dd4</t>
  </si>
  <si>
    <t>/default-domain/workspaces/NME_Immobilier/Documents/SCPI/SCPI Fiscales/SCPI Fiscales Deficit Foncier/SCPI RÃ©sidentiel - Avis d'information Taxonomie.pdf</t>
  </si>
  <si>
    <t>2022-02-25T15:31:49.659Z[Etc/UTC]</t>
  </si>
  <si>
    <t>2022-02-25T15:31:49.288Z</t>
  </si>
  <si>
    <t>2022-02-25T15:31:49.659Z</t>
  </si>
  <si>
    <t>59f0bd25-7f9d-4eaf-aebd-57925ba3e2cd</t>
  </si>
  <si>
    <t>/default-domain/workspaces/NME_Immobilier/Documents/--- Autres Documents ---/ActualitÃ©s site vitrine/Demarche Investissement Responsable AI 2021.pdf</t>
  </si>
  <si>
    <t>2022-02-25T13:43:25.160Z[Etc/UTC]</t>
  </si>
  <si>
    <t>2022-02-25T13:43:22.928Z</t>
  </si>
  <si>
    <t>2022-02-25T13:43:25.160Z</t>
  </si>
  <si>
    <t>2021-03-03T23:00:00.000Z</t>
  </si>
  <si>
    <t>59f651d3-38d0-49f1-bcd6-77893fb5e787</t>
  </si>
  <si>
    <t>/default-domain/workspaces/NME_Immobilier/Documents/Groupements Fonciers/Groupements Fonciers Viticoles/CHAMPAGNE II/VIGNES DE CHAMPAGNE NÂ°II - AG 2020 (Exercice 2019) Specimen.pdf</t>
  </si>
  <si>
    <t>c3cc2937-344e-47ce-b227-fb67b62630e5</t>
  </si>
  <si>
    <t>GFV VIGNES DE CHAMPAGNE NÂ°II - AG Exercice 2019 Specimen</t>
  </si>
  <si>
    <t>2022-02-25T13:50:58.097Z[Etc/UTC]</t>
  </si>
  <si>
    <t>2022-02-25T13:50:57.735Z</t>
  </si>
  <si>
    <t>2022-02-25T13:50:58.097Z</t>
  </si>
  <si>
    <t>5a31b53a-55c7-45b1-b4f3-03ab62633f42</t>
  </si>
  <si>
    <t>/default-domain/workspaces/NME_Immobilier/Documents/Groupements Fonciers/Groupements Fonciers Viticoles/BOOK AG exercice 2019 GFViticoles.pdf</t>
  </si>
  <si>
    <t>2022-02-25T13:52:39.490Z[Etc/UTC]</t>
  </si>
  <si>
    <t>2022-02-25T13:52:36.329Z</t>
  </si>
  <si>
    <t>2022-02-25T13:52:39.490Z</t>
  </si>
  <si>
    <t>2020-10-12T22:00:00.000Z</t>
  </si>
  <si>
    <t>5aa51b4c-c8c4-41a7-a4b2-a95f5c8ad66c</t>
  </si>
  <si>
    <t>/default-domain/workspaces/NME_Immobilier/Documents/FCPR et FPCI/FCPR/SG FCPR Immobilier 1/Rapport annuel 2019 - SG FCPR Immobilier.pdf</t>
  </si>
  <si>
    <t>2022-02-25T13:41:27.507Z[Etc/UTC]</t>
  </si>
  <si>
    <t>2022-02-25T13:41:27.148Z</t>
  </si>
  <si>
    <t>2022-02-25T13:41:27.507Z</t>
  </si>
  <si>
    <t>2020-08-06T22:00:00.000Z</t>
  </si>
  <si>
    <t>5acf9bab-133f-438b-b202-8b18d42dad2c</t>
  </si>
  <si>
    <t>/default-domain/workspaces/NME_Immobilier/Documents/Groupements Fonciers/Groupements Fonciers Forestiers/SORE GUIRBADEN/GF DE SORE GUIRBADEN - SpÃ©cimen Dossier AG.pdf</t>
  </si>
  <si>
    <t>GF SORE GUIRBADEN - SpÃ©cimen Dossier AG 2021</t>
  </si>
  <si>
    <t>2022-02-25T16:01:42.875Z[Etc/UTC]</t>
  </si>
  <si>
    <t>2022-02-25T16:01:42.376Z</t>
  </si>
  <si>
    <t>2022-02-25T16:01:42.875Z</t>
  </si>
  <si>
    <t>5ae8d2ba-ff5c-4a91-994e-edeb124a6161</t>
  </si>
  <si>
    <t>/default-domain/workspaces/NME_Immobilier/Documents/SCPI/Dividendes DistribuÃ©s SCPI Amundi immo T42020 _CPR.pdf</t>
  </si>
  <si>
    <t>Dividendes DistribueÌs SCPI Amundi immo T42020</t>
  </si>
  <si>
    <t>2022-02-25T13:27:31.757Z[Etc/UTC]</t>
  </si>
  <si>
    <t>2022-02-25T13:27:31.503Z</t>
  </si>
  <si>
    <t>2022-02-25T13:27:31.757Z</t>
  </si>
  <si>
    <t>2021-01-21T23:00:00.000Z</t>
  </si>
  <si>
    <t>5af7f195-fa19-4220-ad02-3ea467fc8ba7</t>
  </si>
  <si>
    <t>/default-domain/workspaces/NME_Immobilier/Documents/SOFICA/SOFITVCINE 8/SOFITVCINE8-SupportFormationLCL-VF.pdf</t>
  </si>
  <si>
    <t>2022-02-25T14:45:07.362Z[Etc/UTC]</t>
  </si>
  <si>
    <t>2022-02-25T14:45:06.045Z</t>
  </si>
  <si>
    <t>2022-02-25T14:45:07.362Z</t>
  </si>
  <si>
    <t>5b32b15f-30d4-4fad-924b-df748114d738</t>
  </si>
  <si>
    <t>/default-domain/workspaces/NME_Immobilier/Documents/Groupements Fonciers/Groupements Fonciers Viticoles/CLOS DU CHAPITRE/GFAV Clos du Chapitre - Info resultat AG - dec 21.pdf</t>
  </si>
  <si>
    <t>2022-02-25T15:42:45.891Z[Etc/UTC]</t>
  </si>
  <si>
    <t>2022-02-25T15:42:45.621Z</t>
  </si>
  <si>
    <t>2022-02-25T15:42:45.891Z</t>
  </si>
  <si>
    <t>2021-12-05T23:00:00.000Z</t>
  </si>
  <si>
    <t>5b38e0f9-11fd-49f2-abae-56053e7b6ec9</t>
  </si>
  <si>
    <t>/default-domain/workspaces/NME_Immobilier/Documents/FCPR et FPCI/FCPR/FCPR AMUNDI MEGATENDANCES PME ETI/Programme_Megatendances_Groupe_Arcado_ LCL.pdf</t>
  </si>
  <si>
    <t>2022-02-25T14:37:00.499Z[Etc/UTC]</t>
  </si>
  <si>
    <t>2022-02-25T14:36:59.883Z</t>
  </si>
  <si>
    <t>2022-02-25T14:37:00.499Z</t>
  </si>
  <si>
    <t>5b57a5b2-dfeb-4de4-9ada-16c90eac763b</t>
  </si>
  <si>
    <t>/default-domain/workspaces/NME_Immobilier/Documents/FCPR et FPCI/FCPR/FCPR AMUNDI PRIVATE EQUITY MEGATENDANCES II/FCPR AMUNDI PE MEGATENDANCES II - BS LCL 2020-12 INSCRIPTIBLE.pdf</t>
  </si>
  <si>
    <t>2022-02-25T13:24:12.754Z[Etc/UTC]</t>
  </si>
  <si>
    <t>2022-02-25T13:24:12.501Z</t>
  </si>
  <si>
    <t>2022-02-25T13:24:12.754Z</t>
  </si>
  <si>
    <t>5b66b4a7-0615-401c-bc78-bae2c5b1d019</t>
  </si>
  <si>
    <t>/default-domain/workspaces/NME_Immobilier/Documents/Groupements Fonciers/Groupements Fonciers Forestiers/FAISCEAU/GF DU FAISCEAU - SpÃ©cimen Dossier AG.pdf</t>
  </si>
  <si>
    <t>GF DU FAISCEAU - SpÃ©cimen Dossier AG 2021</t>
  </si>
  <si>
    <t>2022-02-25T16:02:04.979Z[Etc/UTC]</t>
  </si>
  <si>
    <t>2022-02-25T16:02:04.519Z</t>
  </si>
  <si>
    <t>2022-02-25T16:02:04.979Z</t>
  </si>
  <si>
    <t>5b92c188-981d-4b0c-804e-07a7b4991de4</t>
  </si>
  <si>
    <t>/default-domain/workspaces/NME_Immobilier/Documents/SCPI/SCPI classiques/RIVOLI AVENIR PATRIMOINE/RIVOLI AVENIR PATRIMOINE - Bagage - Quizz CA 2022-01.pdf</t>
  </si>
  <si>
    <t>2022-02-25T15:55:43.192Z[Etc/UTC]</t>
  </si>
  <si>
    <t>2022-02-25T15:55:42.737Z</t>
  </si>
  <si>
    <t>2022-02-25T15:55:43.192Z</t>
  </si>
  <si>
    <t>5b9bf333-4ef4-4876-a589-6cbff09588aa</t>
  </si>
  <si>
    <t>/default-domain/workspaces/NME_Immobilier/Documents/DOMANIAL et PHOTOFORT/PHOTOFORT/Book CA AG Specifique PhotoFort.pdf</t>
  </si>
  <si>
    <t>2022-02-25T14:16:31.694Z[Etc/UTC]</t>
  </si>
  <si>
    <t>2022-02-25T14:16:29.458Z</t>
  </si>
  <si>
    <t>2022-02-25T14:16:31.694Z</t>
  </si>
  <si>
    <t>2018-11-11T23:00:00.000Z</t>
  </si>
  <si>
    <t>5be153b1-f42c-48e1-ac02-124035e0f647</t>
  </si>
  <si>
    <t>/default-domain/workspaces/NME_Immobilier/Documents/Documents Espace PrivÃ© Conseillers/ActualitÃ© des offres/Dividendes DistribuÃ©s SCPI - T2 2021 SG.pdf</t>
  </si>
  <si>
    <t>2022-02-25T16:07:58.151Z[Etc/UTC]</t>
  </si>
  <si>
    <t>2022-02-25T16:07:57.860Z</t>
  </si>
  <si>
    <t>2022-02-25T16:07:58.151Z</t>
  </si>
  <si>
    <t>5bf7d8b0-8593-4bf5-9fa1-e702b15a35fd</t>
  </si>
  <si>
    <t>/default-domain/workspaces/NME_Immobilier/Documents/SOFICA/SOFITVCINE 5/SOFITVCINE 5 - Plaquette LCL 18102016.pdf</t>
  </si>
  <si>
    <t>2022-02-25T14:33:17.373Z[Etc/UTC]</t>
  </si>
  <si>
    <t>2022-02-25T14:33:15.857Z</t>
  </si>
  <si>
    <t>2022-02-25T14:33:17.373Z</t>
  </si>
  <si>
    <t>2016-10-17T22:00:00.000Z</t>
  </si>
  <si>
    <t>5c1e6a7a-46d7-4e23-a609-dbde2e9c89fd</t>
  </si>
  <si>
    <t>/default-domain/workspaces/NME_Immobilier/Documents/Groupements Fonciers/Groupements Fonciers Forestiers/LAUZIER/GF LAUZIER - Statuts.pdf</t>
  </si>
  <si>
    <t>2022-02-25T14:26:57.888Z[Etc/UTC]</t>
  </si>
  <si>
    <t>2022-02-25T14:26:57.510Z</t>
  </si>
  <si>
    <t>2022-02-25T14:26:57.888Z</t>
  </si>
  <si>
    <t>5c6ad770-d331-4240-abf6-1cbc2067c308</t>
  </si>
  <si>
    <t>/default-domain/workspaces/NME_Immobilier/Documents/SCPI/SCPI Fiscales/SCPI Fiscales Malraux/REXIMMO PATRIMOINE 2/Reximmo Patrimoine 2 - Bulletin Semestriel 2020S2 LCL BP.pdf</t>
  </si>
  <si>
    <t>2022-02-25T13:32:24.488Z[Etc/UTC]</t>
  </si>
  <si>
    <t>2022-02-25T13:32:24.225Z</t>
  </si>
  <si>
    <t>2022-02-25T13:32:24.488Z</t>
  </si>
  <si>
    <t>5cf3603b-a12d-4977-9091-d2b53dcda190</t>
  </si>
  <si>
    <t>/default-domain/workspaces/NME_Immobilier/Documents/FCPR et FPCI/FCPR/FCPR AMUNDI PRIVATE EQUITY MEGATENDANCES II/Analyse ComparÃ©e FCPR Amundi Private Equity MÃ©gatendances II BPI France.pdf</t>
  </si>
  <si>
    <t>FCPR AMUNDI PE MEGATENDANCE 2 - Analyse comparÃ©e BPI France</t>
  </si>
  <si>
    <t>2022-02-25T13:23:31.490Z[Etc/UTC]</t>
  </si>
  <si>
    <t>2022-02-25T13:23:31.116Z</t>
  </si>
  <si>
    <t>2022-02-25T13:23:31.490Z</t>
  </si>
  <si>
    <t>2020-12-13T23:00:00.000Z</t>
  </si>
  <si>
    <t>5d3dd79c-733c-4250-951a-4e7d8ceb05ba</t>
  </si>
  <si>
    <t>/default-domain/workspaces/NME_Immobilier/Documents/Groupements Fonciers/Groupements Fonciers Forestiers/D'ESPINES/GF Espines - AG Exercice 2019.pdf</t>
  </si>
  <si>
    <t>2022-02-25T14:09:32.564Z[Etc/UTC]</t>
  </si>
  <si>
    <t>2022-02-25T14:09:20.271Z</t>
  </si>
  <si>
    <t>2022-02-25T14:09:32.564Z</t>
  </si>
  <si>
    <t>5d529a6a-3c99-4a4d-bded-8f3f95169aef</t>
  </si>
  <si>
    <t>/default-domain/workspaces/NME_Immobilier/Documents/--- Autres Documents ---/ActualitÃ©s site vitrine/GuideEcoGeste-Amundi-BD.pdf</t>
  </si>
  <si>
    <t>2022-02-25T13:37:23.197Z[Etc/UTC]</t>
  </si>
  <si>
    <t>2022-02-25T13:37:22.733Z</t>
  </si>
  <si>
    <t>2022-02-25T13:37:23.197Z</t>
  </si>
  <si>
    <t>5d6ad1bd-789c-4c9b-b9a3-c20cb125f0ea</t>
  </si>
  <si>
    <t>/default-domain/workspaces/NME_Immobilier/Documents/SYLVOFORT/Fusion-absorption des 24 GF par GFI AIF _ PrÃ©sentation rÃ©seau LCL 18062021.pdf</t>
  </si>
  <si>
    <t>2022-02-25T13:21:50.781Z[Etc/UTC]</t>
  </si>
  <si>
    <t>2022-02-25T13:21:50.205Z</t>
  </si>
  <si>
    <t>2022-02-25T13:21:50.781Z</t>
  </si>
  <si>
    <t>5e3c7f18-9fc7-4a20-bf5a-9a71fd6e8c91</t>
  </si>
  <si>
    <t>/default-domain/workspaces/NME_Immobilier/Documents/SCPI/SCPI Fiscales/SCPI Fiscales Malraux/REXIMMO PATRIMOINE 4/REXIMMO PATRIMOINE 4 - Rapport annul 2019.pdf</t>
  </si>
  <si>
    <t>2022-02-25T15:01:20.806Z[Etc/UTC]</t>
  </si>
  <si>
    <t>2022-02-25T15:01:17.801Z</t>
  </si>
  <si>
    <t>2022-02-25T15:01:20.806Z</t>
  </si>
  <si>
    <t>5e4bfc6b-40bc-4fbb-94b9-540b8d063bdc</t>
  </si>
  <si>
    <t>/default-domain/workspaces/NME_Immobilier/Documents/SCPI/SCPI Fiscales/SCPI Fiscales Deficit Foncier/DEFI FONCIER/AMUNDI DEFI FONCIER - DICI.pdf</t>
  </si>
  <si>
    <t>2022-02-25T14:01:43.636Z[Etc/UTC]</t>
  </si>
  <si>
    <t>2022-02-25T14:01:43.327Z</t>
  </si>
  <si>
    <t>2022-02-25T14:01:43.636Z</t>
  </si>
  <si>
    <t>5e84c0ac-ac5f-4ced-b80b-8ba532917105</t>
  </si>
  <si>
    <t>/default-domain/workspaces/NME_Immobilier/Documents/SCPI/SCPI Fiscales/SCPI Fiscales Malraux/REXIMMO PATRIMOINE 1/REXIMMO PATRIMOINE - Note d information et statuts - janvier 2022.pdf</t>
  </si>
  <si>
    <t>REXIMMO PATRIMOINE - Note d information et statuts</t>
  </si>
  <si>
    <t>2022-02-25T15:27:49.043Z[Etc/UTC]</t>
  </si>
  <si>
    <t>2022-02-25T15:27:48.723Z</t>
  </si>
  <si>
    <t>2022-02-25T15:27:49.043Z</t>
  </si>
  <si>
    <t>5ea235b1-b480-45f2-af36-7f23c0b0c24c</t>
  </si>
  <si>
    <t>/default-domain/workspaces/NME_Immobilier/Documents/SCPI/SCPI classiques/SG - SynthÃ¨se de vie SCPI T3 2021.pdf</t>
  </si>
  <si>
    <t>2022-02-25T15:39:45.351Z[Etc/UTC]</t>
  </si>
  <si>
    <t>2022-02-25T15:39:44.956Z</t>
  </si>
  <si>
    <t>2022-02-25T15:39:45.351Z</t>
  </si>
  <si>
    <t>5eb54055-b27f-46c6-ad3c-de98d0122696</t>
  </si>
  <si>
    <t>/default-domain/workspaces/NME_Immobilier/Documents/SCPI/SCPI classiques/Dossier Valeurs IFI - Amundi Immobilier - LCL.pdf</t>
  </si>
  <si>
    <t>2022-02-25T13:38:19.904Z[Etc/UTC]</t>
  </si>
  <si>
    <t>2022-02-25T13:38:19.619Z</t>
  </si>
  <si>
    <t>2022-02-25T13:38:19.904Z</t>
  </si>
  <si>
    <t>2021-03-01T23:00:00.000Z</t>
  </si>
  <si>
    <t>5ee7d25d-2e15-4f38-8628-fbf66b0ecb18</t>
  </si>
  <si>
    <t>/default-domain/workspaces/NME_Immobilier/Documents/SCPI/SCPI classiques/EDISSIMMO/SCPI - Guide souscription programmÃ©e et retrait LCL BP - 2022-01.pdf</t>
  </si>
  <si>
    <t>2022-02-25T15:18:47.643Z[Etc/UTC]</t>
  </si>
  <si>
    <t>2022-02-25T15:18:46.371Z</t>
  </si>
  <si>
    <t>2022-02-25T15:18:47.643Z</t>
  </si>
  <si>
    <t>5f009241-bedb-4dca-972d-de522dcffc86</t>
  </si>
  <si>
    <t>/default-domain/workspaces/NME_Immobilier/Documents/SCPI/SCPI Fiscales/SCPI Fiscales Malraux/REXIMMO PATRIMOINE 1/REXIMMO PATRIMOINE - Bulletin semestriel 2021S2 CL BP.pdf</t>
  </si>
  <si>
    <t>REXIMMO PATRIMOINE - Bulletin semestriel 2021S2</t>
  </si>
  <si>
    <t>2022-02-25T15:59:39.377Z[Etc/UTC]</t>
  </si>
  <si>
    <t>2022-02-25T15:59:39.116Z</t>
  </si>
  <si>
    <t>2022-02-25T15:59:39.377Z</t>
  </si>
  <si>
    <t>5f25492b-3d25-4c8a-af91-71f90f231353</t>
  </si>
  <si>
    <t>/default-domain/workspaces/NME_Immobilier/Documents/Groupements Fonciers/Groupements Fonciers Forestiers/STE MARGUERITE ET LA BELENE/GF SAINTE MARGUERITE - Statuts.pdf</t>
  </si>
  <si>
    <t>2022-02-25T14:27:08.315Z[Etc/UTC]</t>
  </si>
  <si>
    <t>2022-02-25T14:27:07.948Z</t>
  </si>
  <si>
    <t>2022-02-25T14:27:08.315Z</t>
  </si>
  <si>
    <t>5f41e51b-4904-4948-9007-2d157e115eca</t>
  </si>
  <si>
    <t>/default-domain/workspaces/NME_Immobilier/Documents/Groupements Fonciers/Groupements Fonciers Viticoles/CLOS DU CHAPITRE/GFAV CLOS DU CHAPITRE - AGM2021.pdf</t>
  </si>
  <si>
    <t>GFAV CLOS DU CHAPITRE - AGM2021 SpÃ©cimen</t>
  </si>
  <si>
    <t>2022-02-25T14:00:41.788Z[Etc/UTC]</t>
  </si>
  <si>
    <t>2022-02-25T14:00:41.439Z</t>
  </si>
  <si>
    <t>2022-02-25T14:00:41.788Z</t>
  </si>
  <si>
    <t>5f5b1e23-99cf-4850-b522-13eb425a4526</t>
  </si>
  <si>
    <t>/default-domain/workspaces/NME_Immobilier/Documents/SCPI/SCPI classiques/GENEPIERRE/GENEPIERRE ESSENTIEL T3 2021.pdf</t>
  </si>
  <si>
    <t>2022-02-25T15:39:08.049Z[Etc/UTC]</t>
  </si>
  <si>
    <t>2022-02-25T15:39:07.731Z</t>
  </si>
  <si>
    <t>2022-02-25T15:39:08.049Z</t>
  </si>
  <si>
    <t>5f9bf405-389c-4a3c-a074-935c2a8ddcf8</t>
  </si>
  <si>
    <t>/default-domain/workspaces/NME_Immobilier/Documents/SCPI/SCPI Fiscales/SCPI Fiscales Deficit Foncier/DEFI FONCIER/Amundi Defi Foncier - Bulletin Semestriel 2020S1 LCL BP.pdf</t>
  </si>
  <si>
    <t>2022-02-25T15:06:14.848Z[Etc/UTC]</t>
  </si>
  <si>
    <t>2022-02-25T15:06:14.396Z</t>
  </si>
  <si>
    <t>2022-02-25T15:06:14.848Z</t>
  </si>
  <si>
    <t>60171a46-f760-45a5-a15b-6816d2cedb8d</t>
  </si>
  <si>
    <t>/default-domain/workspaces/NME_Immobilier/Documents/Groupements Fonciers/Groupements Fonciers Forestiers/SORE LIORAN/STATUTS Sore Lioran SUITE AG 15.01.2018.pdf</t>
  </si>
  <si>
    <t>2022-02-25T14:27:06.439Z[Etc/UTC]</t>
  </si>
  <si>
    <t>2022-02-25T14:27:05.626Z</t>
  </si>
  <si>
    <t>2022-02-25T14:27:06.439Z</t>
  </si>
  <si>
    <t>6028aba4-2e28-4513-aa56-484fd0f1de1e</t>
  </si>
  <si>
    <t>/default-domain/workspaces/NME_Immobilier/Documents/Mandat PME/MANDAT PME 2017/Amundi PME ISF 2017 - Dossier Assemblee Generale Mars 2021 - Specimen.pdf</t>
  </si>
  <si>
    <t>2022-02-25T13:43:32.113Z[Etc/UTC]</t>
  </si>
  <si>
    <t>2022-02-25T13:43:31.736Z</t>
  </si>
  <si>
    <t>2022-02-25T13:43:32.113Z</t>
  </si>
  <si>
    <t>60845098-a169-496f-adec-f701e123f83d</t>
  </si>
  <si>
    <t>/default-domain/workspaces/NME_Immobilier/Documents/SCPI/SCPI Fiscales/SCPI Fiscales Malraux/REXIMMO PATRIMOINE 1/Reximmo Patrimoine-Brochure commerciale_SG.pdf</t>
  </si>
  <si>
    <t>2022-02-25T14:19:36.833Z[Etc/UTC]</t>
  </si>
  <si>
    <t>2022-02-25T14:19:35.745Z</t>
  </si>
  <si>
    <t>2022-02-25T14:19:36.833Z</t>
  </si>
  <si>
    <t>2010-11-09T23:00:00.000Z</t>
  </si>
  <si>
    <t>60886943-4806-450b-b386-7cbe6befee00</t>
  </si>
  <si>
    <t>/default-domain/workspaces/NME_Immobilier/Documents/FCPR et FPCI/FCPR/SG FCPR Immobilier 1/reporting FCPR Immo1 30-06-20.pdf</t>
  </si>
  <si>
    <t>2022-02-25T13:52:44.035Z[Etc/UTC]</t>
  </si>
  <si>
    <t>2022-02-25T13:52:42.746Z</t>
  </si>
  <si>
    <t>2022-02-25T13:52:44.035Z</t>
  </si>
  <si>
    <t>2020-10-07T22:00:00.000Z</t>
  </si>
  <si>
    <t>60f4a150-25bc-4ebc-a968-213d0a289301</t>
  </si>
  <si>
    <t>/default-domain/workspaces/NME_Immobilier/Documents/SCPI/SCPI Fiscales/SCPI Fiscales Scellier/PREMELY HABITAT 2/Premely 1 et 2 - Ordre vente - SG - 2021-06.pdf</t>
  </si>
  <si>
    <t>2022-02-25T16:04:28.450Z[Etc/UTC]</t>
  </si>
  <si>
    <t>2022-02-25T16:04:28.205Z</t>
  </si>
  <si>
    <t>2022-02-25T16:04:28.450Z</t>
  </si>
  <si>
    <t>61808194-8bba-4bc6-b370-b2141a95ccf1</t>
  </si>
  <si>
    <t>/default-domain/workspaces/NME_Immobilier/Documents/SOFICA/SOFITVCINE - Lettre d'information annuelle - LCL - Dec 2021.pdf</t>
  </si>
  <si>
    <t>SOFITVCINE - Lettre d'information annuelle - Dec 2021</t>
  </si>
  <si>
    <t>2022-02-25T15:55:07.401Z[Etc/UTC]</t>
  </si>
  <si>
    <t>2022-02-25T15:55:06.904Z</t>
  </si>
  <si>
    <t>2022-02-25T15:55:07.401Z</t>
  </si>
  <si>
    <t>61afb57b-f581-46c8-aa89-1051b1b1cace</t>
  </si>
  <si>
    <t>/default-domain/workspaces/NME_Immobilier/Documents/SCPI/SCPI Fiscales/SCPI Fiscales Scellier/PREMELY HABITAT 3BBC/PREMELY HABITAT 3 - Bulletin semestriel 2021S2 LCL BP.pdf</t>
  </si>
  <si>
    <t>PREMELY HABITAT 3 - Bulletin semestriel 2021S2</t>
  </si>
  <si>
    <t>2022-02-25T16:01:04.597Z[Etc/UTC]</t>
  </si>
  <si>
    <t>2022-02-25T16:01:04.320Z</t>
  </si>
  <si>
    <t>2022-02-25T16:01:04.597Z</t>
  </si>
  <si>
    <t>62367566-a6bd-430b-82ac-04ed0fe27752</t>
  </si>
  <si>
    <t>/default-domain/workspaces/NME_Immobilier/Documents/Groupements Fonciers/Groupements Fonciers Forestiers/D'ESPINES/GF D ESPINES - SpÃ©cimen Dossier AG.pdf</t>
  </si>
  <si>
    <t>GF D'ESPINES - SpÃ©cimen Dossier AG 2021</t>
  </si>
  <si>
    <t>2022-02-25T16:16:27.827Z[Etc/UTC]</t>
  </si>
  <si>
    <t>2022-02-25T16:16:25.017Z</t>
  </si>
  <si>
    <t>2022-02-25T16:16:27.827Z</t>
  </si>
  <si>
    <t>62601b95-72b9-4fcb-8173-8798f222cd95</t>
  </si>
  <si>
    <t>/default-domain/workspaces/NME_Immobilier/Documents/SCPI/SCPI Fiscales/SCPI Fiscales Pinel/AMUNDI SELECTION LOGEMENT/Amundi Selection Logement - Bulletin Semestriel 2020S1 AMUNDI.pdf</t>
  </si>
  <si>
    <t>2022-02-25T15:12:03.556Z[Etc/UTC]</t>
  </si>
  <si>
    <t>2022-02-25T15:12:03.196Z</t>
  </si>
  <si>
    <t>2022-02-25T15:12:03.556Z</t>
  </si>
  <si>
    <t>628553d8-27bc-48eb-96b4-1709961153f7</t>
  </si>
  <si>
    <t>/default-domain/workspaces/NME_Immobilier/Documents/Groupements Fonciers/Groupements Fonciers Forestiers/GFI/AMUNDI INVESTISSEMENT FORESTIER - Bulletin de retrait CGP 2022-01-INSC.pdf</t>
  </si>
  <si>
    <t>2022-02-25T15:26:53.225Z[Etc/UTC]</t>
  </si>
  <si>
    <t>2022-02-25T15:26:52.938Z</t>
  </si>
  <si>
    <t>2022-02-25T15:26:53.225Z</t>
  </si>
  <si>
    <t>629e31f3-7220-4bdb-8961-e42ac83a5074</t>
  </si>
  <si>
    <t>/default-domain/workspaces/NME_Immobilier/Documents/FCPR et FPCI/FCPR/FCPR AMUNDI MEGATENDANCES PME ETI/Rapport semestriel FCPR Amundi MÃ©gatendances PME ETI 30.06.2020.pdf</t>
  </si>
  <si>
    <t>2022-02-25T13:22:21.124Z[Etc/UTC]</t>
  </si>
  <si>
    <t>2022-02-25T13:22:20.527Z</t>
  </si>
  <si>
    <t>2022-02-25T13:22:21.124Z</t>
  </si>
  <si>
    <t>2020-10-18T22:00:00.000Z</t>
  </si>
  <si>
    <t>62eaa719-f100-4acb-8893-41fd3fbf6bcc</t>
  </si>
  <si>
    <t>/default-domain/workspaces/NME_Immobilier/Documents/FCPR et FPCI/FCPR/FCPR FLEURON DES TERRITOIRES/FCPR Amundi Fleurons des Territoires - Fiche commerciale.pdf</t>
  </si>
  <si>
    <t>2022-02-25T16:06:57.533Z[Etc/UTC]</t>
  </si>
  <si>
    <t>2022-02-25T16:06:57.076Z</t>
  </si>
  <si>
    <t>2022-02-25T16:06:57.533Z</t>
  </si>
  <si>
    <t>62f1c3f0-e32a-4a96-ab11-a9f51340c16f</t>
  </si>
  <si>
    <t>/default-domain/workspaces/NME_Immobilier/Documents/SCPI/SCPI Fiscales/SCPI Fiscales Malraux/SG PIERRE PATRIMOINE 1/SG PIERRE PATRIMOINE - Rapport annuel 2019.pdf</t>
  </si>
  <si>
    <t>2022-02-25T15:01:29.717Z[Etc/UTC]</t>
  </si>
  <si>
    <t>2022-02-25T15:01:26.782Z</t>
  </si>
  <si>
    <t>2022-02-25T15:01:29.717Z</t>
  </si>
  <si>
    <t>62f949c1-3633-43d3-beee-e9ae7f1a20f4</t>
  </si>
  <si>
    <t>/default-domain/workspaces/NME_Immobilier/Documents/--- Autres Documents ---/ActualitÃ©s site vitrine/Note SCPI Covid 19 Amundi Immobilier DÃ©cembre 2020.pdf</t>
  </si>
  <si>
    <t>Note SCPI Covid 19 Amundi Immobilier DÃ©cembre 2020</t>
  </si>
  <si>
    <t>2022-02-25T13:23:25.831Z[Etc/UTC]</t>
  </si>
  <si>
    <t>2022-02-25T13:23:25.550Z</t>
  </si>
  <si>
    <t>2022-02-25T13:23:25.831Z</t>
  </si>
  <si>
    <t>63045516-cf85-4bfe-a51a-ed16f4e94103</t>
  </si>
  <si>
    <t>/default-domain/workspaces/NME_Immobilier/Documents/SCPI/GENEPIERRE - Mode operatoire souscription et retrait SG - 2021-10.pdf</t>
  </si>
  <si>
    <t>2022-02-25T15:37:22.113Z[Etc/UTC]</t>
  </si>
  <si>
    <t>2022-02-25T15:37:21.523Z</t>
  </si>
  <si>
    <t>2022-02-25T15:37:22.113Z</t>
  </si>
  <si>
    <t>2021-09-30T22:00:00.000Z</t>
  </si>
  <si>
    <t>635a18fa-6ee9-4634-8d92-3efe8bc1899b</t>
  </si>
  <si>
    <t>/default-domain/workspaces/NME_Immobilier/Documents/SYLVOFORT/GF SYLVOFORT 2012-3/GF SYLVOFORT 2012-3 - SpÃ©cimen Dossier AG 2e tour.pdf</t>
  </si>
  <si>
    <t>GF SYLVOFORT 2012-3 - SpÃ©cimen Dossier AG 2e tour</t>
  </si>
  <si>
    <t>2022-02-25T13:56:38.775Z[Etc/UTC]</t>
  </si>
  <si>
    <t>2022-02-25T13:56:38.533Z</t>
  </si>
  <si>
    <t>2022-02-25T13:56:38.775Z</t>
  </si>
  <si>
    <t>63750e9b-e634-4137-a7ca-e4291c693ae9</t>
  </si>
  <si>
    <t>/default-domain/workspaces/NME_Immobilier/Documents/FCPR et FPCI/FCPR/FCPR AMUNDI PRIVATE EQUITY MEGATENDANCES II/FCPR PE MEGATENDANCES II - Book investissement - 06 2021.pdf</t>
  </si>
  <si>
    <t>2022-02-25T16:01:30.668Z[Etc/UTC]</t>
  </si>
  <si>
    <t>2022-02-25T16:01:30.128Z</t>
  </si>
  <si>
    <t>2022-02-25T16:01:30.668Z</t>
  </si>
  <si>
    <t>2021-06-16T22:00:00.000Z</t>
  </si>
  <si>
    <t>639920bd-32af-40f7-8a7f-68f23c2c30ae</t>
  </si>
  <si>
    <t>/default-domain/workspaces/NME_Immobilier/Documents/DOMANIAL et PHOTOFORT/PHOTOFORT/SAS PHOTOFORT BOURNEZEAU/Dossier achat Photofort Bournezeau.pdf</t>
  </si>
  <si>
    <t>a13bf09b-2c3f-4f90-b4e0-2032fb8e8b43</t>
  </si>
  <si>
    <t>2022-02-25T14:32:10.457Z[Etc/UTC]</t>
  </si>
  <si>
    <t>2022-02-25T14:32:08.548Z</t>
  </si>
  <si>
    <t>2022-02-25T14:32:10.457Z</t>
  </si>
  <si>
    <t>63b39265-19ff-49e8-a7be-33e31a249b9f</t>
  </si>
  <si>
    <t>/default-domain/workspaces/NME_Immobilier/Documents/Groupements Fonciers/Groupements Fonciers Viticoles/Book AssemblÃ©es GÃ©nÃ©rales GFViticoles Exercice 2020.pdf</t>
  </si>
  <si>
    <t>Book AssemblÃ©es GÃ©nÃ©rales GFViticoles Exercice 2020</t>
  </si>
  <si>
    <t>2022-02-25T16:07:37.756Z[Etc/UTC]</t>
  </si>
  <si>
    <t>2022-02-25T16:07:35.423Z</t>
  </si>
  <si>
    <t>2022-02-25T16:07:37.756Z</t>
  </si>
  <si>
    <t>63e004a3-f81a-43ea-a042-b76358695075</t>
  </si>
  <si>
    <t>/default-domain/workspaces/NME_Immobilier/Documents/Groupements Fonciers/Groupements Fonciers Forestiers/STE MARGUERITE ET LA BELENE/GF DE SAINTE MARGUERITE ET LA BELENE - SpÃ©cimen Dossier AG.pdf</t>
  </si>
  <si>
    <t>GF SAINTE MARGUERITE ET LA BELENE - SpÃ©cimen Dossier AG 2021</t>
  </si>
  <si>
    <t>2022-02-25T16:01:41.194Z[Etc/UTC]</t>
  </si>
  <si>
    <t>2022-02-25T16:01:40.707Z</t>
  </si>
  <si>
    <t>2022-02-25T16:01:41.194Z</t>
  </si>
  <si>
    <t>641797f3-3de4-4723-8563-f4856b43e028</t>
  </si>
  <si>
    <t>/default-domain/workspaces/NME_Immobilier/Documents/SCPI/SCPI Fiscales/SCPI Fiscales Scellier/PREMELY HABITAT 1/PREMELY HABITAT 1 et 2 - Ordre vente - LCL - 2021-06.pdf</t>
  </si>
  <si>
    <t>2022-02-25T16:04:14.094Z[Etc/UTC]</t>
  </si>
  <si>
    <t>2022-02-25T16:04:13.835Z</t>
  </si>
  <si>
    <t>2022-02-25T16:04:14.094Z</t>
  </si>
  <si>
    <t>64457cfd-5b6c-4729-a68c-993c2f1ab30f</t>
  </si>
  <si>
    <t>/default-domain/workspaces/NME_Immobilier/Documents/Mandat PME/MANDAT PME 2013/MANDAT PME ISF 2013 - SpÃ©cimen lettre.pdf</t>
  </si>
  <si>
    <t>MANDAT PME ISF 2013 - SpÃ©cimen lettre 2Ã¨me remboursement</t>
  </si>
  <si>
    <t>2022-02-25T13:46:04.092Z[Etc/UTC]</t>
  </si>
  <si>
    <t>2022-02-25T13:46:03.821Z</t>
  </si>
  <si>
    <t>2022-02-25T13:46:04.092Z</t>
  </si>
  <si>
    <t>6460708e-ff7b-42d0-8246-b120f78f173a</t>
  </si>
  <si>
    <t>/default-domain/workspaces/NME_Immobilier/Documents/SCPI/SCPI Fiscales/SCPI Fiscales Deficit Foncier/DEFI FONCIER 2/AMUNDI DEFI FONCIER 2 - Rapport annuel 2019.pdf</t>
  </si>
  <si>
    <t>2022-02-25T15:00:41.495Z[Etc/UTC]</t>
  </si>
  <si>
    <t>2022-02-25T15:00:38.507Z</t>
  </si>
  <si>
    <t>2022-02-25T15:00:41.495Z</t>
  </si>
  <si>
    <t>64ce7abe-8b0c-4c49-968b-7f40a6e062b9</t>
  </si>
  <si>
    <t>/default-domain/workspaces/NME_Immobilier/Documents/--- Documents Corporate ---/Amundi Real Estate_Review 2019 Outlook 2020.pdf</t>
  </si>
  <si>
    <t>2022-02-28T14:21:21.285Z[Etc/UTC]</t>
  </si>
  <si>
    <t>2022-02-25T14:49:40.623Z</t>
  </si>
  <si>
    <t>AD-ITS\jeanc</t>
  </si>
  <si>
    <t>2022-02-28T14:21:21.285Z</t>
  </si>
  <si>
    <t>2020-03-03T23:00:00.000Z</t>
  </si>
  <si>
    <t>65b9b42a-82b2-4faa-9fa7-302f22f90609</t>
  </si>
  <si>
    <t>/default-domain/workspaces/NME_Immobilier/Documents/SCPI/SCPI Fiscales/SCPI Fiscales Scellier/PREMELY HABITAT 2/PREMELY HABITAT 2 - Ordre achat CA - 2021-06.pdf</t>
  </si>
  <si>
    <t>2022-02-25T16:04:23.602Z[Etc/UTC]</t>
  </si>
  <si>
    <t>2022-02-25T16:04:23.347Z</t>
  </si>
  <si>
    <t>2022-02-25T16:04:23.602Z</t>
  </si>
  <si>
    <t>65d9f42e-1fb8-4803-8e0b-a59101dd4c91</t>
  </si>
  <si>
    <t>/default-domain/workspaces/NME_Immobilier/Documents/SC/TANGRAM/TANGRAM - Report hebdo 2022 01 28.pdf</t>
  </si>
  <si>
    <t>TANGRAM - Report hebdo 2022 01 28</t>
  </si>
  <si>
    <t>2022-02-25T15:57:12.349Z[Etc/UTC]</t>
  </si>
  <si>
    <t>2022-02-25T15:57:12.023Z</t>
  </si>
  <si>
    <t>2022-02-25T15:57:12.349Z</t>
  </si>
  <si>
    <t>2022-02-02T23:00:00.000Z</t>
  </si>
  <si>
    <t>6638e3ef-a71b-4dbe-b13e-36e3cb9eee6f</t>
  </si>
  <si>
    <t>/default-domain/workspaces/NME_Immobilier/Documents/OPCI/OPCIMMO/OPCIMMO VIE/OPCIMMO_VIE - Reporting janvier 2021.pdf</t>
  </si>
  <si>
    <t>2022-02-25T13:43:20.332Z[Etc/UTC]</t>
  </si>
  <si>
    <t>2022-02-25T13:43:20.013Z</t>
  </si>
  <si>
    <t>2022-02-25T13:43:20.332Z</t>
  </si>
  <si>
    <t>66456c96-aeda-4d61-819b-572e6d6ebbfb</t>
  </si>
  <si>
    <t>/default-domain/workspaces/NME_Immobilier/Documents/Amundi Energies Vertes/AMUNDI ENERGIES VERTES - Statuts 31032021.pdf</t>
  </si>
  <si>
    <t>2022-02-25T16:01:29.333Z[Etc/UTC]</t>
  </si>
  <si>
    <t>2022-02-25T16:01:28.977Z</t>
  </si>
  <si>
    <t>2022-02-25T16:01:29.333Z</t>
  </si>
  <si>
    <t>66b0be89-a03e-44cf-8e26-595dd656d8f3</t>
  </si>
  <si>
    <t>/default-domain/workspaces/NME_Immobilier/Documents/SCPI/SCPI Fiscales/SCPI Fiscales Scellier/PREMELY HABITAT 1/Premely Habitat-Brochure_SG.pdf</t>
  </si>
  <si>
    <t>2022-02-25T14:20:37.286Z[Etc/UTC]</t>
  </si>
  <si>
    <t>2022-02-25T14:20:36.556Z</t>
  </si>
  <si>
    <t>2022-02-25T14:20:37.286Z</t>
  </si>
  <si>
    <t>2009-12-28T23:00:00.000Z</t>
  </si>
  <si>
    <t>672e2bad-8b93-4eb5-a4c3-d1a3a0a65bfc</t>
  </si>
  <si>
    <t>/default-domain/workspaces/NME_Immobilier/Documents/SCPI/SCPI classiques/EDISSIMMO/Edissimmo - Bulletin semestriel 2021S1 Amundi.pdf</t>
  </si>
  <si>
    <t>2022-02-25T13:54:45.684Z[Etc/UTC]</t>
  </si>
  <si>
    <t>2022-02-25T13:54:45.430Z</t>
  </si>
  <si>
    <t>2022-02-25T13:54:45.684Z</t>
  </si>
  <si>
    <t>6760e140-90fd-46f0-8710-460e9ac89640</t>
  </si>
  <si>
    <t>/default-domain/workspaces/NME_Immobilier/Documents/SC/TANGRAM/TANGRAM - Report hebdo 2021 10 22.pdf</t>
  </si>
  <si>
    <t>2022-02-25T15:38:10.349Z[Etc/UTC]</t>
  </si>
  <si>
    <t>2022-02-25T15:38:10.088Z</t>
  </si>
  <si>
    <t>2022-02-25T15:38:10.349Z</t>
  </si>
  <si>
    <t>2021-10-24T22:00:00.000Z</t>
  </si>
  <si>
    <t>677ad0f5-a3c1-4230-b1c1-14fec3908425</t>
  </si>
  <si>
    <t>/default-domain/workspaces/NME_Immobilier/Documents/SCPI/SCPI classiques/RIVOLI AVENIR PATRIMOINE/RIVOLI AVENIR PATRIMOINE - Bulletin de retrait CA 2022-01 INSCRIPTIBLE.pdf</t>
  </si>
  <si>
    <t>2022-02-25T15:55:54.037Z[Etc/UTC]</t>
  </si>
  <si>
    <t>2022-02-25T15:55:53.788Z</t>
  </si>
  <si>
    <t>2022-02-25T15:55:54.037Z</t>
  </si>
  <si>
    <t>677ea95a-808c-4288-b56c-53256910378b</t>
  </si>
  <si>
    <t>/default-domain/workspaces/NME_Immobilier/Documents/SCPI/SCPI Fiscales/SCPI Fiscales Malraux/REXIMMO PATRIMOINE 1/Brochure Reximmo Patrimoine Amundi Immobilier interactive.pdf</t>
  </si>
  <si>
    <t>2022-02-25T15:33:52.387Z[Etc/UTC]</t>
  </si>
  <si>
    <t>2022-02-25T15:33:51.556Z</t>
  </si>
  <si>
    <t>2022-02-25T15:33:52.387Z</t>
  </si>
  <si>
    <t>67c96ff8-fb4f-4a33-aa14-8f6c8730b53e</t>
  </si>
  <si>
    <t>/default-domain/workspaces/NME_Immobilier/Documents/--- Autres Documents ---/Internet - Support Conseiller LCL.pdf</t>
  </si>
  <si>
    <t>2022-02-25T14:41:34.849Z[Etc/UTC]</t>
  </si>
  <si>
    <t>2022-02-25T14:41:31.190Z</t>
  </si>
  <si>
    <t>2022-02-25T14:41:34.849Z</t>
  </si>
  <si>
    <t>2020-08-02T22:00:00.000Z</t>
  </si>
  <si>
    <t>67d5f568-7047-4ae7-ae78-8629da74811c</t>
  </si>
  <si>
    <t>/default-domain/workspaces/NME_Immobilier/Documents/Mandat PME/MANDAT PME 2014/MANDAT PME 2014 - 51 PME - RelevÃ© de portefeuille 2019T4.pdf</t>
  </si>
  <si>
    <t>MANDAT PME ISF 2014 - 51 PME - RelevÃ© de portefeuille 2019T4</t>
  </si>
  <si>
    <t>2022-02-25T14:49:12.538Z[Etc/UTC]</t>
  </si>
  <si>
    <t>2022-02-25T14:49:11.871Z</t>
  </si>
  <si>
    <t>2022-02-25T14:49:12.538Z</t>
  </si>
  <si>
    <t>2020-02-04T23:00:00.000Z</t>
  </si>
  <si>
    <t>681bcc22-9b50-429f-95b7-de47d4185ee9</t>
  </si>
  <si>
    <t>/default-domain/workspaces/NME_Immobilier/Documents/Amundi Energies Vertes/AMUNDI ENERGIES VERTES - Premiers actifs 2020 11.pdf</t>
  </si>
  <si>
    <t>2022-02-25T13:45:57.090Z[Etc/UTC]</t>
  </si>
  <si>
    <t>2022-02-25T13:45:56.524Z</t>
  </si>
  <si>
    <t>2022-02-25T13:45:57.090Z</t>
  </si>
  <si>
    <t>6833448c-3761-4dfd-bb1d-8cae2d2537c1</t>
  </si>
  <si>
    <t>/default-domain/workspaces/NME_Immobilier/Documents/SCPI/SCPI classiques/OUSTAL/L'OUSTAL DES AVEYRONNAIS - DICI.pdf</t>
  </si>
  <si>
    <t>2022-02-25T14:01:55.520Z[Etc/UTC]</t>
  </si>
  <si>
    <t>2022-02-25T14:01:55.234Z</t>
  </si>
  <si>
    <t>2022-02-25T14:01:55.520Z</t>
  </si>
  <si>
    <t>684357d2-704b-44ef-8be0-fe788f2a8407</t>
  </si>
  <si>
    <t>/default-domain/workspaces/NME_Immobilier/Documents/SCPI/SCPI classiques/OUSTAL/L'OUSTAL DES AVEYRONNAIS - Rapport Annuel 2019.pdf</t>
  </si>
  <si>
    <t>2022-02-25T15:00:30.629Z[Etc/UTC]</t>
  </si>
  <si>
    <t>2022-02-25T15:00:29.138Z</t>
  </si>
  <si>
    <t>2022-02-25T15:00:30.629Z</t>
  </si>
  <si>
    <t>684dfb8a-968a-4ea8-b6b6-1bb0c9112e9d</t>
  </si>
  <si>
    <t>/default-domain/workspaces/NME_Immobilier/Documents/SCPI/SCPI classiques/EDISSIMMO/EDISSIMMO - Bulletin de retrait CA 2022-01 INSCRIPTIBLE.pdf</t>
  </si>
  <si>
    <t>EDISSIMMO - Bulletin de retrait INSCRIPTIBLE</t>
  </si>
  <si>
    <t>2022-02-25T15:17:53.048Z[Etc/UTC]</t>
  </si>
  <si>
    <t>2022-02-25T15:17:52.596Z</t>
  </si>
  <si>
    <t>2022-02-25T15:17:53.048Z</t>
  </si>
  <si>
    <t>68742bee-6c57-4e92-8413-f671ac7ef7d5</t>
  </si>
  <si>
    <t>/default-domain/workspaces/NME_Immobilier/Documents/SCPI/SCPI Fiscales/SCPI Fiscales Malraux/REXIMMO PATRIMOINE 4/REXIMMO PATRIMOINE 4 - Ordre achat - CA - 2021-06.pdf</t>
  </si>
  <si>
    <t>2022-02-25T16:05:16.562Z[Etc/UTC]</t>
  </si>
  <si>
    <t>2022-02-25T16:05:16.325Z</t>
  </si>
  <si>
    <t>2022-02-25T16:05:16.562Z</t>
  </si>
  <si>
    <t>687faed8-eeea-410e-abcc-630ba484c0a1</t>
  </si>
  <si>
    <t>/default-domain/workspaces/NME_Immobilier/Documents/Groupements Fonciers/Groupements Fonciers Forestiers/HARCHOLINS/GF DES HARCHOLINS - SpÃ©cimen Dossier AG.pdf</t>
  </si>
  <si>
    <t>GF DES HARCHOLINS - SpÃ©cimen Dossier AG 2021</t>
  </si>
  <si>
    <t>2022-02-25T16:01:53.113Z[Etc/UTC]</t>
  </si>
  <si>
    <t>2022-02-25T16:01:52.604Z</t>
  </si>
  <si>
    <t>2022-02-25T16:01:53.113Z</t>
  </si>
  <si>
    <t>68973d71-e860-428e-b008-6d11672b852f</t>
  </si>
  <si>
    <t>/default-domain/workspaces/NME_Immobilier/Documents/Groupements Fonciers/Groupements Fonciers Forestiers/LAUZIER/GFF Le Lauzier - Fiche produit 2019-12-31.pdf</t>
  </si>
  <si>
    <t>2022-02-25T13:28:28.298Z[Etc/UTC]</t>
  </si>
  <si>
    <t>2022-02-25T13:28:27.956Z</t>
  </si>
  <si>
    <t>2022-02-25T13:28:28.298Z</t>
  </si>
  <si>
    <t>68b15e5d-ca77-4334-aa48-8d4dab40abeb</t>
  </si>
  <si>
    <t>/default-domain/workspaces/NME_Immobilier/Documents/SYLVOFORT/GF SYLVOFORT 2011-2/SYLVOFORT 2011-2 - AG Exercice 2019.pdf</t>
  </si>
  <si>
    <t>2022-02-25T14:30:04.087Z[Etc/UTC]</t>
  </si>
  <si>
    <t>2022-02-25T14:30:02.151Z</t>
  </si>
  <si>
    <t>2022-02-25T14:30:04.087Z</t>
  </si>
  <si>
    <t>68c8126c-bcbe-416e-8201-eb1f1edd6d70</t>
  </si>
  <si>
    <t>/default-domain/workspaces/NME_Immobilier/Documents/Groupements Fonciers/Groupements Fonciers Forestiers/SORE LIORAN/GF Sore Lioran - AG Exercice 2019.pdf</t>
  </si>
  <si>
    <t>2022-02-25T13:42:48.847Z[Etc/UTC]</t>
  </si>
  <si>
    <t>2022-02-25T13:42:47.610Z</t>
  </si>
  <si>
    <t>2022-02-25T13:42:48.847Z</t>
  </si>
  <si>
    <t>68f1f879-cc76-4ad3-931c-e66636991a6a</t>
  </si>
  <si>
    <t>/default-domain/workspaces/NME_Immobilier/Documents/SC/TANGRAM/TANGRAM - Report hebdo 2021 12 24.pdf</t>
  </si>
  <si>
    <t>TANGRAM - Report hebdo 2021 12 24</t>
  </si>
  <si>
    <t>2022-02-25T15:55:21.164Z[Etc/UTC]</t>
  </si>
  <si>
    <t>2022-02-25T15:55:20.834Z</t>
  </si>
  <si>
    <t>2022-02-25T15:55:21.164Z</t>
  </si>
  <si>
    <t>2021-12-27T23:00:00.000Z</t>
  </si>
  <si>
    <t>69088454-1c8b-427e-b5c5-13f81f72b990</t>
  </si>
  <si>
    <t>/default-domain/workspaces/NME_Immobilier/Documents/SCPI/SCPI classiques/GENEPIERRE/GENEPIERRE - Fiche commerciale 2022-01.pdf</t>
  </si>
  <si>
    <t>2022-02-25T15:19:15.448Z[Etc/UTC]</t>
  </si>
  <si>
    <t>2022-02-25T15:19:13.343Z</t>
  </si>
  <si>
    <t>2022-02-25T15:19:15.448Z</t>
  </si>
  <si>
    <t>693754a0-442c-4188-8d73-db582fa54812</t>
  </si>
  <si>
    <t>/default-domain/workspaces/NME_Immobilier/Documents/OPCI/OPCIMMO/OPCIMMO P/OPCIMMO P - Reporting juin 2021.pdf</t>
  </si>
  <si>
    <t>2022-02-25T13:55:31.452Z[Etc/UTC]</t>
  </si>
  <si>
    <t>2022-02-25T13:55:31.195Z</t>
  </si>
  <si>
    <t>2022-02-25T13:55:31.452Z</t>
  </si>
  <si>
    <t>69ba23e4-8e9e-4701-9ae1-ea2b61844949</t>
  </si>
  <si>
    <t>/default-domain/workspaces/NME_Immobilier/Documents/Groupements Fonciers/Groupements Fonciers Forestiers/TREILLAT/GF DU TREILLAT - DICI.pdf</t>
  </si>
  <si>
    <t>2022-02-25T13:45:39.013Z[Etc/UTC]</t>
  </si>
  <si>
    <t>2022-02-25T13:45:38.718Z</t>
  </si>
  <si>
    <t>2022-02-25T13:45:39.013Z</t>
  </si>
  <si>
    <t>69cc86fd-74aa-41ed-ac55-ee1ae8323818</t>
  </si>
  <si>
    <t>/default-domain/workspaces/NME_Immobilier/Documents/--- Autres Documents ---/ActualitÃ©s site vitrine/Note COVID 19 Amundi Immobilier du 25 Mars 2020.pdf</t>
  </si>
  <si>
    <t>2022-02-25T14:50:58.689Z[Etc/UTC]</t>
  </si>
  <si>
    <t>2022-02-25T14:50:58.038Z</t>
  </si>
  <si>
    <t>2022-02-25T14:50:58.689Z</t>
  </si>
  <si>
    <t>2020-03-24T23:00:00.000Z</t>
  </si>
  <si>
    <t>CommuniquÃ© de Presse</t>
  </si>
  <si>
    <t>6a0452a7-1a2e-4c3e-b8af-0e96771c8fd8</t>
  </si>
  <si>
    <t>/default-domain/workspaces/NME_Immobilier/Documents/SC/TANGRAM/TANGRAM - Report hebdo 2021 10 29.pdf</t>
  </si>
  <si>
    <t>2022-02-25T15:38:15.267Z[Etc/UTC]</t>
  </si>
  <si>
    <t>2022-02-25T15:38:14.997Z</t>
  </si>
  <si>
    <t>2022-02-25T15:38:15.267Z</t>
  </si>
  <si>
    <t>2021-11-02T23:00:00.000Z</t>
  </si>
  <si>
    <t>6a55f469-ab33-4ca9-9638-b3a15a21810e</t>
  </si>
  <si>
    <t>/default-domain/workspaces/NME_Immobilier/Documents/Groupements Fonciers/Groupements Fonciers Viticoles/GRAVELINES/GRAVELINES - AG 2020 (Exercice 2019) Specimen.pdf</t>
  </si>
  <si>
    <t>99859d44-f6d9-4eb0-8b49-8fea88bc89fb</t>
  </si>
  <si>
    <t>2022-02-25T13:52:19.963Z[Etc/UTC]</t>
  </si>
  <si>
    <t>2022-02-25T13:52:19.578Z</t>
  </si>
  <si>
    <t>2022-02-25T13:52:19.963Z</t>
  </si>
  <si>
    <t>6b087caf-0199-4b3c-afbf-5c9f434edbd3</t>
  </si>
  <si>
    <t>/default-domain/workspaces/NME_Immobilier/Documents/DOMANIAL et PHOTOFORT/PHOTOFORT/BOOK AG PHOTOFORT CA.pdf</t>
  </si>
  <si>
    <t>2022-02-25T14:17:03.990Z[Etc/UTC]</t>
  </si>
  <si>
    <t>2022-02-25T14:16:35.595Z</t>
  </si>
  <si>
    <t>2022-02-25T14:17:03.990Z</t>
  </si>
  <si>
    <t>2018-08-20T22:00:00.000Z</t>
  </si>
  <si>
    <t>6b25e2d7-a99c-473f-a646-53fb565cd305</t>
  </si>
  <si>
    <t>/default-domain/workspaces/NME_Immobilier/Documents/Groupements Fonciers/Groupements Fonciers Viticoles/CHATEAU RAUZE LAFARGUE/GFV CHATEAU RAUZE LAFARGUE - DICI.pdf</t>
  </si>
  <si>
    <t>2022-02-25T14:03:31.293Z[Etc/UTC]</t>
  </si>
  <si>
    <t>2022-02-25T14:03:31.011Z</t>
  </si>
  <si>
    <t>2022-02-25T14:03:31.293Z</t>
  </si>
  <si>
    <t>6b5f281a-2fdb-4da7-9525-0d41211d1f53</t>
  </si>
  <si>
    <t>/default-domain/workspaces/NME_Immobilier/Documents/SCPI/SCPI classiques/0-CA SynthÃ¨se de vie SCPI S2 2021.pdf</t>
  </si>
  <si>
    <t>SyntheÌ€se de vie SCPI S2 2021</t>
  </si>
  <si>
    <t>2022-02-25T16:01:09.358Z[Etc/UTC]</t>
  </si>
  <si>
    <t>2022-02-25T16:01:08.637Z</t>
  </si>
  <si>
    <t>2022-02-25T16:01:09.358Z</t>
  </si>
  <si>
    <t>2022-02-16T23:00:00.000Z</t>
  </si>
  <si>
    <t>6b92ae79-54d6-4b5b-a0b0-c77d4d638107</t>
  </si>
  <si>
    <t>/default-domain/workspaces/NME_Immobilier/Documents/--- Documents Corporate ---/DÃ©marche ESG/Politique d'engagement Amundi Immobilier - 2021.pdf</t>
  </si>
  <si>
    <t>2022-02-25T14:56:01.491Z[Etc/UTC]</t>
  </si>
  <si>
    <t>2022-02-25T14:55:59.492Z</t>
  </si>
  <si>
    <t>2022-02-25T14:56:01.491Z</t>
  </si>
  <si>
    <t>6b9e971a-9ae0-4e0b-82a7-67daaf07b2bd</t>
  </si>
  <si>
    <t>/default-domain/workspaces/NME_Immobilier/Documents/SCPI/SCPI classiques/GENEPIERRE/Genepierre - Bulletin souscription - CGP - 2021-09-INSC.pdf</t>
  </si>
  <si>
    <t>2022-02-25T15:37:12.559Z[Etc/UTC]</t>
  </si>
  <si>
    <t>2022-02-25T15:37:12.305Z</t>
  </si>
  <si>
    <t>2022-02-25T15:37:12.559Z</t>
  </si>
  <si>
    <t>6bbeb622-1b6b-4780-8140-ff895eda5c3f</t>
  </si>
  <si>
    <t>/default-domain/workspaces/NME_Immobilier/Documents/Groupements Fonciers/Groupements Fonciers Viticoles/CHAMPAGNE I/472. VIGNES DE CHAMPAGNE I - STATUTS 06.03.2002.pdf</t>
  </si>
  <si>
    <t>GFV VIGNES DE CHAMPAGNE NÂ° I - Statuts</t>
  </si>
  <si>
    <t>2022-02-25T14:15:05.699Z[Etc/UTC]</t>
  </si>
  <si>
    <t>2022-02-25T14:15:05.267Z</t>
  </si>
  <si>
    <t>2022-02-25T14:15:05.699Z</t>
  </si>
  <si>
    <t>6c46d98d-83cd-4f12-881b-47bb63ec59a5</t>
  </si>
  <si>
    <t>/default-domain/workspaces/NME_Immobilier/Documents/SYLVOFORT/GF SYLVOFORT 2012-3/SYLVOFORT 2012-3 - AG Exercice 2019.pdf</t>
  </si>
  <si>
    <t>2022-02-25T14:30:35.854Z[Etc/UTC]</t>
  </si>
  <si>
    <t>2022-02-25T14:30:33.992Z</t>
  </si>
  <si>
    <t>2022-02-25T14:30:35.854Z</t>
  </si>
  <si>
    <t>6c74c418-2ed6-42ab-a046-bd841da53112</t>
  </si>
  <si>
    <t>/default-domain/workspaces/NME_Immobilier/Documents/SCPI/SCPI Fiscales/SCPI Fiscales Malraux/REXIMMO PATRIMOINE 2/REXIMMO PATRIMOINE 2 - RBC 2018 marchÃ© secondaire.pdf</t>
  </si>
  <si>
    <t>REXIMMO PATRIMOINE 2 - RBC marchÃ© secondaire</t>
  </si>
  <si>
    <t>2022-02-25T14:49:08.497Z[Etc/UTC]</t>
  </si>
  <si>
    <t>2022-02-25T14:49:08.106Z</t>
  </si>
  <si>
    <t>2022-02-25T14:49:08.497Z</t>
  </si>
  <si>
    <t>2020-01-14T23:00:00.000Z</t>
  </si>
  <si>
    <t>6c858627-46e1-4e69-9f78-c8f68ec9c89e</t>
  </si>
  <si>
    <t>/default-domain/workspaces/NME_Immobilier/Documents/OPCI/OPCIMMO/OPCIMMO P/OPCIMMO P - Reporting dÃ©cembre 2021.pdf</t>
  </si>
  <si>
    <t>OPCIMMO P - Reporting dÃ©cembre 2021</t>
  </si>
  <si>
    <t>2022-02-25T15:56:57.557Z[Etc/UTC]</t>
  </si>
  <si>
    <t>2022-02-25T15:56:57.305Z</t>
  </si>
  <si>
    <t>2022-02-25T15:56:57.557Z</t>
  </si>
  <si>
    <t>6c8adb50-ce0c-46ad-a586-a56bf9d82efb</t>
  </si>
  <si>
    <t>/default-domain/workspaces/NME_Immobilier/Documents/SCPI/SCPI Fiscales/SCPI Fiscales Deficit Foncier/DEFI FONCIER 2/AMUNDI DEFI FONCIER 2-RAPPORT ANNUEL 2020.pdf</t>
  </si>
  <si>
    <t>2022-02-25T14:59:53.551Z[Etc/UTC]</t>
  </si>
  <si>
    <t>2022-02-25T14:59:51.488Z</t>
  </si>
  <si>
    <t>2022-02-25T14:59:53.551Z</t>
  </si>
  <si>
    <t>6ca48785-85be-43dc-a6d1-fb83af316b08</t>
  </si>
  <si>
    <t>/default-domain/workspaces/NME_Immobilier/Documents/OPCI/OPCIMMO/OPCIMMO SG/SG OPCIMMO - Fiche commerciale SG - 2021 07.pdf</t>
  </si>
  <si>
    <t>2022-02-25T16:05:35.199Z[Etc/UTC]</t>
  </si>
  <si>
    <t>2022-02-25T16:05:34.892Z</t>
  </si>
  <si>
    <t>2022-02-25T16:05:35.199Z</t>
  </si>
  <si>
    <t>6cb691fb-f191-46fa-8373-69b910c8ad6c</t>
  </si>
  <si>
    <t>/default-domain/workspaces/NME_Immobilier/Documents/SOFICA/SOFICA SOFITVCINE AssemblÃ©e GÃ©nÃ©rale 2020 LCL.pdf</t>
  </si>
  <si>
    <t>SOFICA SOFITVCINE AssemblÃ©e GÃ©nÃ©rale 2020</t>
  </si>
  <si>
    <t>2022-02-25T13:49:30.884Z[Etc/UTC]</t>
  </si>
  <si>
    <t>2022-02-25T13:49:30.240Z</t>
  </si>
  <si>
    <t>2022-02-25T13:49:30.884Z</t>
  </si>
  <si>
    <t>2020-09-02T22:00:00.000Z</t>
  </si>
  <si>
    <t>6ccbc1ec-629b-4d11-933c-7d1a2391338c</t>
  </si>
  <si>
    <t>/default-domain/workspaces/NME_Immobilier/Documents/SCPI/SCPI Fiscales/SCPI Fiscales Scellier/PREMELY HABITAT 2/Premely Habitat 2 - Bulletin Semestriel 2020S2 LCL BP.pdf</t>
  </si>
  <si>
    <t>2022-02-25T13:34:44.730Z[Etc/UTC]</t>
  </si>
  <si>
    <t>2022-02-25T13:34:44.409Z</t>
  </si>
  <si>
    <t>2022-02-25T13:34:44.730Z</t>
  </si>
  <si>
    <t>6d06a5dc-f77b-4432-806e-29bc03d62a7a</t>
  </si>
  <si>
    <t>/default-domain/workspaces/NME_Immobilier/Documents/SCPI/SCPI classiques/RIVOLI AVENIR PATRIMOINE/RIVOLI AVENIR PATRIMOINE - Avis de Convocation AG 2021.pdf</t>
  </si>
  <si>
    <t>2022-02-25T14:59:09.516Z[Etc/UTC]</t>
  </si>
  <si>
    <t>2022-02-25T14:59:09.002Z</t>
  </si>
  <si>
    <t>2022-02-25T14:59:09.516Z</t>
  </si>
  <si>
    <t>6d45f3a4-89a0-414f-90c4-c50ac1c8321a</t>
  </si>
  <si>
    <t>/default-domain/workspaces/NME_Immobilier/Documents/SCPI/SCPI classiques/RIVOLI AVENIR PATRIMOINE/RIVOLI AVENIR PATRIMOINE - Kit de Souscription - LCL Bdp 2022-01-31.pdf</t>
  </si>
  <si>
    <t>RIVOLI AVENIR PATRIMOINE - Kit de Souscription - LCL Bdp</t>
  </si>
  <si>
    <t>2022-02-25T15:29:09.031Z[Etc/UTC]</t>
  </si>
  <si>
    <t>2022-02-25T15:29:07.796Z</t>
  </si>
  <si>
    <t>2022-02-25T15:29:09.031Z</t>
  </si>
  <si>
    <t>6de34964-b0f6-4d7c-a14b-6bfae6858d2e</t>
  </si>
  <si>
    <t>/default-domain/workspaces/NME_Immobilier/Documents/OPCI/OPCIMMO/OPCIMMO VIE/OPCIMMO VIE - Reporting Juin 2021.pdf</t>
  </si>
  <si>
    <t>2022-02-25T13:55:48.595Z[Etc/UTC]</t>
  </si>
  <si>
    <t>2022-02-25T13:55:48.349Z</t>
  </si>
  <si>
    <t>2022-02-25T13:55:48.595Z</t>
  </si>
  <si>
    <t>6df41f88-b6d8-4467-89cc-13f8e85c0b48</t>
  </si>
  <si>
    <t>/default-domain/workspaces/NME_Immobilier/Documents/Groupements Fonciers/Groupements Fonciers Viticoles/VINSOBRES/GFAV VINSOBRES  JAUME - AGO 2021.pdf</t>
  </si>
  <si>
    <t>GFAV VINSOBRES  JAUME - AG Exercice 2020 SpÃ©cimen</t>
  </si>
  <si>
    <t>2022-02-25T16:06:53.889Z[Etc/UTC]</t>
  </si>
  <si>
    <t>2022-02-25T16:06:53.571Z</t>
  </si>
  <si>
    <t>2022-02-25T16:06:53.889Z</t>
  </si>
  <si>
    <t>6e15e709-910a-4447-b613-b6e5da37941b</t>
  </si>
  <si>
    <t>/default-domain/workspaces/NME_Immobilier/Documents/SCPI/SCPI classiques/EDISSIMMO/EDISSIMMO - Avis de Convocation AG 2021.pdf</t>
  </si>
  <si>
    <t>2022-02-25T14:59:06.006Z[Etc/UTC]</t>
  </si>
  <si>
    <t>2022-02-25T14:59:05.603Z</t>
  </si>
  <si>
    <t>2022-02-25T14:59:06.006Z</t>
  </si>
  <si>
    <t>6e1efe70-cba3-4734-8e2e-406e6436a8f5</t>
  </si>
  <si>
    <t>/default-domain/workspaces/NME_Immobilier/Documents/Mandat PME/MANDAT PME 2016/Mandat PME ISF 2016 - Info rÃ©seau LCL - T4 2021.pdf</t>
  </si>
  <si>
    <t>Mandat PME ISF 2016 - Info rÃ©seau LCL - T4 2021</t>
  </si>
  <si>
    <t>2022-02-25T15:55:36.201Z[Etc/UTC]</t>
  </si>
  <si>
    <t>2022-02-25T15:55:35.750Z</t>
  </si>
  <si>
    <t>2022-02-25T15:55:36.201Z</t>
  </si>
  <si>
    <t>2021-12-28T23:00:00.000Z</t>
  </si>
  <si>
    <t>6ea3581d-e461-4b44-babb-1c1157af08b2</t>
  </si>
  <si>
    <t>/default-domain/workspaces/NME_Immobilier/Documents/SCPI/SCPI Fiscales/SCPI Fiscales Robien/LION SCPI AVANTAGE/LION SCPI AVANTAGE - Bulletin semestriel 2021S2 LCL BDP.pdf</t>
  </si>
  <si>
    <t>LION SCPI AVANTAGE - Bulletin semestriel 2021S2</t>
  </si>
  <si>
    <t>2022-02-25T16:00:27.901Z[Etc/UTC]</t>
  </si>
  <si>
    <t>2022-02-25T16:00:27.540Z</t>
  </si>
  <si>
    <t>2022-02-25T16:00:27.901Z</t>
  </si>
  <si>
    <t>6f25e4f7-758c-42ec-a839-017da85b4f68</t>
  </si>
  <si>
    <t>/default-domain/workspaces/NME_Immobilier/Documents/Mandat PME/MANDAT PME 2014/MANDAT PME ISF 2014 - Lettre info RÃ¨glement Disclosure LCL.pdf</t>
  </si>
  <si>
    <t>MANDAT PME ISF 2014 - Lettre info RÃ¨glement Disclosure</t>
  </si>
  <si>
    <t>2022-02-25T13:46:07.948Z[Etc/UTC]</t>
  </si>
  <si>
    <t>2022-02-25T13:46:07.686Z</t>
  </si>
  <si>
    <t>2022-02-25T13:46:07.948Z</t>
  </si>
  <si>
    <t>6f260d57-2ea2-48a4-8bf4-5d50f64a65c0</t>
  </si>
  <si>
    <t>/default-domain/workspaces/NME_Immobilier/Documents/SOFICA/SOFITVCINE - Newsletter 2019-12 LCL.pdf</t>
  </si>
  <si>
    <t>2022-02-25T14:46:20.327Z[Etc/UTC]</t>
  </si>
  <si>
    <t>2022-02-25T14:46:18.675Z</t>
  </si>
  <si>
    <t>2022-02-25T14:46:20.327Z</t>
  </si>
  <si>
    <t>2020-01-02T23:00:00.000Z</t>
  </si>
  <si>
    <t>6f87b31e-b90a-4002-bdc4-9bde46deb2c0</t>
  </si>
  <si>
    <t>/default-domain/workspaces/NME_Immobilier/Documents/Groupements Fonciers/Groupements Fonciers Viticoles/JABOULET/GFAV VINCENT JABOULET-AGO 2021 SPECIMEN NON VOTANT.pdf</t>
  </si>
  <si>
    <t>GFAV VINCENT JABOULET - AG Exercice 2020 SpÃ©cimen non votant</t>
  </si>
  <si>
    <t>2022-02-25T16:06:46.578Z[Etc/UTC]</t>
  </si>
  <si>
    <t>2022-02-25T16:06:46.266Z</t>
  </si>
  <si>
    <t>2022-02-25T16:06:46.578Z</t>
  </si>
  <si>
    <t>6fa61486-f55c-4925-9b6a-20a68419eb83</t>
  </si>
  <si>
    <t>/default-domain/workspaces/NME_Immobilier/Documents/SCPI/SCPI Fiscales/SCPI Fiscales Deficit Foncier/DEFI FONCIER 2/7 SCPI FISCALE - Ordre vente - SG - 2021-06.pdf</t>
  </si>
  <si>
    <t>2022-02-25T16:03:17.261Z[Etc/UTC]</t>
  </si>
  <si>
    <t>2022-02-25T16:03:17.012Z</t>
  </si>
  <si>
    <t>2022-02-25T16:03:17.261Z</t>
  </si>
  <si>
    <t>6faaabeb-85fa-409e-b9ac-50b2578e7979</t>
  </si>
  <si>
    <t>/default-domain/workspaces/NME_Immobilier/Documents/OPCI/AMUNDI TRANSMISSION IMMOBILIER/Rapport Annuel 2018 - ATI.pdf</t>
  </si>
  <si>
    <t>2022-02-25T14:23:10.180Z[Etc/UTC]</t>
  </si>
  <si>
    <t>2022-02-25T14:23:08.811Z</t>
  </si>
  <si>
    <t>2022-02-25T14:23:10.180Z</t>
  </si>
  <si>
    <t>2019-05-15T22:00:00.000Z</t>
  </si>
  <si>
    <t>6fef0375-6a7f-478b-a1b9-fd24f94229ec</t>
  </si>
  <si>
    <t>/default-domain/workspaces/NME_Immobilier/Documents/SCPI/SCPI Fiscales/SCPI Fiscales Malraux/REXIMMO PATRIMOINE 3/Reximmo Patrimoine 3 - Bulletin Semestriel 2021S1 LCL BDP.pdf</t>
  </si>
  <si>
    <t>2022-02-25T13:53:38.497Z[Etc/UTC]</t>
  </si>
  <si>
    <t>2022-02-25T13:53:38.210Z</t>
  </si>
  <si>
    <t>2022-02-25T13:53:38.497Z</t>
  </si>
  <si>
    <t>7009b2c2-87a4-4bba-899d-eca59b94d1f2</t>
  </si>
  <si>
    <t>/default-domain/workspaces/NME_Immobilier/Documents/SCPI/SCPI Fiscales/SCPI Fiscales Deficit Foncier/DEFI FONCIER/Amundi DÃ©fi Foncier- Bulletin Semestriel 2021S1 LCL BP.pdf</t>
  </si>
  <si>
    <t>2022-02-25T13:53:02.632Z[Etc/UTC]</t>
  </si>
  <si>
    <t>2022-02-25T13:53:02.382Z</t>
  </si>
  <si>
    <t>2022-02-25T13:53:02.632Z</t>
  </si>
  <si>
    <t>70774713-705f-4963-957e-9702bcb6a31a</t>
  </si>
  <si>
    <t>/default-domain/workspaces/NME_Immobilier/Documents/SCI/SCI CLOS DU MOULIN/SCI CLOS DU MOULIN - AG ClÃ´ture liquidation - 07-2019.pdf</t>
  </si>
  <si>
    <t>SCI CLOS DU MOULIN - AG ClÃ´ture liquidation - 07-2019</t>
  </si>
  <si>
    <t>2022-02-25T14:27:45.123Z[Etc/UTC]</t>
  </si>
  <si>
    <t>2022-02-25T14:27:41.933Z</t>
  </si>
  <si>
    <t>2022-02-25T14:27:45.123Z</t>
  </si>
  <si>
    <t>2019-07-30T22:00:00.000Z</t>
  </si>
  <si>
    <t>70827c2f-05fd-4623-8196-82bdffa01d26</t>
  </si>
  <si>
    <t>/default-domain/workspaces/NME_Immobilier/Documents/SCPI/SCPI Fiscales/SCPI Fiscales Scellier/PREMELY HABITAT 2/Premely Habitat 2 - Bulletin Semestriel 2020S2 LCL BDP.pdf</t>
  </si>
  <si>
    <t>2022-02-25T13:34:24.656Z[Etc/UTC]</t>
  </si>
  <si>
    <t>2022-02-25T13:34:24.164Z</t>
  </si>
  <si>
    <t>2022-02-25T13:34:24.656Z</t>
  </si>
  <si>
    <t>70aafa7e-7d7c-4d97-9516-e056d874d69b</t>
  </si>
  <si>
    <t>/default-domain/workspaces/NME_Immobilier/Documents/SCPI/SCPI classiques/EDISSIMMO/EDISSIMMO - RBC CA 2020-03.pdf</t>
  </si>
  <si>
    <t>2022-02-25T14:49:25.670Z[Etc/UTC]</t>
  </si>
  <si>
    <t>2022-02-25T14:49:25.286Z</t>
  </si>
  <si>
    <t>2022-02-25T14:49:25.670Z</t>
  </si>
  <si>
    <t>70b1c46f-63e1-46da-b5b3-9039c26dda3a</t>
  </si>
  <si>
    <t>/default-domain/workspaces/NME_Immobilier/Documents/SCPI/SCPI Fiscales/SCPI Fiscales Deficit Foncier/DEFI FONCIER 2/AMUNDI DEFI FONCIER 2 - Ordre achat - SG - 2021-06.pdf</t>
  </si>
  <si>
    <t>2022-02-25T16:03:12.633Z[Etc/UTC]</t>
  </si>
  <si>
    <t>2022-02-25T16:03:12.382Z</t>
  </si>
  <si>
    <t>2022-02-25T16:03:12.633Z</t>
  </si>
  <si>
    <t>70f9ca2a-1d38-4b83-9d66-d5ec5b879bea</t>
  </si>
  <si>
    <t>/default-domain/workspaces/NME_Immobilier/Documents/SCPI/SCPI Fiscales/SCPI Fiscales Pinel/AMUNDI SELECTION LOGEMENT/Amundi SÃ©lection Logement- Bulletin Semestriel 2021S1 LCL BP.pdf</t>
  </si>
  <si>
    <t>2022-02-25T13:53:57.899Z[Etc/UTC]</t>
  </si>
  <si>
    <t>2022-02-25T13:53:57.648Z</t>
  </si>
  <si>
    <t>2022-02-25T13:53:57.899Z</t>
  </si>
  <si>
    <t>713431a8-d554-4d11-b017-f09d886eda7e</t>
  </si>
  <si>
    <t>/default-domain/workspaces/NME_Immobilier/Documents/OPCI/OPCIMMO/OPCIMMO PREM/PREM OPCIMMO - Reporting dÃ©cembre 2021.pdf</t>
  </si>
  <si>
    <t>PREM OPCIMMO - Reporting dÃ©cembre 2021</t>
  </si>
  <si>
    <t>2022-02-25T15:56:59.529Z[Etc/UTC]</t>
  </si>
  <si>
    <t>2022-02-25T15:56:59.294Z</t>
  </si>
  <si>
    <t>2022-02-25T15:56:59.529Z</t>
  </si>
  <si>
    <t>71397060-f6de-49a1-ae65-088210145491</t>
  </si>
  <si>
    <t>/default-domain/workspaces/NME_Immobilier/Documents/Groupements Fonciers/Groupements Fonciers Forestiers/VALLES/GFF DE VALLES ET AUTRES - DICI.pdf</t>
  </si>
  <si>
    <t>2022-02-25T13:45:46.096Z[Etc/UTC]</t>
  </si>
  <si>
    <t>2022-02-25T13:45:45.818Z</t>
  </si>
  <si>
    <t>2022-02-25T13:45:46.096Z</t>
  </si>
  <si>
    <t>713ad5f6-52c5-473b-824c-e67b4746640a</t>
  </si>
  <si>
    <t>/default-domain/workspaces/NME_Immobilier/Documents/Groupements Fonciers/Groupements Fonciers Forestiers/D'ESPINES/GF ESPINES - DICI.pdf</t>
  </si>
  <si>
    <t>2022-02-25T14:09:48.284Z[Etc/UTC]</t>
  </si>
  <si>
    <t>2022-02-25T14:09:47.909Z</t>
  </si>
  <si>
    <t>2022-02-25T14:09:48.284Z</t>
  </si>
  <si>
    <t>71a9e5c2-10a3-4cff-9d5a-5f173044ae28</t>
  </si>
  <si>
    <t>/default-domain/workspaces/NME_Immobilier/Documents/SYLVOFORT/GF SYLVOFORT 2012-2/SYLVOFORT 2012-2 - AG Exercice 2019.pdf</t>
  </si>
  <si>
    <t>b52b5933-fa8b-43be-a7e3-1bff934c6ed1</t>
  </si>
  <si>
    <t>2022-02-25T14:30:32.020Z[Etc/UTC]</t>
  </si>
  <si>
    <t>2022-02-25T14:30:29.882Z</t>
  </si>
  <si>
    <t>2022-02-25T14:30:32.020Z</t>
  </si>
  <si>
    <t>722a49bc-33a8-413a-9920-3f0d2e80cf95</t>
  </si>
  <si>
    <t>/default-domain/workspaces/NME_Immobilier/Documents/SCPI/SCPI Fiscales/SCPI Fiscales Malraux/SG PIERRE PATRIMOINE 2/SG PIERRE PATRIMOINE 2 - Rapport annuel 2019.pdf</t>
  </si>
  <si>
    <t>2022-02-25T15:01:49.067Z[Etc/UTC]</t>
  </si>
  <si>
    <t>2022-02-25T15:01:46.144Z</t>
  </si>
  <si>
    <t>2022-02-25T15:01:49.067Z</t>
  </si>
  <si>
    <t>72405886-f597-49c3-9979-a2c0f193724d</t>
  </si>
  <si>
    <t>/default-domain/workspaces/NME_Immobilier/Documents/SCPI/SCPI Fiscales/SCPI Fiscales Malraux/REXIMMO PATRIMOINE 3/Reximmo Patrimoine 3 - Bulletin Semestriel 2020S1 LCL BDP.pdf</t>
  </si>
  <si>
    <t>2022-02-25T15:11:45.421Z[Etc/UTC]</t>
  </si>
  <si>
    <t>2022-02-25T15:11:44.683Z</t>
  </si>
  <si>
    <t>2022-02-25T15:11:45.421Z</t>
  </si>
  <si>
    <t>72bd9ce8-daa7-4c0d-b09f-004797ab51d0</t>
  </si>
  <si>
    <t>/default-domain/workspaces/NME_Immobilier/Documents/SYLVOFORT/GF SYLVOFORT 2013-1 et 2013-2/AGE 02-2021 - GF SylvoFort 2013-2.pdf</t>
  </si>
  <si>
    <t>2022-02-25T13:31:49.175Z[Etc/UTC]</t>
  </si>
  <si>
    <t>2022-02-25T13:31:48.841Z</t>
  </si>
  <si>
    <t>2022-02-25T13:31:49.175Z</t>
  </si>
  <si>
    <t>72c7fc5e-1463-410d-a9a5-dec94242e6a7</t>
  </si>
  <si>
    <t>/default-domain/workspaces/NME_Immobilier/Documents/Groupements Fonciers/Groupements Fonciers Viticoles/CHAMPAGNE III/473. VIGNES CHAMPAGNE III - STATUTS 06.03.2002.pdf</t>
  </si>
  <si>
    <t>GFV VIGNES DE CHAMPAGNE NÂ°III - Statuts</t>
  </si>
  <si>
    <t>2022-02-25T14:15:09.388Z[Etc/UTC]</t>
  </si>
  <si>
    <t>2022-02-25T14:15:08.983Z</t>
  </si>
  <si>
    <t>2022-02-25T14:15:09.388Z</t>
  </si>
  <si>
    <t>730831b7-dd90-4c3c-b710-b80785a9df21</t>
  </si>
  <si>
    <t>/default-domain/workspaces/NME_Immobilier/Documents/Groupements Fonciers/Groupements Fonciers Viticoles/DOMAINE DE LA BAUME/GFAV DOMAINE DE LA BAUME - AGO 2021.pdf</t>
  </si>
  <si>
    <t>GFAV DOMAINE DE LA BAUME - AG Exercice 2020 SpÃ©cimen</t>
  </si>
  <si>
    <t>2022-02-25T16:06:16.697Z[Etc/UTC]</t>
  </si>
  <si>
    <t>2022-02-25T16:06:16.200Z</t>
  </si>
  <si>
    <t>2022-02-25T16:06:16.697Z</t>
  </si>
  <si>
    <t>737e50df-6ee8-421c-b83e-bc8f67c22f4d</t>
  </si>
  <si>
    <t>/default-domain/workspaces/NME_Immobilier/Documents/SOFICA/SOFITVCINE 5/SOFICA SOFITVCINE 5 - Dossier AG - 2020.pdf</t>
  </si>
  <si>
    <t>2022-02-25T13:49:34.168Z[Etc/UTC]</t>
  </si>
  <si>
    <t>2022-02-25T13:49:33.845Z</t>
  </si>
  <si>
    <t>2022-02-25T13:49:34.168Z</t>
  </si>
  <si>
    <t>73a68875-492e-4e3d-9a5f-f167a3476bd5</t>
  </si>
  <si>
    <t>/default-domain/workspaces/NME_Immobilier/Documents/Mandat PME/ActualitÃ©s Mandat PME/MANDAT PME 2013 2014 2015 2016 - Synthese au 05 03 2021 - LCL.pdf</t>
  </si>
  <si>
    <t>42814d56-d3d9-4c21-9f9c-6304be116b5a</t>
  </si>
  <si>
    <t>2022-02-25T13:43:27.466Z[Etc/UTC]</t>
  </si>
  <si>
    <t>2022-02-25T13:43:27.008Z</t>
  </si>
  <si>
    <t>2022-02-25T13:43:27.466Z</t>
  </si>
  <si>
    <t>73d02ce5-c9b7-4eff-9efd-fdd51da20de4</t>
  </si>
  <si>
    <t>/default-domain/workspaces/NME_Immobilier/Documents/OPCI/OPCIMMO/OPCIMMO - Bilan semestriel - 09 2021.pdf</t>
  </si>
  <si>
    <t>2022-02-25T14:03:03.414Z[Etc/UTC]</t>
  </si>
  <si>
    <t>2022-02-25T14:03:02.993Z</t>
  </si>
  <si>
    <t>2022-02-25T14:03:03.414Z</t>
  </si>
  <si>
    <t>2021-09-08T22:00:00.000Z</t>
  </si>
  <si>
    <t>743684c1-7044-42fe-b86f-9a81e725234e</t>
  </si>
  <si>
    <t>/default-domain/workspaces/NME_Immobilier/Documents/SCPI/SCPI classiques/EDISSIMMO/EDISSIMMO - Bulletin de retrait CA 2022-01.pdf</t>
  </si>
  <si>
    <t>EDISSIMMO - Bulletin de retrait</t>
  </si>
  <si>
    <t>2022-02-25T15:17:59.285Z[Etc/UTC]</t>
  </si>
  <si>
    <t>2022-02-25T15:17:58.911Z</t>
  </si>
  <si>
    <t>2022-02-25T15:17:59.285Z</t>
  </si>
  <si>
    <t>7466f65c-f53b-4852-bb9b-ac970d7cc79b</t>
  </si>
  <si>
    <t>/default-domain/workspaces/NME_Immobilier/Documents/SOFICA/SOFITVCINE 8/BP_GF_SOFICA_SOFITVCINE8_Plaquette_Commerciale.pdf</t>
  </si>
  <si>
    <t>2022-02-25T14:45:00.923Z[Etc/UTC]</t>
  </si>
  <si>
    <t>2022-02-25T14:45:00.048Z</t>
  </si>
  <si>
    <t>2022-02-25T14:45:00.923Z</t>
  </si>
  <si>
    <t>74ba11b6-36ab-48a6-9b7f-8b4545cbf374</t>
  </si>
  <si>
    <t>/default-domain/workspaces/NME_Immobilier/Documents/SCPI/SCPI Fiscales/SCPI Fiscales Malraux/REXIMMO PATRIMOINE 1/REXIMMO PATRIMOINE - Avis de Convocation AG 2021.pdf</t>
  </si>
  <si>
    <t>2022-02-25T14:58:48.796Z[Etc/UTC]</t>
  </si>
  <si>
    <t>2022-02-25T14:58:48.391Z</t>
  </si>
  <si>
    <t>2022-02-25T14:58:48.796Z</t>
  </si>
  <si>
    <t>74c5cb7e-2aec-460a-9ff2-1362ffb4d320</t>
  </si>
  <si>
    <t>/default-domain/workspaces/NME_Immobilier/Documents/Mandat PME/MANDAT PME 2016/MANDAT PME ISF 2016 - 34 PME - Livret Reporting Juillet 2021.pdf</t>
  </si>
  <si>
    <t>2022-02-25T13:52:54.798Z[Etc/UTC]</t>
  </si>
  <si>
    <t>2022-02-25T13:52:54.523Z</t>
  </si>
  <si>
    <t>2022-02-25T13:52:54.798Z</t>
  </si>
  <si>
    <t>74ecce48-06ac-45bd-94ef-962aeebf7035</t>
  </si>
  <si>
    <t>/default-domain/workspaces/NME_Immobilier/Documents/Groupements Fonciers/Groupements Fonciers Forestiers/SORE GUIRBADEN/GF Sore Guirbaden - AG Exercice 2019.pdf</t>
  </si>
  <si>
    <t>2022-02-25T13:42:01.725Z[Etc/UTC]</t>
  </si>
  <si>
    <t>2022-02-25T13:41:59.329Z</t>
  </si>
  <si>
    <t>2022-02-25T13:42:01.725Z</t>
  </si>
  <si>
    <t>753d8931-8e1e-45e9-861b-90fe290938c4</t>
  </si>
  <si>
    <t>/default-domain/workspaces/NME_Immobilier/Documents/SCPI/SCPI Fiscales/SCPI Fiscales Deficit Foncier/DEFI FONCIER/AMUNDI DEFI FONCIER - Bulletin semestriel 2021S2 Amundi.pdf</t>
  </si>
  <si>
    <t>AMUNDI DEFI FONCIER - Bulletin semestriel 2021S2</t>
  </si>
  <si>
    <t>2022-02-25T15:59:07.408Z[Etc/UTC]</t>
  </si>
  <si>
    <t>2022-02-25T15:59:07.111Z</t>
  </si>
  <si>
    <t>2022-02-25T15:59:07.408Z</t>
  </si>
  <si>
    <t>753fe0e1-e6e4-4c36-8982-41c012fd37fe</t>
  </si>
  <si>
    <t>/default-domain/workspaces/NME_Immobilier/Documents/SCPI/SCPI Fiscales/SCPI Fiscales Malraux/REXIMMO PATRIMOINE 3/Reximmo Patrimoine 3 - Bulletin Semestriel 2020S1 AMUNDI.pdf</t>
  </si>
  <si>
    <t>2022-02-25T15:11:42.575Z[Etc/UTC]</t>
  </si>
  <si>
    <t>2022-02-25T15:11:42.191Z</t>
  </si>
  <si>
    <t>2022-02-25T15:11:42.575Z</t>
  </si>
  <si>
    <t>7570a7b9-ddee-48eb-9d9b-92e443b39fed</t>
  </si>
  <si>
    <t>/default-domain/workspaces/NME_Immobilier/Documents/FCPR et FPCI/FPCI/FPCI AMUNDI MEGATENDANCES SELECTION/AMUNDI MEGATENDANCES SELECTION - Rapport Trimestriel 2020-09-30.pdf</t>
  </si>
  <si>
    <t>FPCI Amundi MÃ©gatendances SÃ©lection - Rapport Trimestriel 2020-09-30</t>
  </si>
  <si>
    <t>2022-02-25T13:23:21.881Z[Etc/UTC]</t>
  </si>
  <si>
    <t>2022-02-25T13:23:21.567Z</t>
  </si>
  <si>
    <t>2022-02-25T13:23:21.881Z</t>
  </si>
  <si>
    <t>2020-12-09T23:00:00.000Z</t>
  </si>
  <si>
    <t>758d3742-ed34-4da8-adbe-e42be352ee17</t>
  </si>
  <si>
    <t>/default-domain/workspaces/NME_Immobilier/Documents/OPCI/OPCIMMO/OPCIMMO LCL/LCL_OPCIMMO - Reporting Janvier 2021.pdf</t>
  </si>
  <si>
    <t>2022-02-25T15:33:14.843Z[Etc/UTC]</t>
  </si>
  <si>
    <t>2022-02-25T15:33:14.598Z</t>
  </si>
  <si>
    <t>2022-02-25T15:33:14.843Z</t>
  </si>
  <si>
    <t>75a6725d-90d3-48b5-a154-54bdf7ea4b8b</t>
  </si>
  <si>
    <t>/default-domain/workspaces/NME_Immobilier/Documents/FCPR et FPCI/FPCI/FPCI AMUNDI MEGATENDANCES SELECTION/FPCI Amundi Megatendances SÃ©lection - Rapport annuel 2019.pdf</t>
  </si>
  <si>
    <t>FPCI Amundi Megatendances SÃ©lection - Rapport annuel 2019</t>
  </si>
  <si>
    <t>2022-02-25T15:17:09.453Z[Etc/UTC]</t>
  </si>
  <si>
    <t>2022-02-25T15:17:08.132Z</t>
  </si>
  <si>
    <t>2022-02-25T15:17:09.453Z</t>
  </si>
  <si>
    <t>761d25db-60e2-4ea6-8ece-b67134ce945c</t>
  </si>
  <si>
    <t>/default-domain/workspaces/NME_Immobilier/Documents/SC/AMUNDI IMMO DURABLE/AMUNDI IMMO DURABLE - Bagage quizz conseillers CA.pdf</t>
  </si>
  <si>
    <t>2022-02-25T14:01:27.992Z[Etc/UTC]</t>
  </si>
  <si>
    <t>2022-02-25T14:01:27.555Z</t>
  </si>
  <si>
    <t>2022-02-25T14:01:27.992Z</t>
  </si>
  <si>
    <t>762eed64-5061-4eb0-93c3-71b095036355</t>
  </si>
  <si>
    <t>/default-domain/workspaces/NME_Immobilier/Documents/Groupements Fonciers/Groupements Fonciers Viticoles/DOMAINE DE LA BAUME/482. LA BAUME -STATUTS 09-07-2009.pdf</t>
  </si>
  <si>
    <t>2022-02-25T14:15:35.333Z[Etc/UTC]</t>
  </si>
  <si>
    <t>2022-02-25T14:15:34.914Z</t>
  </si>
  <si>
    <t>2022-02-25T14:15:35.333Z</t>
  </si>
  <si>
    <t>767d9307-f9d2-456c-aa84-857124fb2210</t>
  </si>
  <si>
    <t>/default-domain/workspaces/NME_Immobilier/Documents/SYLVOFORT/GF Valles et Autres - Specimen dossier rompus.pdf</t>
  </si>
  <si>
    <t>2022-02-25T15:34:07.442Z[Etc/UTC]</t>
  </si>
  <si>
    <t>2022-02-25T15:34:06.923Z</t>
  </si>
  <si>
    <t>2022-02-25T15:34:07.442Z</t>
  </si>
  <si>
    <t>76a23e54-bec7-4c73-9b5e-0e139cd89dd5</t>
  </si>
  <si>
    <t>/default-domain/workspaces/NME_Immobilier/Documents/OPCI/OPCIMMO/OPCIMMO VIE/OPCIMMO VIE - Reporting Novembre 2021.pdf</t>
  </si>
  <si>
    <t>OPCIMMO VIE - Reporting Novembre 2021</t>
  </si>
  <si>
    <t>2022-02-25T15:23:39.932Z[Etc/UTC]</t>
  </si>
  <si>
    <t>2022-02-25T15:23:39.395Z</t>
  </si>
  <si>
    <t>2022-02-25T15:23:39.932Z</t>
  </si>
  <si>
    <t>76c3f98b-0193-4dc7-a00e-0dd75f27db69</t>
  </si>
  <si>
    <t>/default-domain/workspaces/NME_Immobilier/Documents/SCPI/SCPI Fiscales/SCPI Fiscales Malraux/SG PIERRE PATRIMOINE 1/SG PIERRE PATRIMOINE - Bulletin semestriel 2021S2 Amundi.pdf</t>
  </si>
  <si>
    <t>SG PIERRE PATRIMOINE - Bulletin semestriel 2021S2</t>
  </si>
  <si>
    <t>2022-02-25T16:00:18.654Z[Etc/UTC]</t>
  </si>
  <si>
    <t>2022-02-25T16:00:18.380Z</t>
  </si>
  <si>
    <t>2022-02-25T16:00:18.654Z</t>
  </si>
  <si>
    <t>76f59e61-a356-43a6-9aa9-6599abc95411</t>
  </si>
  <si>
    <t>/default-domain/workspaces/NME_Immobilier/Documents/SCPI/SCPI classiques/GENEPIERRE/GENEPIERRE - Bulletin de retrait SG 2022-01.pdf</t>
  </si>
  <si>
    <t>2022-02-25T15:19:07.116Z[Etc/UTC]</t>
  </si>
  <si>
    <t>2022-02-25T15:19:06.769Z</t>
  </si>
  <si>
    <t>2022-02-25T15:19:07.116Z</t>
  </si>
  <si>
    <t>772bc96e-24e3-44b2-8762-fab2751244df</t>
  </si>
  <si>
    <t>/default-domain/workspaces/NME_Immobilier/Documents/SCPI/SCPI Fiscales/SCPI Fiscales Deficit Foncier/DEFI FONCIER 2/Amundi Defi Foncier 2 - Brochure commerciale -Amundi.pdf</t>
  </si>
  <si>
    <t>2022-02-25T14:17:46.538Z[Etc/UTC]</t>
  </si>
  <si>
    <t>2022-02-25T14:17:43.895Z</t>
  </si>
  <si>
    <t>2022-02-25T14:17:46.538Z</t>
  </si>
  <si>
    <t>2016-09-20T22:00:00.000Z</t>
  </si>
  <si>
    <t>775e8fe0-ee0e-4928-8fbf-1c5b852167c6</t>
  </si>
  <si>
    <t>/default-domain/workspaces/NME_Immobilier/Documents/SCPI/Dividendes DistribuÃ©s SCPI Amundi Immobilier - RÃ©seau SG_T3 2021.pdf</t>
  </si>
  <si>
    <t>Dividendes DistribueÌs SCPI 3T2021</t>
  </si>
  <si>
    <t>2022-02-25T15:38:08.249Z[Etc/UTC]</t>
  </si>
  <si>
    <t>2022-02-25T15:38:07.959Z</t>
  </si>
  <si>
    <t>2022-02-25T15:38:08.249Z</t>
  </si>
  <si>
    <t>2021-10-20T22:00:00.000Z</t>
  </si>
  <si>
    <t>775f9138-b3b5-41df-be37-ee410e882b4a</t>
  </si>
  <si>
    <t>/default-domain/workspaces/NME_Immobilier/Documents/SC/AMUNDI IMMO DURABLE/AMUNDI IMMO DURABLE - SpÃ©cificitÃ©s fonctionnement LCL Acuity (BP).pdf</t>
  </si>
  <si>
    <t>AMUNDI IMMO DURABLE - SpÃ©cificitÃ©s fonctionnement LCL Acuity</t>
  </si>
  <si>
    <t>2022-02-25T14:01:37.805Z[Etc/UTC]</t>
  </si>
  <si>
    <t>2022-02-25T14:01:37.519Z</t>
  </si>
  <si>
    <t>2022-02-25T14:01:37.805Z</t>
  </si>
  <si>
    <t>7784ccd0-d994-4eb5-95d8-25fb1ad10380</t>
  </si>
  <si>
    <t>/default-domain/workspaces/NME_Immobilier/Documents/SCPI/SCPI classiques/OUSTAL/OUSTAL - FIP CA Juin 2021.pdf</t>
  </si>
  <si>
    <t>OUSTAL - Fiche d'information prÃ©contractuelle</t>
  </si>
  <si>
    <t>2022-02-25T16:02:53.501Z[Etc/UTC]</t>
  </si>
  <si>
    <t>2022-02-25T16:02:53.240Z</t>
  </si>
  <si>
    <t>2022-02-25T16:02:53.501Z</t>
  </si>
  <si>
    <t>77a65049-df34-4303-8b79-74e48377d9ce</t>
  </si>
  <si>
    <t>/default-domain/workspaces/NME_Immobilier/Documents/SCPI/SCPI Fiscales/SCPI Fiscales Malraux/REXIMMO PATRIMOINE 2/REXIMMO PATRIMOINE 2 - Note d information et statuts - Janvier 2022.pdf</t>
  </si>
  <si>
    <t>REXIMMO PATRIMOINE 2 - Note d information et statuts</t>
  </si>
  <si>
    <t>2022-02-25T15:27:51.187Z[Etc/UTC]</t>
  </si>
  <si>
    <t>2022-02-25T15:27:50.850Z</t>
  </si>
  <si>
    <t>2022-02-25T15:27:51.187Z</t>
  </si>
  <si>
    <t>78002733-b079-42f7-9f31-1ad7320352e9</t>
  </si>
  <si>
    <t>/default-domain/workspaces/NME_Immobilier/Documents/SCI/Cloture et Boni de liquidation - Clos du Moulin VF - 06 Septembre 2019.pdf</t>
  </si>
  <si>
    <t>2022-02-25T14:45:45.969Z[Etc/UTC]</t>
  </si>
  <si>
    <t>2022-02-25T14:45:45.169Z</t>
  </si>
  <si>
    <t>2022-02-25T14:45:45.969Z</t>
  </si>
  <si>
    <t>78258454-5dde-4f91-a872-ea0b828e3f45</t>
  </si>
  <si>
    <t>/default-domain/workspaces/NME_Immobilier/Documents/--- Documents Corporate ---/Brochure Amundi Immo VF FR.pdf</t>
  </si>
  <si>
    <t>2022-02-25T13:21:56.293Z[Etc/UTC]</t>
  </si>
  <si>
    <t>2022-02-25T13:21:55.064Z</t>
  </si>
  <si>
    <t>AD-ITS\momerenc</t>
  </si>
  <si>
    <t>2022-02-25T13:21:56.293Z</t>
  </si>
  <si>
    <t>2018-08-12T22:00:00.000Z</t>
  </si>
  <si>
    <t>789ece1d-55e0-4b14-9cad-47313ee92bbe</t>
  </si>
  <si>
    <t>/default-domain/workspaces/NME_Immobilier/Documents/SCPI/SCPI Fiscales/SCPI Fiscales Scellier/PREMELY HABITAT 3BBC/Premely Habitat 3 - Bulletin Semestriel 2020S1 AMUNDI.pdf</t>
  </si>
  <si>
    <t>2022-02-25T15:16:16.340Z[Etc/UTC]</t>
  </si>
  <si>
    <t>2022-02-25T15:16:15.949Z</t>
  </si>
  <si>
    <t>2022-02-25T15:16:16.340Z</t>
  </si>
  <si>
    <t>78af968a-cf8b-44ee-8875-413425201595</t>
  </si>
  <si>
    <t>/default-domain/workspaces/NME_Immobilier/Documents/SC/AMUNDI IMMO DURABLE/AMUNDI IMMO DURABLE - Document d_information.pdf</t>
  </si>
  <si>
    <t>2022-02-25T14:01:35.594Z[Etc/UTC]</t>
  </si>
  <si>
    <t>2022-02-25T14:01:35.320Z</t>
  </si>
  <si>
    <t>2022-02-25T14:01:35.594Z</t>
  </si>
  <si>
    <t>78b6591e-372f-44aa-861b-9caf08dd74a8</t>
  </si>
  <si>
    <t>/default-domain/workspaces/NME_Immobilier/Documents/OPCI/AMUNDI TRANSMISSION IMMOBILIER/ATI Document d'Information Periodique au 30062017.pdf</t>
  </si>
  <si>
    <t>2022-02-25T14:23:14.042Z[Etc/UTC]</t>
  </si>
  <si>
    <t>2022-02-25T14:23:12.113Z</t>
  </si>
  <si>
    <t>2022-02-25T14:23:14.042Z</t>
  </si>
  <si>
    <t>2017-09-21T22:00:00.000Z</t>
  </si>
  <si>
    <t>78bab6ad-b376-459d-9be7-864d6d92d944</t>
  </si>
  <si>
    <t>/default-domain/workspaces/NME_Immobilier/Documents/OPCI/OPCIMMO/OPCIMMO PREM/PREM OPCIMMO - Reporting octobre 2021.pdf</t>
  </si>
  <si>
    <t>2022-02-25T15:39:18.705Z[Etc/UTC]</t>
  </si>
  <si>
    <t>2022-02-25T15:39:18.455Z</t>
  </si>
  <si>
    <t>2022-02-25T15:39:18.705Z</t>
  </si>
  <si>
    <t>79069058-125d-4f25-89cd-f14b67e9f3ad</t>
  </si>
  <si>
    <t>/default-domain/workspaces/NME_Immobilier/Documents/Documents Espace PrivÃ© Conseillers/ActualitÃ© des offres/Book fiscal Exercice 2020 CA.pdf</t>
  </si>
  <si>
    <t>2022-02-25T13:48:45.255Z[Etc/UTC]</t>
  </si>
  <si>
    <t>2022-02-25T13:48:44.434Z</t>
  </si>
  <si>
    <t>2022-02-25T13:48:45.255Z</t>
  </si>
  <si>
    <t>2021-04-15T22:00:00.000Z</t>
  </si>
  <si>
    <t>790f68bb-9a71-4c58-933b-eb675ddbaaa7</t>
  </si>
  <si>
    <t>/default-domain/workspaces/NME_Immobilier/Documents/SCPI/SCPI classiques/LCL - SynthÃ¨se de vie SCPI T3 2021.pdf</t>
  </si>
  <si>
    <t>2022-02-25T15:39:40.981Z[Etc/UTC]</t>
  </si>
  <si>
    <t>2022-02-25T15:39:40.641Z</t>
  </si>
  <si>
    <t>2022-02-25T15:39:40.981Z</t>
  </si>
  <si>
    <t>797edca9-d101-4f79-bc68-da22d995eff9</t>
  </si>
  <si>
    <t>/default-domain/workspaces/NME_Immobilier/Documents/FCPR et FPCI/FPCI/FPCI AMUNDI MEGATENDANCES SELECTION/FPCI_Amundi_Megatendances_Selection_Rapport_Annuel_2018.pdf</t>
  </si>
  <si>
    <t>FPCI Amundi MÃ©gatendances Selection - Rapport Annuel 2018</t>
  </si>
  <si>
    <t>2022-02-25T14:36:26.741Z[Etc/UTC]</t>
  </si>
  <si>
    <t>2022-02-25T14:36:24.847Z</t>
  </si>
  <si>
    <t>2022-02-25T14:36:26.741Z</t>
  </si>
  <si>
    <t>79a97958-210e-4f43-932e-38f8e280d33d</t>
  </si>
  <si>
    <t>/default-domain/workspaces/NME_Immobilier/Documents/OPCI/OPCIMMO/OPCIMMO PREM/PREM OPCIMMO - Reporting avril 2021.pdf</t>
  </si>
  <si>
    <t>2022-02-25T16:02:35.466Z[Etc/UTC]</t>
  </si>
  <si>
    <t>2022-02-25T16:02:35.208Z</t>
  </si>
  <si>
    <t>2022-02-25T16:02:35.466Z</t>
  </si>
  <si>
    <t>79f13578-32a1-4129-85a0-480df7e2eed1</t>
  </si>
  <si>
    <t>/default-domain/workspaces/NME_Immobilier/Documents/Mandat PME/MANDAT PME 2014/MANDAT PME 2014 - 51 PME - Suivi des Investissements 2019T4.pdf</t>
  </si>
  <si>
    <t>2022-02-25T14:49:16.778Z[Etc/UTC]</t>
  </si>
  <si>
    <t>2022-02-25T14:49:15.862Z</t>
  </si>
  <si>
    <t>2022-02-25T14:49:16.778Z</t>
  </si>
  <si>
    <t>79f5bcc1-0071-4146-8b2e-b918e551a780</t>
  </si>
  <si>
    <t>/default-domain/workspaces/NME_Immobilier/Documents/SCPI/SCPI Fiscales/SCPI Fiscales Deficit Foncier/DEFI FONCIER/AMUNDI DEFI FONCIER - Ordre achat - LCL - 2021-06.pdf</t>
  </si>
  <si>
    <t>2022-02-25T16:03:03.028Z[Etc/UTC]</t>
  </si>
  <si>
    <t>2022-02-25T16:03:02.703Z</t>
  </si>
  <si>
    <t>2022-02-25T16:03:03.028Z</t>
  </si>
  <si>
    <t>7a0751bd-0c59-4e20-824b-6f908adfda5c</t>
  </si>
  <si>
    <t>/default-domain/workspaces/NME_Immobilier/Documents/SCPI/SCPI Fiscales/SCPI Fiscales Malraux/REXIMMO PATRIMOINE 2/Reximmo Patrimoine 2 - Bulletin Semestriel 2020S2 Amundi.pdf</t>
  </si>
  <si>
    <t>2022-02-25T13:32:19.698Z[Etc/UTC]</t>
  </si>
  <si>
    <t>2022-02-25T13:32:19.442Z</t>
  </si>
  <si>
    <t>2022-02-25T13:32:19.698Z</t>
  </si>
  <si>
    <t>7a1fac24-0ce4-42dc-8216-0428aabfd1bb</t>
  </si>
  <si>
    <t>/default-domain/workspaces/NME_Immobilier/Documents/FCPR et FPCI/FCPR/FCPR AMUNDI PRIVATE EQUITY MEGATENDANCES II/FCPR AMUNDI PE MEGATENDANCE II - Kit de souscription LCL 2020-12.pdf</t>
  </si>
  <si>
    <t>2022-02-25T13:25:59.043Z[Etc/UTC]</t>
  </si>
  <si>
    <t>2022-02-25T13:25:58.371Z</t>
  </si>
  <si>
    <t>2022-02-25T13:25:59.043Z</t>
  </si>
  <si>
    <t>7a384620-3e07-4d9a-a856-9ff17b5f1223</t>
  </si>
  <si>
    <t>/default-domain/workspaces/NME_Immobilier/Documents/SCPI/SCPI Fiscales/SCPI Fiscales Malraux/REXIMMO PATRIMOINE 1/REXIMMO PATRIMOINE - Ordre achat - LCL - 2021-06.pdf</t>
  </si>
  <si>
    <t>2022-02-25T16:04:40.534Z[Etc/UTC]</t>
  </si>
  <si>
    <t>2022-02-25T16:04:40.291Z</t>
  </si>
  <si>
    <t>2022-02-25T16:04:40.534Z</t>
  </si>
  <si>
    <t>7acd785d-43f2-4068-a939-295dbc37c4ab</t>
  </si>
  <si>
    <t>/default-domain/workspaces/NME_Immobilier/Documents/SCPI/SCPI Fiscales/SCPI Fiscales Malraux/SG PIERRE PATRIMOINE 1/SG PIERRE PATRIMOINE - Avis de Convocation AG 2021.pdf</t>
  </si>
  <si>
    <t>2022-02-25T14:59:00.522Z[Etc/UTC]</t>
  </si>
  <si>
    <t>2022-02-25T14:59:00.105Z</t>
  </si>
  <si>
    <t>2022-02-25T14:59:00.522Z</t>
  </si>
  <si>
    <t>7adfbd8f-44fd-43bb-8f1d-4a9ba0593e13</t>
  </si>
  <si>
    <t>/default-domain/workspaces/NME_Immobilier/Documents/--- Autres Documents ---/Fiche de renseignements confidentiels LCL - version inscriptible.pdf</t>
  </si>
  <si>
    <t>2022-02-25T14:41:57.338Z[Etc/UTC]</t>
  </si>
  <si>
    <t>2022-02-25T14:41:57.000Z</t>
  </si>
  <si>
    <t>2022-02-25T14:41:57.338Z</t>
  </si>
  <si>
    <t>2016-04-10T22:00:00.000Z</t>
  </si>
  <si>
    <t>7b7b90f2-65ca-42e4-8909-5e074e73db02</t>
  </si>
  <si>
    <t>/default-domain/workspaces/NME_Immobilier/Documents/SOFICA/SOFITVCINE 7/SOFITVCINE 7 Bulletin de souscription LCL 25102018.pdf</t>
  </si>
  <si>
    <t>2022-02-25T14:34:49.769Z[Etc/UTC]</t>
  </si>
  <si>
    <t>2022-02-25T14:34:48.333Z</t>
  </si>
  <si>
    <t>2022-02-25T14:34:49.769Z</t>
  </si>
  <si>
    <t>2018-10-24T22:00:00.000Z</t>
  </si>
  <si>
    <t>7ba38b09-d74f-4c03-8ee6-96a4d9ccd12e</t>
  </si>
  <si>
    <t>/default-domain/workspaces/NME_Immobilier/Documents/Groupements Fonciers/Groupements Fonciers Forestiers/FAISCEAU/GF Faisceau - AG Exercice 2019.pdf</t>
  </si>
  <si>
    <t>2022-02-25T14:29:56.835Z[Etc/UTC]</t>
  </si>
  <si>
    <t>2022-02-25T14:29:44.149Z</t>
  </si>
  <si>
    <t>2022-02-25T14:29:56.835Z</t>
  </si>
  <si>
    <t>7bc17036-d0e9-404d-911b-02951c428139</t>
  </si>
  <si>
    <t>/default-domain/workspaces/NME_Immobilier/Documents/OPCI/OPCIMMO/OPCIMMO LCL/LCL OPCIMMO - DICI 26 octobre 2021.pdf</t>
  </si>
  <si>
    <t>2022-02-25T15:38:53.285Z[Etc/UTC]</t>
  </si>
  <si>
    <t>2022-02-25T15:38:53.027Z</t>
  </si>
  <si>
    <t>2022-02-25T15:38:53.285Z</t>
  </si>
  <si>
    <t>7bc884d2-c758-488b-a0c3-8e5c35711e47</t>
  </si>
  <si>
    <t>/default-domain/workspaces/NME_Immobilier/Documents/Groupements Fonciers/Groupements Fonciers Forestiers/VAL DE LOIRE/GFF DU VAL DE LOIRE - DICI.pdf</t>
  </si>
  <si>
    <t>2022-02-25T13:45:44.787Z[Etc/UTC]</t>
  </si>
  <si>
    <t>2022-02-25T13:45:44.529Z</t>
  </si>
  <si>
    <t>2022-02-25T13:45:44.787Z</t>
  </si>
  <si>
    <t>7bf1a903-9776-4793-ac83-126238897bd8</t>
  </si>
  <si>
    <t>/default-domain/workspaces/NME_Immobilier/Documents/SCPI/Label ISR Immobilier - Module pÃ©dagogique.pdf</t>
  </si>
  <si>
    <t>Label ISR Immobilier - Module pÃ©dagogique</t>
  </si>
  <si>
    <t>2022-02-25T16:05:29.036Z[Etc/UTC]</t>
  </si>
  <si>
    <t>2022-02-25T16:05:28.644Z</t>
  </si>
  <si>
    <t>2022-02-25T16:05:29.036Z</t>
  </si>
  <si>
    <t>7c3a43c9-c49e-4979-86af-67df627cc47c</t>
  </si>
  <si>
    <t>/default-domain/workspaces/NME_Immobilier/Documents/FCPR et FPCI/FPCI/FPCI AMUNDI MEGATENDANCES SELECTION/FPCI Amundi MÃ©gatendances SÃ©lection - LAP Distribution SpÃ©cimen.pdf</t>
  </si>
  <si>
    <t>FPCI Amundi MÃ©gatendances SÃ©lection - LAP Distribution SpÃ©cimen</t>
  </si>
  <si>
    <t>2022-02-25T13:46:20.771Z[Etc/UTC]</t>
  </si>
  <si>
    <t>2022-02-25T13:46:20.514Z</t>
  </si>
  <si>
    <t>2022-02-25T13:46:20.771Z</t>
  </si>
  <si>
    <t>7c3a61d3-6385-48d9-a849-f723fc5aacf6</t>
  </si>
  <si>
    <t>/default-domain/workspaces/NME_Immobilier/Documents/Groupements Fonciers/Groupements Fonciers Forestiers/LAUZIER/GF DU LAUZIER - SpÃ©cimen Dossier AG.pdf</t>
  </si>
  <si>
    <t>GF DU LAUZIER - SpÃ©cimen Dossier AG 2021</t>
  </si>
  <si>
    <t>2022-02-25T16:02:06.794Z[Etc/UTC]</t>
  </si>
  <si>
    <t>2022-02-25T16:02:06.267Z</t>
  </si>
  <si>
    <t>2022-02-25T16:02:06.794Z</t>
  </si>
  <si>
    <t>7c7547d1-9fbd-4f31-84d3-e8987922201f</t>
  </si>
  <si>
    <t>/default-domain/workspaces/NME_Immobilier/Documents/Groupements Fonciers/Groupements Fonciers Viticoles/LA NONCIATURE/GFAV DOMAINE LA NONCIATURE - AGO2021.pdf</t>
  </si>
  <si>
    <t>90c365e0-e332-451c-a9d1-340bc7ab5058</t>
  </si>
  <si>
    <t>2022-02-25T13:59:06.410Z[Etc/UTC]</t>
  </si>
  <si>
    <t>2022-02-25T13:59:05.726Z</t>
  </si>
  <si>
    <t>2022-02-25T13:59:06.410Z</t>
  </si>
  <si>
    <t>7c8e201e-1cf9-44bc-a201-0c01f1ab7fae</t>
  </si>
  <si>
    <t>/default-domain/workspaces/NME_Immobilier/Documents/SCPI/Distrib SCPI 2020 LCL14042020 VDCOMPLET.pdf</t>
  </si>
  <si>
    <t>2022-02-25T14:51:09.426Z[Etc/UTC]</t>
  </si>
  <si>
    <t>2022-02-25T14:51:07.341Z</t>
  </si>
  <si>
    <t>2022-02-25T14:51:09.426Z</t>
  </si>
  <si>
    <t>7c8f0948-b56c-4e7d-ad0d-7e869ffc9343</t>
  </si>
  <si>
    <t>/default-domain/workspaces/NME_Immobilier/Documents/SCPI/SCPI classiques/RIVOLI AVENIR PATRIMOINE/Rivoli Avenir Patrimoine - Bulletin Semestriel 2020S2 LCL BP.pdf</t>
  </si>
  <si>
    <t>2022-02-25T13:31:18.062Z[Etc/UTC]</t>
  </si>
  <si>
    <t>2022-02-25T13:31:17.801Z</t>
  </si>
  <si>
    <t>2022-02-25T13:31:18.062Z</t>
  </si>
  <si>
    <t>7c9ec2fd-4a97-4e12-a33f-4d38343b7bea</t>
  </si>
  <si>
    <t>/default-domain/workspaces/NME_Immobilier/Documents/SCPI/SCPI Fiscales/SCPI Fiscales Deficit Foncier/DEFI FONCIER 2/AMUNDI DEFI FONCIER 2 - Bulletin semestriel 2021S2 Amundi.pdf</t>
  </si>
  <si>
    <t>AMUNDI DEFI FONCIER 2 - Bulletin semestriel 2021S2</t>
  </si>
  <si>
    <t>2022-02-25T15:59:15.700Z[Etc/UTC]</t>
  </si>
  <si>
    <t>2022-02-25T15:59:15.426Z</t>
  </si>
  <si>
    <t>2022-02-25T15:59:15.700Z</t>
  </si>
  <si>
    <t>7cc63968-4fba-4350-87f1-be98bfb7d9ab</t>
  </si>
  <si>
    <t>/default-domain/workspaces/NME_Immobilier/Documents/SOFICA/SOFITVCINE 10/SOFITVCINE 10 - Fiche commerciale - 23 septembre.pdf</t>
  </si>
  <si>
    <t>2022-02-25T15:33:33.097Z[Etc/UTC]</t>
  </si>
  <si>
    <t>2022-02-25T15:33:32.838Z</t>
  </si>
  <si>
    <t>2022-02-25T15:33:33.097Z</t>
  </si>
  <si>
    <t>7cd12986-0ed1-47b7-a48f-a11a2b69d7f0</t>
  </si>
  <si>
    <t>/default-domain/workspaces/NME_Immobilier/Documents/Groupements Fonciers/Groupements Fonciers Viticoles/GRAVELINES/GRAVELINES - Specimen erratum prix part.pdf</t>
  </si>
  <si>
    <t>2022-02-25T13:22:31.529Z[Etc/UTC]</t>
  </si>
  <si>
    <t>2022-02-25T13:22:31.188Z</t>
  </si>
  <si>
    <t>2022-02-25T13:22:31.529Z</t>
  </si>
  <si>
    <t>7cf35347-1884-45e4-9ea7-b218f5bbf18f</t>
  </si>
  <si>
    <t>/default-domain/workspaces/NME_Immobilier/Documents/SYLVOFORT/GF SYLVOFORT 2011-1/SYLVOFORT 2011-1 - AG Exercice 2019.pdf</t>
  </si>
  <si>
    <t>2022-02-25T15:33:03.441Z[Etc/UTC]</t>
  </si>
  <si>
    <t>2022-02-25T15:33:02.636Z</t>
  </si>
  <si>
    <t>2022-02-25T15:33:03.441Z</t>
  </si>
  <si>
    <t>7d37f97d-8bda-4837-82b5-343ee5f4905c</t>
  </si>
  <si>
    <t>/default-domain/workspaces/NME_Immobilier/Documents/Groupements Fonciers/Groupements Fonciers Viticoles/LACOMBE NOILLAC/GFAV Lacombe Noaillac - AG cloture liquidation.pdf</t>
  </si>
  <si>
    <t>2022-02-25T14:41:53.287Z[Etc/UTC]</t>
  </si>
  <si>
    <t>2022-02-25T14:41:47.183Z</t>
  </si>
  <si>
    <t>2022-02-25T14:41:53.287Z</t>
  </si>
  <si>
    <t>2019-10-13T22:00:00.000Z</t>
  </si>
  <si>
    <t>7d3f5fa9-8be3-469b-b047-dc39f7ce1164</t>
  </si>
  <si>
    <t>/default-domain/workspaces/NME_Immobilier/Documents/SCPI/SCPI Fiscales/SCPI Fiscales Malraux/REXIMMO PATRIMOINE 3/Reximmo Patrimoine 3-Brochure commerciale_SG.pdf</t>
  </si>
  <si>
    <t>2022-02-25T14:20:10.149Z[Etc/UTC]</t>
  </si>
  <si>
    <t>2022-02-25T14:20:08.562Z</t>
  </si>
  <si>
    <t>2022-02-25T14:20:10.149Z</t>
  </si>
  <si>
    <t>7d77c5d8-b73b-4da5-80f1-f148afc7d855</t>
  </si>
  <si>
    <t>/default-domain/workspaces/NME_Immobilier/Documents/SC/TANGRAM/TANGRAM - Report hebdo 2021 10 15.pdf</t>
  </si>
  <si>
    <t>2022-02-25T15:37:50.038Z[Etc/UTC]</t>
  </si>
  <si>
    <t>2022-02-25T15:37:49.735Z</t>
  </si>
  <si>
    <t>2022-02-25T15:37:50.038Z</t>
  </si>
  <si>
    <t>2021-10-18T22:00:00.000Z</t>
  </si>
  <si>
    <t>7dc89571-0b8f-4598-970a-9fe32be94592</t>
  </si>
  <si>
    <t>/default-domain/workspaces/NME_Immobilier/Documents/SOFICA/SOFITVCINE 8/Specimen attestation SOFITVCINE8.pdf</t>
  </si>
  <si>
    <t>2022-02-25T14:50:44.707Z[Etc/UTC]</t>
  </si>
  <si>
    <t>2022-02-25T14:50:44.305Z</t>
  </si>
  <si>
    <t>2022-02-25T14:50:44.707Z</t>
  </si>
  <si>
    <t>2020-03-10T23:00:00.000Z</t>
  </si>
  <si>
    <t>7e079020-73f9-43ba-a17c-a48007e9205a</t>
  </si>
  <si>
    <t>/default-domain/workspaces/NME_Immobilier/Documents/SCPI/SCPI Fiscales/SCPI Fiscales Scellier/PREMELY HABITAT 2/Premely Habitat 2-RBC marche secondaire_CA.pdf</t>
  </si>
  <si>
    <t>PREMELY HABITAT 2 - RBC marchÃ© secondaire</t>
  </si>
  <si>
    <t>2022-02-25T14:20:44.012Z[Etc/UTC]</t>
  </si>
  <si>
    <t>2022-02-25T14:20:43.592Z</t>
  </si>
  <si>
    <t>2022-02-25T14:20:44.012Z</t>
  </si>
  <si>
    <t>7e0bf88f-d3ec-44bd-a10d-84314ec73754</t>
  </si>
  <si>
    <t>/default-domain/workspaces/NME_Immobilier/Documents/SCPI/SCPI Fiscales/SCPI Fiscales Scellier/PREMELY HABITAT 2/PREMELY HABITAT 1 et 2 - Ordre vente - CA - 2021-06.pdf</t>
  </si>
  <si>
    <t>2022-02-25T16:04:25.357Z[Etc/UTC]</t>
  </si>
  <si>
    <t>2022-02-25T16:04:25.121Z</t>
  </si>
  <si>
    <t>2022-02-25T16:04:25.357Z</t>
  </si>
  <si>
    <t>7e0ccf2a-2922-47a2-a8a9-3011f63ae8c9</t>
  </si>
  <si>
    <t>/default-domain/workspaces/NME_Immobilier/Documents/Documents Espace PrivÃ© Conseillers/ActualitÃ© des offres/conditions financieres scpi CA mai 2021.pdf</t>
  </si>
  <si>
    <t>2022-02-25T13:48:56.429Z[Etc/UTC]</t>
  </si>
  <si>
    <t>2022-02-25T13:48:55.955Z</t>
  </si>
  <si>
    <t>2022-02-25T13:48:56.429Z</t>
  </si>
  <si>
    <t>7e0eefd6-a20b-4183-a24e-4b8ef1c0424e</t>
  </si>
  <si>
    <t>/default-domain/workspaces/NME_Immobilier/Documents/FCPR et FPCI/FCPR/FCPR FLEURON DES TERRITOIRES/FCPR AMUNDI FLEURONS DES TERRITOIRES - Bagage Conseillers LCL.pdf</t>
  </si>
  <si>
    <t>2022-02-25T15:38:13.936Z[Etc/UTC]</t>
  </si>
  <si>
    <t>2022-02-25T15:38:13.624Z</t>
  </si>
  <si>
    <t>2022-02-25T15:38:13.936Z</t>
  </si>
  <si>
    <t>2021-10-27T22:00:00.000Z</t>
  </si>
  <si>
    <t>7e678e57-103f-4c14-9886-36ee100a63cb</t>
  </si>
  <si>
    <t>/default-domain/workspaces/NME_Immobilier/Documents/OPCI/IMMANENS/IMMANENS - Rapport Annuel 2019.pdf</t>
  </si>
  <si>
    <t>2022-02-25T14:51:45.630Z[Etc/UTC]</t>
  </si>
  <si>
    <t>2022-02-25T14:51:43.426Z</t>
  </si>
  <si>
    <t>2022-02-25T14:51:45.630Z</t>
  </si>
  <si>
    <t>2020-05-06T22:00:00.000Z</t>
  </si>
  <si>
    <t>7e6bc302-c33b-4797-86ab-b2c2c4a8345a</t>
  </si>
  <si>
    <t>/default-domain/workspaces/NME_Immobilier/Documents/Groupements Fonciers/Groupements Fonciers Forestiers/MOSIERES/GF DES MOSIERES - SpÃ©cimen Dossier AG.pdf</t>
  </si>
  <si>
    <t>GF DES MOSIERES - SpÃ©cimen Dossier AG 2021</t>
  </si>
  <si>
    <t>2022-02-25T16:01:57.729Z[Etc/UTC]</t>
  </si>
  <si>
    <t>2022-02-25T16:01:57.110Z</t>
  </si>
  <si>
    <t>2022-02-25T16:01:57.729Z</t>
  </si>
  <si>
    <t>7e772b4d-ea87-44d0-a7dc-2829565f27c9</t>
  </si>
  <si>
    <t>/default-domain/workspaces/NME_Immobilier/Documents/SCPI/SCPI Fiscales/SCPI Fiscales Scellier/PREMELY HABITAT 1/Premely Habitat-RBC marche secondaire_CA.pdf</t>
  </si>
  <si>
    <t>PREMELY HABITAT - RBC marchÃ© secondaire</t>
  </si>
  <si>
    <t>2022-02-25T14:20:39.532Z[Etc/UTC]</t>
  </si>
  <si>
    <t>2022-02-25T14:20:39.152Z</t>
  </si>
  <si>
    <t>2022-02-25T14:20:39.532Z</t>
  </si>
  <si>
    <t>7f051710-3a47-4d9d-b275-5ce22245c34d</t>
  </si>
  <si>
    <t>/default-domain/workspaces/NME_Immobilier/Documents/SCPI/Dispense Prelevement forfaitaire non liberatoire 2022.pdf</t>
  </si>
  <si>
    <t>2022-02-25T16:07:42.744Z[Etc/UTC]</t>
  </si>
  <si>
    <t>2022-02-25T16:07:42.403Z</t>
  </si>
  <si>
    <t>2022-02-25T16:07:42.744Z</t>
  </si>
  <si>
    <t>2021-07-26T22:00:00.000Z</t>
  </si>
  <si>
    <t>Formulaire de dispense du prÃ©lÃ¨vement obligatoire</t>
  </si>
  <si>
    <t>7fd7bfa3-279f-4cd3-9975-3a826ab6d184</t>
  </si>
  <si>
    <t>/default-domain/workspaces/NME_Immobilier/Documents/--- Autres Documents ---/ActualitÃ©s site vitrine/Annuaire SCPI 202010.pdf</t>
  </si>
  <si>
    <t>2022-02-25T13:52:51.777Z[Etc/UTC]</t>
  </si>
  <si>
    <t>2022-02-25T13:52:50.928Z</t>
  </si>
  <si>
    <t>2022-02-25T13:52:51.777Z</t>
  </si>
  <si>
    <t>7fe55f04-b0e3-48c7-8fbe-316291c49d66</t>
  </si>
  <si>
    <t>/default-domain/workspaces/NME_Immobilier/Documents/SCPI/SCPI Fiscales/SCPI Fiscales Pinel/AMUNDI SELECTION LOGEMENT/AMUNDI SELECTION LOGEMENT-RAPPORT ANNUEL 2020.pdf</t>
  </si>
  <si>
    <t>2022-02-25T14:56:41.226Z[Etc/UTC]</t>
  </si>
  <si>
    <t>2022-02-25T14:56:36.912Z</t>
  </si>
  <si>
    <t>2022-02-25T14:56:41.226Z</t>
  </si>
  <si>
    <t>8053a178-1339-4494-a59a-a778f084a601</t>
  </si>
  <si>
    <t>/default-domain/workspaces/NME_Immobilier/Documents/SCPI/SCPI Fiscales/SCPI Fiscales Malraux/REXIMMO PATRIMOINE 3/Reximmo Patrimoine 3-Brochure commerciale_Amundi.pdf</t>
  </si>
  <si>
    <t>2022-02-25T14:19:56.893Z[Etc/UTC]</t>
  </si>
  <si>
    <t>2022-02-25T14:19:55.228Z</t>
  </si>
  <si>
    <t>2022-02-25T14:19:56.893Z</t>
  </si>
  <si>
    <t>80d65f1e-4bd0-424e-8ea4-d45aae7809ff</t>
  </si>
  <si>
    <t>/default-domain/workspaces/NME_Immobilier/Documents/SCPI/SCPI Fiscales/SCPI Fiscales Malraux/REXIMMO PATRIMOINE 3/REXIMMO PATRIMOINE 3 - Avis de Convocation AG 2021.pdf</t>
  </si>
  <si>
    <t>2022-02-25T14:58:53.233Z[Etc/UTC]</t>
  </si>
  <si>
    <t>2022-02-25T14:58:52.805Z</t>
  </si>
  <si>
    <t>2022-02-25T14:58:53.233Z</t>
  </si>
  <si>
    <t>8147c0e7-f3b4-40cc-a464-1b8fe0b09a0e</t>
  </si>
  <si>
    <t>/default-domain/workspaces/NME_Immobilier/Documents/SCPI/SCPI Fiscales/SCPI Fiscales Pinel/AMUNDI SELECTION LOGEMENT/Amundi SÃ©lection Logement- Bulletin Semestriel 2021S1 LCL BDP.pdf</t>
  </si>
  <si>
    <t>2022-02-25T13:53:56.101Z[Etc/UTC]</t>
  </si>
  <si>
    <t>2022-02-25T13:53:55.816Z</t>
  </si>
  <si>
    <t>2022-02-25T13:53:56.101Z</t>
  </si>
  <si>
    <t>816c0ff9-1820-4225-8cce-06f8d72e3b3d</t>
  </si>
  <si>
    <t>/default-domain/workspaces/NME_Immobilier/Documents/Groupements Fonciers/Groupements Fonciers Viticoles/COTELLES/GFAV DOMAINE DES COTELLES - AGO 2021.pdf</t>
  </si>
  <si>
    <t>GFAV DOMAINE DES COTELLES - AG Exercice 2020 SpÃ©cimen</t>
  </si>
  <si>
    <t>2022-02-25T16:06:30.527Z[Etc/UTC]</t>
  </si>
  <si>
    <t>2022-02-25T16:06:30.157Z</t>
  </si>
  <si>
    <t>2022-02-25T16:06:30.527Z</t>
  </si>
  <si>
    <t>8185fe7c-8eb4-405e-8a16-ace74193c4d3</t>
  </si>
  <si>
    <t>/default-domain/workspaces/NME_Immobilier/Documents/OPCI/OPCIMMO/OPCIMMO SG/SG OPCIMMO - Reporting juin 2021.pdf</t>
  </si>
  <si>
    <t>2022-02-25T13:55:43.856Z[Etc/UTC]</t>
  </si>
  <si>
    <t>2022-02-25T13:55:43.592Z</t>
  </si>
  <si>
    <t>2022-02-25T13:55:43.856Z</t>
  </si>
  <si>
    <t>81a59fa3-fd14-4446-8aba-63b1ab0497df</t>
  </si>
  <si>
    <t>/default-domain/workspaces/NME_Immobilier/Documents/SCPI/Dividendes DistribuÃ©s SCPI Amundi Immo - T4 2020 CA.pdf</t>
  </si>
  <si>
    <t>Dividendes DistribueÌs SCPI Amundi Immo - T4 2020</t>
  </si>
  <si>
    <t>2022-02-25T13:27:27.366Z[Etc/UTC]</t>
  </si>
  <si>
    <t>2022-02-25T13:27:26.970Z</t>
  </si>
  <si>
    <t>2022-02-25T13:27:27.366Z</t>
  </si>
  <si>
    <t>2021-01-20T23:00:00.000Z</t>
  </si>
  <si>
    <t>81d858a3-8488-413c-8e3d-39d0d899dc98</t>
  </si>
  <si>
    <t>/default-domain/workspaces/NME_Immobilier/Documents/FCPR et FPCI/FCPR/FCPR AMUNDI PRIVATE EQUITY MEGATENDANCES II/FCPR Amundi PE MÃ©gatendances II-Rap sem. 30062021.pdf</t>
  </si>
  <si>
    <t>FCPR Amundi PE MÃ©gatendances II-Rap sem. 30062021</t>
  </si>
  <si>
    <t>2022-02-25T15:54:41.634Z[Etc/UTC]</t>
  </si>
  <si>
    <t>2022-02-25T15:54:40.961Z</t>
  </si>
  <si>
    <t>2022-02-25T15:54:41.634Z</t>
  </si>
  <si>
    <t>81e76bc3-7750-4728-af81-bbcaacdd061c</t>
  </si>
  <si>
    <t>/default-domain/workspaces/NME_Immobilier/Documents/OPCI/OPCIMMO/OPCIMMO SG/SG OPCIMMO - Reporting avril 2021.pdf</t>
  </si>
  <si>
    <t>2022-02-25T16:02:36.808Z[Etc/UTC]</t>
  </si>
  <si>
    <t>2022-02-25T16:02:36.558Z</t>
  </si>
  <si>
    <t>2022-02-25T16:02:36.808Z</t>
  </si>
  <si>
    <t>82015208-672a-4961-88a8-6b892055c1d6</t>
  </si>
  <si>
    <t>/default-domain/workspaces/NME_Immobilier/Documents/Groupements Fonciers/Groupements Fonciers Viticoles/LACOMBE NOILLAC/GFAV LACOMBE NOAILLAC - Presentation reseau cloture liquidation - 2020-01.pdf</t>
  </si>
  <si>
    <t>GFV LACOMBE NOAILLAC - PrÃ©sentation rÃ©seau cloture liquidation 2020-01</t>
  </si>
  <si>
    <t>2022-02-25T14:48:08.368Z[Etc/UTC]</t>
  </si>
  <si>
    <t>2022-02-25T14:48:07.780Z</t>
  </si>
  <si>
    <t>2022-02-25T14:48:08.368Z</t>
  </si>
  <si>
    <t>8213557f-ca6c-40fb-8639-39adaaec2c99</t>
  </si>
  <si>
    <t>/default-domain/workspaces/NME_Immobilier/Documents/SCPI/SCPI Fiscales/SCPI Fiscales Malraux/REXIMMO PATRIMOINE 3/REXIMMO PATRIMOINE 3 - Bulletin semestriel 2021S2 LCL BP.pdf</t>
  </si>
  <si>
    <t>2022-02-25T16:00:02.378Z[Etc/UTC]</t>
  </si>
  <si>
    <t>2022-02-25T16:00:02.042Z</t>
  </si>
  <si>
    <t>2022-02-25T16:00:02.378Z</t>
  </si>
  <si>
    <t>823f3181-9543-4a94-91e1-6c506a17dc1b</t>
  </si>
  <si>
    <t>/default-domain/workspaces/NME_Immobilier/Documents/Groupements Fonciers/Groupements Fonciers Viticoles/ROC DE L'ABEILLE/ROC DE L'ABEILLE - AG 2020 (Exercice 2019) Specimen.pdf</t>
  </si>
  <si>
    <t>2e7ed896-69a8-42e4-bbbf-3144498e81be</t>
  </si>
  <si>
    <t>2022-02-25T14:10:33.793Z[Etc/UTC]</t>
  </si>
  <si>
    <t>2022-02-25T14:10:32.734Z</t>
  </si>
  <si>
    <t>2022-02-25T14:10:33.793Z</t>
  </si>
  <si>
    <t>2020-10-06T22:00:00.000Z</t>
  </si>
  <si>
    <t>824de087-ddf9-4de7-95cc-714d6ee24865</t>
  </si>
  <si>
    <t>/default-domain/workspaces/NME_Immobilier/Documents/SCPI/SCPI classiques/EDISSIMMO/EDISSIMMO - FIP LCL - 2021-05.pdf</t>
  </si>
  <si>
    <t>2022-02-25T13:49:17.602Z[Etc/UTC]</t>
  </si>
  <si>
    <t>2022-02-25T13:49:17.237Z</t>
  </si>
  <si>
    <t>2022-02-25T13:49:17.602Z</t>
  </si>
  <si>
    <t>82506e56-816c-45b3-9ee6-f7369c7567d4</t>
  </si>
  <si>
    <t>/default-domain/workspaces/NME_Immobilier/Documents/Mandat PME/MANDAT PME 2017/AMUNDI PME ISF 2017 - Livret Reporting Decembre 2021.pdf</t>
  </si>
  <si>
    <t>AMUNDI PME ISF 2017 - Livret Reporting Decembre 2021</t>
  </si>
  <si>
    <t>2022-02-25T15:55:23.959Z[Etc/UTC]</t>
  </si>
  <si>
    <t>2022-02-25T15:55:23.633Z</t>
  </si>
  <si>
    <t>2022-02-25T15:55:23.959Z</t>
  </si>
  <si>
    <t>82738efd-3be1-4b07-8436-a5ee92b99bf1</t>
  </si>
  <si>
    <t>/default-domain/workspaces/NME_Immobilier/Documents/Groupements Fonciers/Groupements Fonciers Viticoles/GRAVELINES/GFV GRAVELINES - DICI.pdf</t>
  </si>
  <si>
    <t>2022-02-25T14:05:06.733Z[Etc/UTC]</t>
  </si>
  <si>
    <t>2022-02-25T14:05:06.045Z</t>
  </si>
  <si>
    <t>2022-02-25T14:05:06.733Z</t>
  </si>
  <si>
    <t>82811069-8558-49a7-a85b-c5188a4de373</t>
  </si>
  <si>
    <t>/default-domain/workspaces/NME_Immobilier/Documents/Mandat PME/MANDAT PME 2013/Specimen infos fiscales Mandat PME 2013 - LCL - mai 2020.pdf</t>
  </si>
  <si>
    <t>2022-02-25T15:03:15.394Z[Etc/UTC]</t>
  </si>
  <si>
    <t>2022-02-25T15:03:15.021Z</t>
  </si>
  <si>
    <t>2022-02-25T15:03:15.394Z</t>
  </si>
  <si>
    <t>82915de3-9e7c-4d20-a947-b5ca9bbd8572</t>
  </si>
  <si>
    <t>/default-domain/workspaces/NME_Immobilier/Documents/SCPI/SCPI classiques/EDISSIMMO/Edissimmo - Bulletin Semestriel 2020S2 Amundi.pdf</t>
  </si>
  <si>
    <t>2022-02-25T13:31:12.599Z[Etc/UTC]</t>
  </si>
  <si>
    <t>2022-02-25T13:31:12.346Z</t>
  </si>
  <si>
    <t>2022-02-25T13:31:12.599Z</t>
  </si>
  <si>
    <t>82ca729a-dc80-49bc-a1d2-45175371cf12</t>
  </si>
  <si>
    <t>/default-domain/workspaces/NME_Immobilier/Documents/SCPI/SCPI Fiscales/SCPI Fiscales Deficit Foncier/Formulaire ModifAnnulation - CA - 2021-06.pdf</t>
  </si>
  <si>
    <t>2022-02-25T15:31:11.047Z[Etc/UTC]</t>
  </si>
  <si>
    <t>2022-02-25T15:31:10.596Z</t>
  </si>
  <si>
    <t>2022-02-25T15:31:11.047Z</t>
  </si>
  <si>
    <t>82d2efbc-aa32-4d8b-85c2-0d1d672f365b</t>
  </si>
  <si>
    <t>/default-domain/workspaces/NME_Immobilier/Documents/SCPI/SCPI classiques/EDISSIMMO/Edissimmo - Bulletin souscription Inscriptible - CA 2021-10.pdf</t>
  </si>
  <si>
    <t>2022-02-25T15:37:45.157Z[Etc/UTC]</t>
  </si>
  <si>
    <t>2022-02-25T15:37:44.938Z</t>
  </si>
  <si>
    <t>2022-02-25T15:37:45.157Z</t>
  </si>
  <si>
    <t>2021-10-13T22:00:00.000Z</t>
  </si>
  <si>
    <t>82db9b94-18ee-45e8-a279-89d634c4e563</t>
  </si>
  <si>
    <t>/default-domain/workspaces/NME_Immobilier/Documents/SCPI/SCPI Fiscales/SCPI Fiscales Robien/LION SCPI AVANTAGE/LION SCPI AVANTAGE - Bulletin semestriel 2021S2 LCL BP.pdf</t>
  </si>
  <si>
    <t>2022-02-25T16:00:31.264Z[Etc/UTC]</t>
  </si>
  <si>
    <t>2022-02-25T16:00:30.829Z</t>
  </si>
  <si>
    <t>2022-02-25T16:00:31.264Z</t>
  </si>
  <si>
    <t>8317f257-5470-428e-989f-ae0b19cc09fd</t>
  </si>
  <si>
    <t>/default-domain/workspaces/NME_Immobilier/Documents/SCPI/SCPI Fiscales/SCPI Fiscales Scellier/PREMELY HABITAT 1/Premely Habitat - Bulletin Semestriel 2021S1 LCL BP.pdf</t>
  </si>
  <si>
    <t>2022-02-25T13:54:24.092Z[Etc/UTC]</t>
  </si>
  <si>
    <t>2022-02-25T13:54:23.833Z</t>
  </si>
  <si>
    <t>2022-02-25T13:54:24.092Z</t>
  </si>
  <si>
    <t>83354459-0bfc-40db-b025-c7b17c706d92</t>
  </si>
  <si>
    <t>/default-domain/workspaces/NME_Immobilier/Documents/SOFICA/SOFITVCINE - lettre info 2020-12.pdf</t>
  </si>
  <si>
    <t>2022-02-25T13:23:19.157Z[Etc/UTC]</t>
  </si>
  <si>
    <t>2022-02-25T13:23:18.327Z</t>
  </si>
  <si>
    <t>2022-02-25T13:23:19.157Z</t>
  </si>
  <si>
    <t>836d9fc6-7758-409c-8d5e-c218ec3c656d</t>
  </si>
  <si>
    <t>/default-domain/workspaces/NME_Immobilier/Documents/Mandat PME/MANDAT PME 2015/MANDATS PME - support Conseiller -  LCL 2020T2.pdf</t>
  </si>
  <si>
    <t>2022-02-25T13:41:26.125Z[Etc/UTC]</t>
  </si>
  <si>
    <t>2022-02-25T13:41:25.686Z</t>
  </si>
  <si>
    <t>2022-02-25T13:41:26.125Z</t>
  </si>
  <si>
    <t>83b92433-9ebe-42d4-b5e1-10030cce0a7c</t>
  </si>
  <si>
    <t>/default-domain/workspaces/NME_Immobilier/Documents/OPCI/AMUNDI TRANSMISSION IMMOBILIER/Amundi Transmission Immobilier_Statuts.pdf</t>
  </si>
  <si>
    <t>2022-02-25T14:21:43.602Z[Etc/UTC]</t>
  </si>
  <si>
    <t>2022-02-25T14:21:43.157Z</t>
  </si>
  <si>
    <t>2022-02-25T14:21:43.602Z</t>
  </si>
  <si>
    <t>2015-02-17T23:00:00.000Z</t>
  </si>
  <si>
    <t>83dc35be-32b3-4e6d-a234-0aad70bcab18</t>
  </si>
  <si>
    <t>/default-domain/workspaces/NME_Immobilier/Documents/SCPI/SCPI classiques/GENEPIERRE/GÃ©nÃ©pierre - Bulletin Semestriel 2020S2 Amundi.pdf</t>
  </si>
  <si>
    <t>2022-02-25T13:31:14.196Z[Etc/UTC]</t>
  </si>
  <si>
    <t>2022-02-25T13:31:13.542Z</t>
  </si>
  <si>
    <t>2022-02-25T13:31:14.196Z</t>
  </si>
  <si>
    <t>846ebbd4-5a64-408d-b594-c84acc07b6a6</t>
  </si>
  <si>
    <t>/default-domain/workspaces/NME_Immobilier/Documents/OPCI/OPCIMMO/OPCIMMO VIE/OPCIMMO VIE - DICI 26.10.2021.pdf</t>
  </si>
  <si>
    <t>2022-02-25T15:39:00.209Z[Etc/UTC]</t>
  </si>
  <si>
    <t>2022-02-25T15:38:59.945Z</t>
  </si>
  <si>
    <t>2022-02-25T15:39:00.209Z</t>
  </si>
  <si>
    <t>852745d6-329c-42dd-8a83-480f20e20301</t>
  </si>
  <si>
    <t>/default-domain/workspaces/NME_Immobilier/Documents/SCPI/SCPI Fiscales/SCPI Fiscales Scellier/PREMELY HABITAT 3BBC/Premely Habitat 3 - Bulletin Semestriel 2021S1 LCL BDP.pdf</t>
  </si>
  <si>
    <t>2022-02-25T13:54:37.937Z[Etc/UTC]</t>
  </si>
  <si>
    <t>2022-02-25T13:54:37.641Z</t>
  </si>
  <si>
    <t>2022-02-25T13:54:37.937Z</t>
  </si>
  <si>
    <t>8590d013-fae3-4bcf-8612-474e071f35f2</t>
  </si>
  <si>
    <t>/default-domain/workspaces/NME_Immobilier/Documents/SCPI/SCPI classiques/CPR - SynthÃ¨se de vie SCPI S1 2020 vf.pdf</t>
  </si>
  <si>
    <t>2022-02-25T13:49:25.888Z[Etc/UTC]</t>
  </si>
  <si>
    <t>2022-02-25T13:49:25.427Z</t>
  </si>
  <si>
    <t>2022-02-25T13:49:25.888Z</t>
  </si>
  <si>
    <t>8592d221-09f5-4725-b437-eaa488f4fd99</t>
  </si>
  <si>
    <t>/default-domain/workspaces/NME_Immobilier/Documents/SCPI/SCPI Fiscales/SCPI Fiscales Deficit Foncier/DEFI FONCIER/Brochure commerciale Defi Foncier CA.pdf</t>
  </si>
  <si>
    <t>2022-02-25T14:18:34.766Z[Etc/UTC]</t>
  </si>
  <si>
    <t>2022-02-25T14:18:33.223Z</t>
  </si>
  <si>
    <t>2022-02-25T14:18:34.766Z</t>
  </si>
  <si>
    <t>2014-08-03T22:00:00.000Z</t>
  </si>
  <si>
    <t>8595a00d-f47d-4403-a9b0-abaa9b57c196</t>
  </si>
  <si>
    <t>/default-domain/workspaces/NME_Immobilier/Documents/SOFICA/SOFITVCINE 7/SOFICA SOFITVCINE 7 - AssemblÃ©e gÃ©nÃ©rale 2021.pdf</t>
  </si>
  <si>
    <t>SOFICA SOFITVCINE 7 - AssemblÃ©e gÃ©nÃ©rale 2021</t>
  </si>
  <si>
    <t>2022-02-25T15:00:11.964Z[Etc/UTC]</t>
  </si>
  <si>
    <t>2022-02-25T15:00:10.878Z</t>
  </si>
  <si>
    <t>2022-02-25T15:00:11.964Z</t>
  </si>
  <si>
    <t>2021-06-01T22:00:00.000Z</t>
  </si>
  <si>
    <t>85f2f8c6-bd10-49e7-a41d-766947499942</t>
  </si>
  <si>
    <t>/default-domain/workspaces/NME_Immobilier/Documents/OPCI/OPCIMMO/Rapport_Annuel_OPCIMMO_2020.pdf</t>
  </si>
  <si>
    <t>2022-02-25T16:05:38.678Z[Etc/UTC]</t>
  </si>
  <si>
    <t>2022-02-25T16:05:37.878Z</t>
  </si>
  <si>
    <t>2022-02-25T16:05:38.678Z</t>
  </si>
  <si>
    <t>86510639-a80c-474d-bc70-bcf28ad8c06f</t>
  </si>
  <si>
    <t>/default-domain/workspaces/NME_Immobilier/Documents/SCPI/SCPI classiques/OUSTAL/OUSTAL - Ordre achat CA - 2021-06.pdf</t>
  </si>
  <si>
    <t>2022-02-25T16:02:51.700Z[Etc/UTC]</t>
  </si>
  <si>
    <t>2022-02-25T16:02:51.459Z</t>
  </si>
  <si>
    <t>2022-02-25T16:02:51.700Z</t>
  </si>
  <si>
    <t>8699a876-42e4-4959-878c-004ba20a5824</t>
  </si>
  <si>
    <t>/default-domain/workspaces/NME_Immobilier/Documents/--- Autres Documents ---/ActualitÃ©s site vitrine/EcoGestes - Pendant la pause dÃ©jeuner - 202002.pdf</t>
  </si>
  <si>
    <t>EcoGestes - Pendant la pause dÃ©jeuner - 202002</t>
  </si>
  <si>
    <t>2022-02-25T13:38:07.742Z[Etc/UTC]</t>
  </si>
  <si>
    <t>2022-02-25T13:38:07.495Z</t>
  </si>
  <si>
    <t>2022-02-25T13:38:07.742Z</t>
  </si>
  <si>
    <t>86b0e4bf-cd97-41cf-ac39-dad612a4be61</t>
  </si>
  <si>
    <t>/default-domain/workspaces/NME_Immobilier/Documents/Documents Espace PrivÃ© Conseillers/ActualitÃ© des offres/Dividendes DistribuÃ©s SCPI Amundi Immobilier - RÃ©seau  SG - T4 2021.pdf</t>
  </si>
  <si>
    <t>2022-02-25T15:26:07.954Z[Etc/UTC]</t>
  </si>
  <si>
    <t>2022-02-25T15:26:07.664Z</t>
  </si>
  <si>
    <t>2022-02-25T15:26:07.954Z</t>
  </si>
  <si>
    <t>86fe32e7-0d4a-4abe-88da-1ae4a94715aa</t>
  </si>
  <si>
    <t>/default-domain/workspaces/NME_Immobilier/Documents/OPCI/OPCIMMO/OPICIMMO - Avis d'information Taxonomie.pdf</t>
  </si>
  <si>
    <t xml:space="preserve">OPICIMMO - Avis d'information Taxonomie </t>
  </si>
  <si>
    <t>2022-02-25T15:58:12.329Z[Etc/UTC]</t>
  </si>
  <si>
    <t>2022-02-25T15:58:12.036Z</t>
  </si>
  <si>
    <t>2022-02-25T15:58:12.329Z</t>
  </si>
  <si>
    <t>8714c2de-96fb-49fd-9fde-bc2576d08bf4</t>
  </si>
  <si>
    <t>/default-domain/workspaces/NME_Immobilier/Documents/SYLVOFORT/GF SYLVOFORT 2013-1 et 2013-2/GF SYLVOFORT 2013-2 - SpÃ©cimen Dossier AG.pdf</t>
  </si>
  <si>
    <t>GF SYLVOFORT 2013-2 - SpÃ©cimen Dossier AG 2021</t>
  </si>
  <si>
    <t>2022-02-25T13:21:45.090Z[Etc/UTC]</t>
  </si>
  <si>
    <t>2022-02-25T13:21:44.601Z</t>
  </si>
  <si>
    <t>2022-02-25T13:21:45.090Z</t>
  </si>
  <si>
    <t>87f28647-6c60-4fb4-8cd7-18ce2bdf2a77</t>
  </si>
  <si>
    <t>/default-domain/workspaces/NME_Immobilier/Documents/SCPI/SCPI Fiscales/SCPI Fiscales Deficit Foncier/9 SCPI - Ordre vente - CA - 2021-06.pdf</t>
  </si>
  <si>
    <t>2022-02-25T15:31:16.032Z[Etc/UTC]</t>
  </si>
  <si>
    <t>2022-02-25T15:31:15.675Z</t>
  </si>
  <si>
    <t>2022-02-25T15:31:16.032Z</t>
  </si>
  <si>
    <t>8801ebb0-abf3-42d9-9541-eefd5ccb8a33</t>
  </si>
  <si>
    <t>/default-domain/workspaces/NME_Immobilier/Documents/SOFICA/SOFITVCINE 8/BP_GF_SOFICA_SOFITVCINE 8_Prospectus _ statuts.pdf</t>
  </si>
  <si>
    <t>2022-02-25T14:42:07.731Z[Etc/UTC]</t>
  </si>
  <si>
    <t>2022-02-25T14:42:01.004Z</t>
  </si>
  <si>
    <t>2022-02-25T14:42:07.731Z</t>
  </si>
  <si>
    <t>880cd76a-6134-4833-b809-7303b924ec90</t>
  </si>
  <si>
    <t>/default-domain/workspaces/NME_Immobilier/Documents/SCPI/SCPI Fiscales/SCPI Fiscales Scellier/PREMELY HABITAT 2/PREMELY HABITAT 2 - Ordre achat LCL - 2021-06.pdf</t>
  </si>
  <si>
    <t>2022-02-25T16:04:18.272Z[Etc/UTC]</t>
  </si>
  <si>
    <t>2022-02-25T16:04:17.988Z</t>
  </si>
  <si>
    <t>2022-02-25T16:04:18.272Z</t>
  </si>
  <si>
    <t>88206cea-77c7-4e8b-afa1-69f0dc4db7a6</t>
  </si>
  <si>
    <t>/default-domain/workspaces/NME_Immobilier/Documents/SCPI/SCPI Fiscales/SCPI Fiscales Scellier/PREMELY HABITAT 3BBC/PREMELY HABITAT 3BBC - Ordre achat - SG - 2021-06.pdf</t>
  </si>
  <si>
    <t>2022-02-25T16:04:32.721Z[Etc/UTC]</t>
  </si>
  <si>
    <t>2022-02-25T16:04:32.444Z</t>
  </si>
  <si>
    <t>2022-02-25T16:04:32.721Z</t>
  </si>
  <si>
    <t>882e0b93-2939-4fce-835a-7cea00b1a9ab</t>
  </si>
  <si>
    <t>/default-domain/workspaces/NME_Immobilier/Documents/Groupements Fonciers/Groupements Fonciers Viticoles/BOURG BLANC/488. BOURG BLANC - STATUTS 10.05.2005.pdf</t>
  </si>
  <si>
    <t>2022-02-25T14:14:49.664Z[Etc/UTC]</t>
  </si>
  <si>
    <t>2022-02-25T14:14:48.814Z</t>
  </si>
  <si>
    <t>2022-02-25T14:14:49.664Z</t>
  </si>
  <si>
    <t>8832b77e-9aae-4ea2-b898-181d16e9472a</t>
  </si>
  <si>
    <t>/default-domain/workspaces/NME_Immobilier/Documents/Groupements Fonciers/Groupements Fonciers Viticoles/DOMAINE DE LIVERSAN/LIVERSAN - Specimen AGO 2020.pdf</t>
  </si>
  <si>
    <t>2022-02-25T13:52:47.304Z[Etc/UTC]</t>
  </si>
  <si>
    <t>2022-02-25T13:52:46.984Z</t>
  </si>
  <si>
    <t>2022-02-25T13:52:47.304Z</t>
  </si>
  <si>
    <t>883d5dc7-e15b-44d4-ac5e-213113b3d2bf</t>
  </si>
  <si>
    <t>/default-domain/workspaces/NME_Immobilier/Documents/SCPI/SCPI Fiscales/SCPI Fiscales Pinel/AMUNDI SELECTION LOGEMENT/Amundi Selection Logement - brochure -  LCLBP 2017-07.pdf</t>
  </si>
  <si>
    <t>2022-02-25T14:19:06.150Z[Etc/UTC]</t>
  </si>
  <si>
    <t>2022-02-25T14:19:05.754Z</t>
  </si>
  <si>
    <t>2022-02-25T14:19:06.150Z</t>
  </si>
  <si>
    <t>885d7989-f2ef-4eb5-b853-ac14b538f8b4</t>
  </si>
  <si>
    <t>/default-domain/workspaces/NME_Immobilier/Documents/Groupements Fonciers/Groupements Fonciers Viticoles/MOROGUES/Morogues - Support Conseiller versement acompte liquidation 08-2020.pdf</t>
  </si>
  <si>
    <t>2022-02-25T13:41:32.465Z[Etc/UTC]</t>
  </si>
  <si>
    <t>2022-02-25T13:41:32.170Z</t>
  </si>
  <si>
    <t>2022-02-25T13:41:32.465Z</t>
  </si>
  <si>
    <t>2020-08-09T22:00:00.000Z</t>
  </si>
  <si>
    <t>886b9f12-158b-4093-b324-a55742099a04</t>
  </si>
  <si>
    <t>/default-domain/workspaces/NME_Immobilier/Documents/SCPI/SCPI Fiscales/SCPI Fiscales Scellier/PREMELY HABITAT 1/Premely Habitat - Bulletin Semestriel 2020S2 LCL BDP.pdf</t>
  </si>
  <si>
    <t>2022-02-25T13:36:10.683Z[Etc/UTC]</t>
  </si>
  <si>
    <t>2022-02-25T13:36:10.400Z</t>
  </si>
  <si>
    <t>2022-02-25T13:36:10.683Z</t>
  </si>
  <si>
    <t>887171d1-cf54-4eab-9d40-909eec3675d1</t>
  </si>
  <si>
    <t>/default-domain/workspaces/NME_Immobilier/Documents/Groupements Fonciers/Groupements Fonciers Viticoles/SAINT VINCENT/SAINT VINCENT - AG 2020 (Exercice 2019) Specimen.pdf</t>
  </si>
  <si>
    <t>2022-02-25T13:52:30.060Z[Etc/UTC]</t>
  </si>
  <si>
    <t>2022-02-25T13:52:29.733Z</t>
  </si>
  <si>
    <t>2022-02-25T13:52:30.060Z</t>
  </si>
  <si>
    <t>8887ea62-97f5-4f81-a83b-a2b6c907f952</t>
  </si>
  <si>
    <t>/default-domain/workspaces/NME_Immobilier/Documents/SCPI/SCPI Fiscales/SCPI Fiscales Deficit Foncier/DEFI FONCIER 2/Amundi Defi Foncier 2 - Avertissement.pdf</t>
  </si>
  <si>
    <t>2022-02-25T14:17:39.929Z[Etc/UTC]</t>
  </si>
  <si>
    <t>2022-02-25T14:17:39.427Z</t>
  </si>
  <si>
    <t>2022-02-25T14:17:39.929Z</t>
  </si>
  <si>
    <t>88cd5afd-0914-4f44-8a7d-f0a3a68f0d1e</t>
  </si>
  <si>
    <t>/default-domain/workspaces/NME_Immobilier/Documents/SOFICA/SOFITVCINE 10/SOFITVCINE 10 - Prospectus et statuts - 23 septembre.pdf</t>
  </si>
  <si>
    <t>2022-02-25T15:33:31.398Z[Etc/UTC]</t>
  </si>
  <si>
    <t>2022-02-25T15:33:31.052Z</t>
  </si>
  <si>
    <t>2022-02-25T15:33:31.398Z</t>
  </si>
  <si>
    <t>88d99f67-fc39-4e1c-bf3c-8f6b8e576630</t>
  </si>
  <si>
    <t>/default-domain/workspaces/NME_Immobilier/Documents/OPCI/OPCIMMO/OPCIMMO SG/SG OPCIMMO - Reporting Novembre 2021.pdf</t>
  </si>
  <si>
    <t>SG OPCIMMO - Reporting Novembre 2021</t>
  </si>
  <si>
    <t>2022-02-25T15:23:04.930Z[Etc/UTC]</t>
  </si>
  <si>
    <t>2022-02-25T15:23:04.678Z</t>
  </si>
  <si>
    <t>2022-02-25T15:23:04.930Z</t>
  </si>
  <si>
    <t>88f3e2ff-d198-4fbc-9fac-c9431954e2a4</t>
  </si>
  <si>
    <t>/default-domain/workspaces/NME_Immobilier/Documents/Amundi Energies Vertes/AMUNDI ENERGIES VERTES - Argumentaire Commercial 2021 07.pdf</t>
  </si>
  <si>
    <t>2022-02-25T16:07:43.931Z[Etc/UTC]</t>
  </si>
  <si>
    <t>2022-02-25T16:07:43.532Z</t>
  </si>
  <si>
    <t>2022-02-25T16:07:43.931Z</t>
  </si>
  <si>
    <t>895dda67-9eb0-474c-ad6f-121fff6ce598</t>
  </si>
  <si>
    <t>/default-domain/workspaces/NME_Immobilier/Documents/Groupements Fonciers/Groupements Fonciers Forestiers/GFI/AMUNDI INVESTISSEMENT FORESTIER - Bagage conseillers  LCL.pdf</t>
  </si>
  <si>
    <t>AMUNDI INVESTISSEMENT FORESTIER - Bagage conseillers</t>
  </si>
  <si>
    <t>2022-02-25T15:26:28.567Z[Etc/UTC]</t>
  </si>
  <si>
    <t>2022-02-25T15:26:28.259Z</t>
  </si>
  <si>
    <t>2022-02-25T15:26:28.567Z</t>
  </si>
  <si>
    <t>897c9193-c4d3-4d04-8ada-d1590eb3ac91</t>
  </si>
  <si>
    <t>/default-domain/workspaces/NME_Immobilier/Documents/SCPI/SCPI Fiscales/SCPI Fiscales_QUIZ Marche secondaire_CA.pdf</t>
  </si>
  <si>
    <t>SCPI Fiscales - QUIZ MarchÃ© secondaire</t>
  </si>
  <si>
    <t>2022-02-25T14:19:15.292Z[Etc/UTC]</t>
  </si>
  <si>
    <t>2022-02-25T14:19:14.401Z</t>
  </si>
  <si>
    <t>2022-02-25T14:19:15.292Z</t>
  </si>
  <si>
    <t>89ac9116-81f9-40cd-9cdd-eddf64e1d6db</t>
  </si>
  <si>
    <t>/default-domain/workspaces/NME_Immobilier/Documents/SCPI/SCPI classiques/RIVOLI AVENIR PATRIMOINE/RIVOLI AVENIR PATRIMOINE - Bulletin de  souscription CA 2022-01.pdf</t>
  </si>
  <si>
    <t>RIVOLI AVENIR PATRIMOINE - Bulletin de  souscription</t>
  </si>
  <si>
    <t>2022-02-25T15:56:26.393Z[Etc/UTC]</t>
  </si>
  <si>
    <t>2022-02-25T15:56:26.089Z</t>
  </si>
  <si>
    <t>2022-02-25T15:56:26.393Z</t>
  </si>
  <si>
    <t>89af55b9-55b9-45b4-926d-cee30fce6bea</t>
  </si>
  <si>
    <t>/default-domain/workspaces/NME_Immobilier/Documents/SCPI/SCPI Fiscales/SCPI Fiscales Scellier/PREMELY HABITAT 1/Premely Habitat-Brochure_LCL BDP.pdf</t>
  </si>
  <si>
    <t>2022-02-25T13:38:29.076Z[Etc/UTC]</t>
  </si>
  <si>
    <t>2022-02-25T13:38:28.813Z</t>
  </si>
  <si>
    <t>2022-02-25T13:38:29.076Z</t>
  </si>
  <si>
    <t>89c5948d-f203-4fb1-822b-94c104f67a22</t>
  </si>
  <si>
    <t>/default-domain/workspaces/NME_Immobilier/Documents/SCPI/SCPI classiques/GENEPIERRE/Genepierre - Bulletin souscription - CGP - 2021-09.pdf</t>
  </si>
  <si>
    <t>2022-02-25T15:37:09.398Z[Etc/UTC]</t>
  </si>
  <si>
    <t>2022-02-25T15:37:09.163Z</t>
  </si>
  <si>
    <t>2022-02-25T15:37:09.398Z</t>
  </si>
  <si>
    <t>8a3e3d69-95d6-4845-8637-8a00f8187a27</t>
  </si>
  <si>
    <t>/default-domain/workspaces/NME_Immobilier/Documents/SCPI/SCPI classiques/RIVOLI AVENIR PATRIMOINE/Rivoli Avenir Patrimoine - Bulletin Semestriel 2020S2 LCL BDP.pdf</t>
  </si>
  <si>
    <t>2022-02-25T13:31:16.690Z[Etc/UTC]</t>
  </si>
  <si>
    <t>2022-02-25T13:31:16.369Z</t>
  </si>
  <si>
    <t>2022-02-25T13:31:16.690Z</t>
  </si>
  <si>
    <t>8a4a40cd-3ef7-4041-b9bb-787132e432a4</t>
  </si>
  <si>
    <t>/default-domain/workspaces/NME_Immobilier/Documents/SCPI/SCPI classiques/GENEPIERRE/Genepierre - L'Essentiel du 3T2020 - nov2020.pdf</t>
  </si>
  <si>
    <t>2022-02-25T13:22:52.958Z[Etc/UTC]</t>
  </si>
  <si>
    <t>2022-02-25T13:22:52.542Z</t>
  </si>
  <si>
    <t>2022-02-25T13:22:52.958Z</t>
  </si>
  <si>
    <t>8a74975a-c7a2-47fb-a3c9-5dd526457afe</t>
  </si>
  <si>
    <t>/default-domain/workspaces/NME_Immobilier/Documents/Groupements Fonciers/Groupements Fonciers Viticoles/MOROGUES/MOROGUES - Specimen AGO 2020.pdf</t>
  </si>
  <si>
    <t>2022-02-25T13:52:45.947Z[Etc/UTC]</t>
  </si>
  <si>
    <t>2022-02-25T13:52:45.642Z</t>
  </si>
  <si>
    <t>2022-02-25T13:52:45.947Z</t>
  </si>
  <si>
    <t>8a80f807-812f-423d-a3c4-8a137a8fffcd</t>
  </si>
  <si>
    <t>/default-domain/workspaces/NME_Immobilier/Documents/SCPI/SCPI Fiscales/SCPI Fiscales Robien/LION SCPI AVANTAGE/Lion SCPI Avantage - Bulletin Semestriel 2020S2 LCL BDP.pdf</t>
  </si>
  <si>
    <t>2022-02-25T13:34:17.058Z[Etc/UTC]</t>
  </si>
  <si>
    <t>2022-02-25T13:34:16.612Z</t>
  </si>
  <si>
    <t>2022-02-25T13:34:17.058Z</t>
  </si>
  <si>
    <t>8b23d68e-c2e4-46a8-a8b7-5b7a338ae031</t>
  </si>
  <si>
    <t>/default-domain/workspaces/NME_Immobilier/Documents/Groupements Fonciers/Groupements Fonciers Viticoles/VINSOBRES/485. VINSOBRES JAUME - STATUTS 10.02.2004.pdf</t>
  </si>
  <si>
    <t>2022-02-25T14:16:24.408Z[Etc/UTC]</t>
  </si>
  <si>
    <t>2022-02-25T14:16:23.446Z</t>
  </si>
  <si>
    <t>2022-02-25T14:16:24.408Z</t>
  </si>
  <si>
    <t>8b96f51f-ccfb-4264-b262-28183fc15e1d</t>
  </si>
  <si>
    <t>/default-domain/workspaces/NME_Immobilier/Documents/SCPI/SCPI classiques/SynthÃ¨se de vie SCPI  S2 2020 SG.pdf</t>
  </si>
  <si>
    <t>SyntheÌ€se de vie SCPI  S2 2020</t>
  </si>
  <si>
    <t>2022-02-25T13:35:57.803Z[Etc/UTC]</t>
  </si>
  <si>
    <t>2022-02-25T13:35:57.398Z</t>
  </si>
  <si>
    <t>2022-02-25T13:35:57.803Z</t>
  </si>
  <si>
    <t>8ba340ca-d6ae-4ee8-8a06-963e4c20c410</t>
  </si>
  <si>
    <t>/default-domain/workspaces/NME_Immobilier/Documents/OPCI/OPCIMMO/OPCIMMO LCL/LCL OPCIMMO - Reporting fÃ©vrier 2021.pdf</t>
  </si>
  <si>
    <t>2022-02-25T13:46:45.269Z[Etc/UTC]</t>
  </si>
  <si>
    <t>2022-02-25T13:46:45.028Z</t>
  </si>
  <si>
    <t>2022-02-25T13:46:45.269Z</t>
  </si>
  <si>
    <t>8ba8d71b-c94b-4068-a61a-252237cf09d9</t>
  </si>
  <si>
    <t>/default-domain/workspaces/NME_Immobilier/Documents/SCPI/SCPI Fiscales/SCPI Fiscales Malraux/REXIMMO PATRIMOINE 1/Reximmo Patrimoine - Bulletin Semestriel 2021S1 Amundi.pdf</t>
  </si>
  <si>
    <t>2022-02-25T13:53:16.379Z[Etc/UTC]</t>
  </si>
  <si>
    <t>2022-02-25T13:53:16.029Z</t>
  </si>
  <si>
    <t>2022-02-25T13:53:16.379Z</t>
  </si>
  <si>
    <t>8c1921c0-3f1c-4e82-91e2-ac9c72357776</t>
  </si>
  <si>
    <t>/default-domain/workspaces/NME_Immobilier/Documents/SYLVOFORT/GF Sylvofort 2011-3/GF SYLVOFORT 2011-3 - SpÃ©cimen Dossier AG.pdf</t>
  </si>
  <si>
    <t>392ff999-9ea1-40be-9a46-9c7ee616e34d</t>
  </si>
  <si>
    <t>GF SYLVOFORT 2011-3 - SpÃ©cimen Dossier AG 2021</t>
  </si>
  <si>
    <t>2022-02-25T13:21:27.128Z[Etc/UTC]</t>
  </si>
  <si>
    <t>2022-02-25T13:21:26.609Z</t>
  </si>
  <si>
    <t>2022-02-25T13:21:27.128Z</t>
  </si>
  <si>
    <t>8c3b5d67-1e6c-48bf-961d-407a504b3d8b</t>
  </si>
  <si>
    <t>/default-domain/workspaces/NME_Immobilier/Documents/Groupements Fonciers/Groupements Fonciers Viticoles/CLOS DU CROMIN/GFV CLOS DU CROMIN - DICI.pdf</t>
  </si>
  <si>
    <t>2022-02-25T14:03:38.293Z[Etc/UTC]</t>
  </si>
  <si>
    <t>2022-02-25T14:03:37.837Z</t>
  </si>
  <si>
    <t>2022-02-25T14:03:38.293Z</t>
  </si>
  <si>
    <t>8c42f28f-4e88-4f65-bc2a-4ff773543ec8</t>
  </si>
  <si>
    <t>/default-domain/workspaces/NME_Immobilier/Documents/Groupements Fonciers/Groupements Fonciers Viticoles/CHAMPAGNE II/GFV VIGNES DE CHAMPAGNE N.II - DICI.pdf</t>
  </si>
  <si>
    <t>2022-02-25T14:03:15.795Z[Etc/UTC]</t>
  </si>
  <si>
    <t>2022-02-25T14:03:15.451Z</t>
  </si>
  <si>
    <t>2022-02-25T14:03:15.795Z</t>
  </si>
  <si>
    <t>8c6e0f41-efe8-4d06-90cc-27b84daf6768</t>
  </si>
  <si>
    <t>/default-domain/workspaces/NME_Immobilier/Documents/FPI/FPI SG PIERRE ENTREPRISE/FPI SG Pierre Entreprise - LAP DistribÂ° finale et cloture - mars 2021.pdf</t>
  </si>
  <si>
    <t>2022-02-25T13:47:49.095Z[Etc/UTC]</t>
  </si>
  <si>
    <t>2022-02-25T13:47:48.841Z</t>
  </si>
  <si>
    <t>2022-02-25T13:47:49.095Z</t>
  </si>
  <si>
    <t>8ccd9557-132d-4252-995f-20811de959bc</t>
  </si>
  <si>
    <t>/default-domain/workspaces/NME_Immobilier/Documents/SCPI/SCPI Fiscales/SCPI Fiscales Malraux/REXIMMO PATRIMOINE 3/REXIMMO PATRIMOINE 3 - DICI.pdf</t>
  </si>
  <si>
    <t>2022-02-25T14:02:18.340Z[Etc/UTC]</t>
  </si>
  <si>
    <t>2022-02-25T14:02:18.036Z</t>
  </si>
  <si>
    <t>2022-02-25T14:02:18.340Z</t>
  </si>
  <si>
    <t>8ccdba2f-cc13-4684-91fe-20c10cdd6468</t>
  </si>
  <si>
    <t>/default-domain/workspaces/NME_Immobilier/Documents/SCPI/SCPI classiques/EDISSIMMO/EDISSIMMO - Support Conseillers 2021-05.pdf</t>
  </si>
  <si>
    <t>2022-02-25T14:54:36.531Z[Etc/UTC]</t>
  </si>
  <si>
    <t>2022-02-25T14:54:34.908Z</t>
  </si>
  <si>
    <t>2022-02-25T14:54:36.531Z</t>
  </si>
  <si>
    <t>2021-05-19T22:00:00.000Z</t>
  </si>
  <si>
    <t>8d62ae05-35e4-4a3f-aecc-3b3e665bf2f4</t>
  </si>
  <si>
    <t>/default-domain/workspaces/NME_Immobilier/Documents/Documents Espace PrivÃ© Conseillers/ActualitÃ© des offres/GFAV - Prix de part et distributions 2021 VF.pdf</t>
  </si>
  <si>
    <t>2022-02-25T15:37:38.546Z[Etc/UTC]</t>
  </si>
  <si>
    <t>2022-02-25T15:37:38.305Z</t>
  </si>
  <si>
    <t>2022-02-25T15:37:38.546Z</t>
  </si>
  <si>
    <t>8d62f8c8-0dd4-4f50-9cb9-bcb68dd03c90</t>
  </si>
  <si>
    <t>/default-domain/workspaces/NME_Immobilier/Documents/Groupements Fonciers/Groupements Fonciers Viticoles/DOMAINE VIGNERAIS/DOMAINE VIGNERAIS-POUILLY - AG 2020 (Exercice 2019) Specimen.pdf</t>
  </si>
  <si>
    <t>2022-02-25T13:52:18.696Z[Etc/UTC]</t>
  </si>
  <si>
    <t>2022-02-25T13:52:18.358Z</t>
  </si>
  <si>
    <t>2022-02-25T13:52:18.696Z</t>
  </si>
  <si>
    <t>8d69fb2d-7872-4128-8de8-cf74320bcb99</t>
  </si>
  <si>
    <t>/default-domain/workspaces/NME_Immobilier/Documents/SCPI/SCPI Fiscales/SCPI Fiscales Malraux/REXIMMO PATRIMOINE 4/REXIMMO PATRIMOINE 4 - Bulletin semestriel 2021S2 Amundi.pdf</t>
  </si>
  <si>
    <t>2022-02-25T16:00:07.019Z[Etc/UTC]</t>
  </si>
  <si>
    <t>2022-02-25T16:00:06.738Z</t>
  </si>
  <si>
    <t>2022-02-25T16:00:07.019Z</t>
  </si>
  <si>
    <t>8dec8ff0-adc8-4933-ad6b-65c27e5efdc2</t>
  </si>
  <si>
    <t>/default-domain/workspaces/NME_Immobilier/Documents/OPCI/AMUNDI TRANSMISSION IMMOBILIER/OPCI Amundi Transmission Immobilier - Prospectus - Janvier 2022.pdf</t>
  </si>
  <si>
    <t>OPCI Amundi Transmission Immobilier - Prospectus</t>
  </si>
  <si>
    <t>2022-02-25T15:28:19.707Z[Etc/UTC]</t>
  </si>
  <si>
    <t>2022-02-25T15:28:19.457Z</t>
  </si>
  <si>
    <t>2022-02-25T15:28:19.707Z</t>
  </si>
  <si>
    <t>8e00ad99-0c1c-4836-91ac-683ec73f270b</t>
  </si>
  <si>
    <t>/default-domain/workspaces/NME_Immobilier/Documents/FCPR et FPCI/FPCI/FPCI AMUNDI MEGATENDANCES SELECTION/Fiche commerciale Megatendances Selection LCL.pdf</t>
  </si>
  <si>
    <t xml:space="preserve">FPCI Amundi MÃ©gatendances SÃ©lection - Fiche commerciale </t>
  </si>
  <si>
    <t>2022-02-25T14:39:52.549Z[Etc/UTC]</t>
  </si>
  <si>
    <t>2022-02-25T14:39:52.164Z</t>
  </si>
  <si>
    <t>2022-02-25T14:39:52.549Z</t>
  </si>
  <si>
    <t>2017-07-05T22:00:00.000Z</t>
  </si>
  <si>
    <t>8e32cf5b-19aa-4b96-9b92-bfba1a469d93</t>
  </si>
  <si>
    <t>/default-domain/workspaces/NME_Immobilier/Documents/OPCI/OPCIMMO/OPCIMMO SG/SG OPCIMMO - DICI 26.10.2021.pdf</t>
  </si>
  <si>
    <t>2022-02-25T15:38:58.606Z[Etc/UTC]</t>
  </si>
  <si>
    <t>2022-02-25T15:38:58.353Z</t>
  </si>
  <si>
    <t>2022-02-25T15:38:58.606Z</t>
  </si>
  <si>
    <t>8e381c13-0864-4ee8-bc11-134e1471504f</t>
  </si>
  <si>
    <t>/default-domain/workspaces/NME_Immobilier/Documents/Groupements Fonciers/Groupements Fonciers Viticoles/DOMAINE DE LIVERSAN/GFAV LIVERSAN - PrÃ©sentation acompte liquidation 2019-12.pdf</t>
  </si>
  <si>
    <t>GFV LIVERSAN - PrÃ©sentation acompte liquidation 2019-12</t>
  </si>
  <si>
    <t>2022-02-25T14:46:17.579Z[Etc/UTC]</t>
  </si>
  <si>
    <t>2022-02-25T14:46:16.901Z</t>
  </si>
  <si>
    <t>2022-02-25T14:46:17.579Z</t>
  </si>
  <si>
    <t>2020-01-01T23:00:00.000Z</t>
  </si>
  <si>
    <t>8eb060cc-e5ab-4aa9-803b-a8631acaa0b5</t>
  </si>
  <si>
    <t>/default-domain/workspaces/NME_Immobilier/Documents/Groupements Fonciers/Groupements Fonciers Forestiers/VAL DE LOIRE/GF DU VAL DE LOIRE - SpÃ©cimen Dossier AG.pdf</t>
  </si>
  <si>
    <t>GF DU VAL DE LOIRE - SpÃ©cimen Dossier AG 2021</t>
  </si>
  <si>
    <t>2022-02-25T16:02:14.189Z[Etc/UTC]</t>
  </si>
  <si>
    <t>2022-02-25T16:02:13.728Z</t>
  </si>
  <si>
    <t>2022-02-25T16:02:14.189Z</t>
  </si>
  <si>
    <t>8f67e62f-b5f4-46ad-b779-511855492604</t>
  </si>
  <si>
    <t>/default-domain/workspaces/NME_Immobilier/Documents/SCPI/SCPI classiques/GENEPIERRE/GENEPIERRE - Avis de Convocation AG 2021.pdf</t>
  </si>
  <si>
    <t>2022-02-25T14:59:07.468Z[Etc/UTC]</t>
  </si>
  <si>
    <t>2022-02-25T14:59:07.128Z</t>
  </si>
  <si>
    <t>2022-02-25T14:59:07.468Z</t>
  </si>
  <si>
    <t>8f6f6ec8-4129-4978-bc74-5e78924d6f86</t>
  </si>
  <si>
    <t>/default-domain/workspaces/NME_Immobilier/Documents/Amundi Energies Vertes/INFRASTRUCTURES VERTES - Guide pedagogique 2021 02.pdf</t>
  </si>
  <si>
    <t>2022-02-25T13:45:59.224Z[Etc/UTC]</t>
  </si>
  <si>
    <t>2022-02-25T13:45:58.156Z</t>
  </si>
  <si>
    <t>2022-02-25T13:45:59.224Z</t>
  </si>
  <si>
    <t>8fe1986f-2caf-475e-ab96-3cf24fee90a7</t>
  </si>
  <si>
    <t>/default-domain/workspaces/NME_Immobilier/Documents/SCPI/SCPI Fiscales/SCPI Fiscales Robien/LION SCPI AVANTAGE/Lion Scpi Avantage - Bulletin Semestriel 2020S1 LCL BDP.pdf</t>
  </si>
  <si>
    <t>2022-02-25T15:14:04.776Z[Etc/UTC]</t>
  </si>
  <si>
    <t>2022-02-25T15:14:03.967Z</t>
  </si>
  <si>
    <t>2022-02-25T15:14:04.776Z</t>
  </si>
  <si>
    <t>903463f6-9bcb-4df3-8940-ee8ccc5d452f</t>
  </si>
  <si>
    <t>/default-domain/workspaces/NME_Immobilier/Documents/SCPI/SCPI Fiscales/SCPI Fiscales Robien/LION SCPI AVANTAGE/LION SCPI AVANTAGE - Rapport Annuel 2019.pdf</t>
  </si>
  <si>
    <t>2022-02-25T15:02:32.011Z[Etc/UTC]</t>
  </si>
  <si>
    <t>2022-02-25T15:02:28.642Z</t>
  </si>
  <si>
    <t>2022-02-25T15:02:32.011Z</t>
  </si>
  <si>
    <t>9050f6e7-7a8b-49b4-999f-73f1002a8ccd</t>
  </si>
  <si>
    <t>/default-domain/workspaces/NME_Immobilier/Documents/SCPI/SCPI Fiscales/SCPI Fiscales Deficit Foncier/DEFI FONCIER/AMUNDI DEFI FONCIER-RAPPORT ANNUEL 2020.pdf</t>
  </si>
  <si>
    <t>2022-02-25T14:56:33.876Z[Etc/UTC]</t>
  </si>
  <si>
    <t>2022-02-25T14:56:29.715Z</t>
  </si>
  <si>
    <t>2022-02-25T14:56:33.876Z</t>
  </si>
  <si>
    <t>906b15fb-88a4-4011-a246-c25059953f7c</t>
  </si>
  <si>
    <t>/default-domain/workspaces/NME_Immobilier/Documents/Groupements Fonciers/Groupements Fonciers Viticoles/LACOMBE NOILLAC/GFAV LACOMBE NOAILLAC - Specimen lettre cloture liquidation - 2020-01.pdf</t>
  </si>
  <si>
    <t>2022-02-25T14:48:11.251Z[Etc/UTC]</t>
  </si>
  <si>
    <t>2022-02-25T14:48:10.899Z</t>
  </si>
  <si>
    <t>2022-02-25T14:48:11.251Z</t>
  </si>
  <si>
    <t>908e1385-5162-4c7a-b53e-a3d5b88cfb38</t>
  </si>
  <si>
    <t>/default-domain/workspaces/NME_Immobilier/Documents/SCPI/SCPI Fiscales/SCPI Fiscales Malraux/REXIMMO PATRIMOINE 1/REXIMMO PATRIMOINE - Bulletin semestriel 2021S2 Amundi.pdf</t>
  </si>
  <si>
    <t>2022-02-25T15:59:37.361Z[Etc/UTC]</t>
  </si>
  <si>
    <t>2022-02-25T15:59:37.083Z</t>
  </si>
  <si>
    <t>2022-02-25T15:59:37.361Z</t>
  </si>
  <si>
    <t>91395b82-0e87-4e86-b0bf-7c5b8f2ac7bf</t>
  </si>
  <si>
    <t>/default-domain/workspaces/NME_Immobilier/Documents/OPCI/IMMANENS/Immanens - Document Information Semestriel 06-19.pdf</t>
  </si>
  <si>
    <t>2022-02-25T14:23:35.416Z[Etc/UTC]</t>
  </si>
  <si>
    <t>2022-02-25T14:23:34.982Z</t>
  </si>
  <si>
    <t>2022-02-25T14:23:35.416Z</t>
  </si>
  <si>
    <t>2019-09-11T22:00:00.000Z</t>
  </si>
  <si>
    <t>9221d133-a989-4046-8e48-7ab73a94e11b</t>
  </si>
  <si>
    <t>/default-domain/workspaces/NME_Immobilier/Documents/FCPR et FPCI/FPCI/FPCI AMUNDI MEGATENDANCES SELECTION/FPCI Amundi MÃ©gatendances SÃ©lection - Mail investisseur SpÃ©cimen.pdf</t>
  </si>
  <si>
    <t>FPCI Amundi MÃ©gatendances SÃ©lection - Mail investisseur SpÃ©cimen</t>
  </si>
  <si>
    <t>2022-02-25T13:46:19.519Z[Etc/UTC]</t>
  </si>
  <si>
    <t>2022-02-25T13:46:19.236Z</t>
  </si>
  <si>
    <t>2022-02-25T13:46:19.519Z</t>
  </si>
  <si>
    <t>924db8d7-17a4-4edc-9bdf-6c6557df5ab3</t>
  </si>
  <si>
    <t>/default-domain/workspaces/NME_Immobilier/Documents/FCPR et FPCI/FPCI/FPCI AMUNDI MEGATENDANCES SELECTION/Rapport semestriel - Amundi MÃ©gatendances Selection 30.06.2020.pdf</t>
  </si>
  <si>
    <t>2022-02-25T13:22:24.018Z[Etc/UTC]</t>
  </si>
  <si>
    <t>2022-02-25T13:22:23.312Z</t>
  </si>
  <si>
    <t>2022-02-25T13:22:24.018Z</t>
  </si>
  <si>
    <t>9273d2eb-ff6d-4181-a053-89e588573e1a</t>
  </si>
  <si>
    <t>/default-domain/workspaces/NME_Immobilier/Documents/OPCI/AMUNDI TRANSMISSION IMMOBILIER/AMUNDI TRANSMISSION IMMOBILER - Avis d'information Taxonomie.pdf</t>
  </si>
  <si>
    <t xml:space="preserve">AMUNDI TRANSMISSION IMMOBILER - Avis d'information Taxonomie </t>
  </si>
  <si>
    <t>2022-02-25T15:57:33.513Z[Etc/UTC]</t>
  </si>
  <si>
    <t>2022-02-25T15:57:33.232Z</t>
  </si>
  <si>
    <t>2022-02-25T15:57:33.513Z</t>
  </si>
  <si>
    <t>92b792a1-06fe-44da-b015-b2d1482a98b2</t>
  </si>
  <si>
    <t>/default-domain/workspaces/NME_Immobilier/Documents/SCPI/SCPI Fiscales/SCPI Fiscales Malraux/REXIMMO PATRIMOINE 3/Reximmo Patrimoine 3 - Bulletin Semestriel 2020S2 LCL BDP.pdf</t>
  </si>
  <si>
    <t>2022-02-25T13:32:29.706Z[Etc/UTC]</t>
  </si>
  <si>
    <t>2022-02-25T13:32:29.414Z</t>
  </si>
  <si>
    <t>2022-02-25T13:32:29.706Z</t>
  </si>
  <si>
    <t>93676313-ef5c-45de-b144-e54f2198f735</t>
  </si>
  <si>
    <t>/default-domain/workspaces/NME_Immobilier/Documents/SCPI/SCPI Fiscales/SCPI Fiscales Scellier/PREMELY HABITAT 2/PREMELY HABITAT 2-RAPPORT ANNUEL 2020.pdf</t>
  </si>
  <si>
    <t>2022-02-25T14:57:15.597Z[Etc/UTC]</t>
  </si>
  <si>
    <t>2022-02-25T14:57:11.303Z</t>
  </si>
  <si>
    <t>2022-02-25T14:57:15.597Z</t>
  </si>
  <si>
    <t>939c7b00-ca2c-4036-85f0-dff29ba939c4</t>
  </si>
  <si>
    <t>/default-domain/workspaces/NME_Immobilier/Documents/SOFICA/SOFITVCINE 10/SOFITVCINE 10 - KIT de souscription.pdf</t>
  </si>
  <si>
    <t>2022-02-25T15:33:48.793Z[Etc/UTC]</t>
  </si>
  <si>
    <t>2022-02-25T15:33:48.335Z</t>
  </si>
  <si>
    <t>2022-02-25T15:33:48.793Z</t>
  </si>
  <si>
    <t>9407e85f-e5ce-48d0-80fa-e02cca87a314</t>
  </si>
  <si>
    <t>/default-domain/workspaces/NME_Immobilier/Documents/SC/TANGRAM/TANGRAM - DICI.pdf</t>
  </si>
  <si>
    <t>2022-02-25T14:02:33.833Z[Etc/UTC]</t>
  </si>
  <si>
    <t>2022-02-25T14:02:33.544Z</t>
  </si>
  <si>
    <t>2022-02-25T14:02:33.833Z</t>
  </si>
  <si>
    <t>9411210b-83b4-4c3d-b6df-8526046fd1f8</t>
  </si>
  <si>
    <t>/default-domain/workspaces/NME_Immobilier/Documents/SYLVOFORT/Presentation_AGE_02-2021_GF_SylvoFort.pdf</t>
  </si>
  <si>
    <t>2022-02-25T13:31:54.190Z[Etc/UTC]</t>
  </si>
  <si>
    <t>2022-02-25T13:31:53.699Z</t>
  </si>
  <si>
    <t>2022-02-25T13:31:54.190Z</t>
  </si>
  <si>
    <t>943dcad7-716f-4cd2-ac31-d95ca0e76d8b</t>
  </si>
  <si>
    <t>/default-domain/workspaces/NME_Immobilier/Documents/SOFICA/SOFITVCINE 9/SOFITVCINE 9 - Kit de souscription.pdf</t>
  </si>
  <si>
    <t>2022-02-25T13:50:02.823Z[Etc/UTC]</t>
  </si>
  <si>
    <t>2022-02-25T13:50:01.740Z</t>
  </si>
  <si>
    <t>2022-02-25T13:50:02.823Z</t>
  </si>
  <si>
    <t>945cec94-1c8b-4808-9131-0857b43f5ceb</t>
  </si>
  <si>
    <t>/default-domain/workspaces/NME_Immobilier/Documents/Mandat PME/ActualitÃ©s Mandat PME/fiche modif adresse deces souscripteurs SOFICA MandatPME.pdf</t>
  </si>
  <si>
    <t>2022-02-25T14:33:14.326Z[Etc/UTC]</t>
  </si>
  <si>
    <t>2022-02-25T14:33:13.998Z</t>
  </si>
  <si>
    <t>2022-02-25T14:33:14.326Z</t>
  </si>
  <si>
    <t>2019-06-23T22:00:00.000Z</t>
  </si>
  <si>
    <t>946e7760-eda6-4233-a501-a407039859fb</t>
  </si>
  <si>
    <t>/default-domain/workspaces/NME_Immobilier/Documents/SCPI/SCPI Fiscales/SCPI Fiscales Scellier/PREMELY HABITAT 3BBC/PREMELY HABITAT 3 BBC - DICI.pdf</t>
  </si>
  <si>
    <t>2022-02-25T14:02:11.715Z[Etc/UTC]</t>
  </si>
  <si>
    <t>2022-02-25T14:02:11.326Z</t>
  </si>
  <si>
    <t>2022-02-25T14:02:11.715Z</t>
  </si>
  <si>
    <t>94c4b753-735d-46ab-a86d-fb952a661c7d</t>
  </si>
  <si>
    <t>/default-domain/workspaces/NME_Immobilier/Documents/Groupements Fonciers/Groupements Fonciers Viticoles/LA NONCIATURE/DOMAINE LA NONCIATURE - AG 2020 (Exercice 2019) Specimen.pdf</t>
  </si>
  <si>
    <t>2022-02-25T13:52:25.387Z[Etc/UTC]</t>
  </si>
  <si>
    <t>2022-02-25T13:52:25.054Z</t>
  </si>
  <si>
    <t>2022-02-25T13:52:25.387Z</t>
  </si>
  <si>
    <t>95143d90-51dc-4677-abce-bcf5713b9a8d</t>
  </si>
  <si>
    <t>/default-domain/workspaces/NME_Immobilier/Documents/SCPI/SCPI Fiscales/SCPI Fiscales Malraux/REXIMMO PATRIMOINE 4/Reximmo Patrimoine 4-Brochure commerciale_CA.pdf</t>
  </si>
  <si>
    <t>2022-02-25T13:38:22.484Z[Etc/UTC]</t>
  </si>
  <si>
    <t>2022-02-25T13:38:22.125Z</t>
  </si>
  <si>
    <t>2022-02-25T13:38:22.484Z</t>
  </si>
  <si>
    <t>956687b6-86b5-478f-ba72-ef9fba5f1ccb</t>
  </si>
  <si>
    <t>/default-domain/workspaces/NME_Immobilier/Documents/Groupements Fonciers/Groupements Fonciers Viticoles/GFAV  lettre d'information SFDR.pdf</t>
  </si>
  <si>
    <t>2022-02-25T13:44:47.620Z[Etc/UTC]</t>
  </si>
  <si>
    <t>2022-02-25T13:44:47.337Z</t>
  </si>
  <si>
    <t>2022-02-25T13:44:47.620Z</t>
  </si>
  <si>
    <t>95805908-bf6d-4d70-9117-900a2b095569</t>
  </si>
  <si>
    <t>/default-domain/workspaces/NME_Immobilier/Documents/OPCI/OPCIMMO/OPCIMMO LCL/LCL OPCIMMO - Reporting juillet 2021.pdf</t>
  </si>
  <si>
    <t>2022-02-25T14:02:42.954Z[Etc/UTC]</t>
  </si>
  <si>
    <t>2022-02-25T14:02:42.605Z</t>
  </si>
  <si>
    <t>2022-02-25T14:02:42.954Z</t>
  </si>
  <si>
    <t>95917822-368a-426d-8dbb-856ab71a4931</t>
  </si>
  <si>
    <t>/default-domain/workspaces/NME_Immobilier/Documents/Groupements Fonciers/Groupements Fonciers Viticoles/ROC DE L'ABEILLE/480. ROC DE L'ABEILLE - STATUTS 23.07.2012.pdf</t>
  </si>
  <si>
    <t>2022-02-25T14:14:54.165Z[Etc/UTC]</t>
  </si>
  <si>
    <t>2022-02-25T14:14:53.809Z</t>
  </si>
  <si>
    <t>2022-02-25T14:14:54.165Z</t>
  </si>
  <si>
    <t>95b89615-31d9-4bc6-a04e-cff64635d671</t>
  </si>
  <si>
    <t>/default-domain/workspaces/NME_Immobilier/Documents/FCPR et FPCI/FPCI/FPCI AMUNDI MEGATENDANCES SELECTION/FPCI Amundi MÃ©gatendances SÃ©lection â€“ Reporting ESG 31122020.pdf</t>
  </si>
  <si>
    <t>FPCI Amundi MÃ©gatendances SÃ©lection â€“ Reporting ESG 20201231</t>
  </si>
  <si>
    <t>2022-02-25T15:54:01.505Z[Etc/UTC]</t>
  </si>
  <si>
    <t>2022-02-25T15:54:01.122Z</t>
  </si>
  <si>
    <t>2022-02-25T15:54:01.505Z</t>
  </si>
  <si>
    <t>95d3daf9-4b43-48a7-8cea-6494aecdc1eb</t>
  </si>
  <si>
    <t>/default-domain/workspaces/NME_Immobilier/Documents/SCPI/SCPI Fiscales/SCPI Fiscales Malraux/SG PIERRE PATRIMOINE 2/SG Pierre Patrimoine 2 - Note d'information-Statuts Janvier 2022.pdf</t>
  </si>
  <si>
    <t>SG Pierre Patrimoine 2 - Note d'information-Statuts</t>
  </si>
  <si>
    <t>2022-02-25T15:27:44.335Z[Etc/UTC]</t>
  </si>
  <si>
    <t>2022-02-25T15:27:44.027Z</t>
  </si>
  <si>
    <t>2022-02-25T15:27:44.335Z</t>
  </si>
  <si>
    <t>95e50e4f-810b-49cc-8f1e-852b7c5a70ca</t>
  </si>
  <si>
    <t>/default-domain/workspaces/NME_Immobilier/Documents/SYLVOFORT/Fusion-absorption des 24 GF par GFI AIF 2e tour - PrÃ©sentation rÃ©seau LCL.pdf</t>
  </si>
  <si>
    <t>Fusion-absorption des 24 GF par GFI AIF 2e tour - PrÃ©sentation rÃ©seau LCL</t>
  </si>
  <si>
    <t>2022-02-25T13:56:07.564Z[Etc/UTC]</t>
  </si>
  <si>
    <t>2022-02-25T13:56:07.018Z</t>
  </si>
  <si>
    <t>2022-02-25T13:56:07.564Z</t>
  </si>
  <si>
    <t>960532a4-f789-4c30-9641-8268986b7513</t>
  </si>
  <si>
    <t>/default-domain/workspaces/NME_Immobilier/Documents/Groupements Fonciers/Groupements Fonciers Viticoles/DOMAINE DE LA BAUME/GFV DOMAINE DE LA BAUME - DICI.pdf</t>
  </si>
  <si>
    <t>2022-02-25T14:03:48.694Z[Etc/UTC]</t>
  </si>
  <si>
    <t>2022-02-25T14:03:48.347Z</t>
  </si>
  <si>
    <t>2022-02-25T14:03:48.694Z</t>
  </si>
  <si>
    <t>9689d082-d8b3-4976-bdc5-f79b408d79fa</t>
  </si>
  <si>
    <t>/default-domain/workspaces/NME_Immobilier/Documents/Groupements Fonciers/Groupements Fonciers Viticoles/CHAMPAGNE I/VIGNES DE CHAMPAGNE NÂ°I - AG 2020 (Exercice 2019)  Specimen.pdf</t>
  </si>
  <si>
    <t>GFV VIGNES DE CHAMPAGNE NÂ°I - AG Exercice 2019 Specimen</t>
  </si>
  <si>
    <t>2022-02-25T13:50:52.172Z[Etc/UTC]</t>
  </si>
  <si>
    <t>2022-02-25T13:50:51.750Z</t>
  </si>
  <si>
    <t>2022-02-25T13:50:52.172Z</t>
  </si>
  <si>
    <t>96c0cdd8-cb02-4297-b32e-82e857584d90</t>
  </si>
  <si>
    <t>/default-domain/workspaces/NME_Immobilier/Documents/SCPI/SCPI classiques/RIVOLI AVENIR PATRIMOINE/RIVOLI AVENIR PATRIMOINE - Bulletin de  souscription CGP 2022-01 INSCRIPTIBLE.pdf</t>
  </si>
  <si>
    <t>RIVOLI AVENIR PATRIMOINE - Bulletin de souscription INSCRIPTIBLE</t>
  </si>
  <si>
    <t>2022-02-25T15:56:31.264Z[Etc/UTC]</t>
  </si>
  <si>
    <t>2022-02-25T15:56:30.909Z</t>
  </si>
  <si>
    <t>2022-02-25T15:56:31.264Z</t>
  </si>
  <si>
    <t>96ec0d3b-6f5d-4bc3-9e8d-95175355d933</t>
  </si>
  <si>
    <t>/default-domain/workspaces/NME_Immobilier/Documents/SCPI/SCPI classiques/RIVOLI AVENIR PATRIMOINE/RIVOLI AVENIR PATRIMOINE - Bulletin de retrait CA 2022-01.pdf</t>
  </si>
  <si>
    <t>RIVOLI AVENIR PATRIMOINE - Bulletin de retrait</t>
  </si>
  <si>
    <t>2022-02-25T15:55:56.065Z[Etc/UTC]</t>
  </si>
  <si>
    <t>2022-02-25T15:55:55.816Z</t>
  </si>
  <si>
    <t>2022-02-25T15:55:56.065Z</t>
  </si>
  <si>
    <t>9729bc29-7cff-4142-a9e9-f81d6dd80448</t>
  </si>
  <si>
    <t>/default-domain/workspaces/NME_Immobilier/Documents/Groupements Fonciers/Groupements Fonciers Forestiers/D'ESPINES/GFF Espines - Fiche produit 2019-12-31.pdf</t>
  </si>
  <si>
    <t>2022-02-25T14:08:27.780Z[Etc/UTC]</t>
  </si>
  <si>
    <t>2022-02-25T14:08:27.113Z</t>
  </si>
  <si>
    <t>2022-02-25T14:08:27.780Z</t>
  </si>
  <si>
    <t>973f1f4e-f430-42e6-89a0-28a234c3bc14</t>
  </si>
  <si>
    <t>/default-domain/workspaces/NME_Immobilier/Documents/SCPI/SCPI classiques/SG - SynthÃ¨se de vie SCPI S1 2020 vf - 31072020.pdf</t>
  </si>
  <si>
    <t>SG - SynthÃ¨se de vie SCPI S1 2020 vf - 31072020</t>
  </si>
  <si>
    <t>2022-02-25T13:50:11.663Z[Etc/UTC]</t>
  </si>
  <si>
    <t>2022-02-25T13:50:06.591Z</t>
  </si>
  <si>
    <t>2022-02-25T13:50:11.663Z</t>
  </si>
  <si>
    <t>2020-09-17T22:00:00.000Z</t>
  </si>
  <si>
    <t>976482aa-eaa6-40ae-820d-06c76d43fce1</t>
  </si>
  <si>
    <t>/default-domain/workspaces/NME_Immobilier/Documents/Groupements Fonciers/Groupements Fonciers Viticoles/GRAVELINES/Consultation Annuelle - GFAV Gravelines - Mai 2021.pdf</t>
  </si>
  <si>
    <t>2022-02-25T14:56:08.205Z[Etc/UTC]</t>
  </si>
  <si>
    <t>2022-02-25T14:56:03.738Z</t>
  </si>
  <si>
    <t>2022-02-25T14:56:08.205Z</t>
  </si>
  <si>
    <t>2021-05-11T22:00:00.000Z</t>
  </si>
  <si>
    <t>978e25ac-147f-454c-9a9d-5158c3e18dfe</t>
  </si>
  <si>
    <t>/default-domain/workspaces/NME_Immobilier/Documents/SOFICA/SOFITVCINE 10/SOFITVCINE 10 - FAQ Entretien avec Danielle Kadeyan.pdf</t>
  </si>
  <si>
    <t>2022-02-25T15:36:53.686Z[Etc/UTC]</t>
  </si>
  <si>
    <t>2022-02-25T15:36:53.349Z</t>
  </si>
  <si>
    <t>2022-02-25T15:36:53.686Z</t>
  </si>
  <si>
    <t>978ee6ac-0aec-464f-b2a7-9665b04fefc1</t>
  </si>
  <si>
    <t>/default-domain/workspaces/NME_Immobilier/Documents/SCPI/Dividendes DistribuÃ©s SCPI Amundi Immo - T4 2020 LCL.pdf</t>
  </si>
  <si>
    <t>2022-02-25T13:27:28.159Z[Etc/UTC]</t>
  </si>
  <si>
    <t>2022-02-25T13:27:27.876Z</t>
  </si>
  <si>
    <t>2022-02-25T13:27:28.159Z</t>
  </si>
  <si>
    <t>97e7087a-5542-4880-9902-a91c678d88c5</t>
  </si>
  <si>
    <t>/default-domain/workspaces/NME_Immobilier/Documents/SCPI/SCPI classiques/GENEPIERRE/GENEPIERRE - specimen informations fiscales 2020_erratum.pdf</t>
  </si>
  <si>
    <t>2022-02-25T13:48:39.910Z[Etc/UTC]</t>
  </si>
  <si>
    <t>2022-02-25T13:48:39.667Z</t>
  </si>
  <si>
    <t>2022-02-25T13:48:39.910Z</t>
  </si>
  <si>
    <t>98136cb4-88ef-4ac7-b5d3-3ecd08a5b972</t>
  </si>
  <si>
    <t>/default-domain/workspaces/NME_Immobilier/Documents/--- Autres Documents ---/ActualitÃ©s site vitrine/Point Marches Immobiliers Bilan 2018 et Perspectives 2019.pdf</t>
  </si>
  <si>
    <t>2022-02-25T14:27:21.912Z[Etc/UTC]</t>
  </si>
  <si>
    <t>2022-02-25T14:27:20.649Z</t>
  </si>
  <si>
    <t>2022-02-25T14:27:21.912Z</t>
  </si>
  <si>
    <t>2019-06-12T22:00:00.000Z</t>
  </si>
  <si>
    <t>983745cf-c222-48f6-bfab-c07eeeb921f0</t>
  </si>
  <si>
    <t>/default-domain/workspaces/NME_Immobilier/Documents/Groupements Fonciers/Groupements Fonciers Forestiers/FAISCEAU/GFF DU FAISCEAU - DICI.pdf</t>
  </si>
  <si>
    <t>2022-02-25T13:45:13.722Z[Etc/UTC]</t>
  </si>
  <si>
    <t>2022-02-25T13:45:13.463Z</t>
  </si>
  <si>
    <t>2022-02-25T13:45:13.722Z</t>
  </si>
  <si>
    <t>983b6e76-feb9-4981-a1ce-57dfe7a5d990</t>
  </si>
  <si>
    <t>/default-domain/workspaces/NME_Immobilier/Documents/DOMANIAL et PHOTOFORT/PHOTOFORT/SAS PHOTOFORT 2009 SORT EN CHALOSSE/dossier achat PhotoFort Sort en Chalosse 10 2018.pdf</t>
  </si>
  <si>
    <t>d51a5e18-5dc8-4091-966a-0a251b959507</t>
  </si>
  <si>
    <t>2022-02-25T14:28:26.262Z[Etc/UTC]</t>
  </si>
  <si>
    <t>2022-02-25T14:28:19.078Z</t>
  </si>
  <si>
    <t>2022-02-25T14:28:26.262Z</t>
  </si>
  <si>
    <t>9847f701-6bbf-41f1-9a81-6d4d27dece3e</t>
  </si>
  <si>
    <t>/default-domain/workspaces/NME_Immobilier/Documents/Mandat PME/MANDAT PME 2014/MANDAT PME ISF 2014 - SpÃ©cimen lettre LCL.pdf</t>
  </si>
  <si>
    <t>MANDAT PME ISF 2014 - SpÃ©cimen lettre 1er remboursement</t>
  </si>
  <si>
    <t>2022-02-25T13:46:12.393Z[Etc/UTC]</t>
  </si>
  <si>
    <t>2022-02-25T13:46:12.118Z</t>
  </si>
  <si>
    <t>2022-02-25T13:46:12.393Z</t>
  </si>
  <si>
    <t>984cfd66-d1bd-429a-a9f9-c90bec76e742</t>
  </si>
  <si>
    <t>/default-domain/workspaces/NME_Immobilier/Documents/SCPI/SCPI Fiscales/SCPI Fiscales Deficit Foncier/DEFI FONCIER 2/Amundi DÃ©fi Foncier 2-Bulletin Semestriel 2021S1 LCL BP.pdf</t>
  </si>
  <si>
    <t>Amundi DÃ©fi Foncier 2-Bulletin Semestriel 2021S1</t>
  </si>
  <si>
    <t>2022-02-25T13:53:11.972Z[Etc/UTC]</t>
  </si>
  <si>
    <t>2022-02-25T13:53:11.720Z</t>
  </si>
  <si>
    <t>2022-02-25T13:53:11.972Z</t>
  </si>
  <si>
    <t>98524a1b-ce1b-47ab-b3c0-e98e8160569c</t>
  </si>
  <si>
    <t>/default-domain/workspaces/NME_Immobilier/Documents/SCPI/SCPI Fiscales/SCPI Fiscales Malraux/REXIMMO PATRIMOINE 4/REXIMMO PATRIMOINE 4 - DICI.pdf</t>
  </si>
  <si>
    <t>2022-02-25T14:02:23.153Z[Etc/UTC]</t>
  </si>
  <si>
    <t>2022-02-25T14:02:22.805Z</t>
  </si>
  <si>
    <t>2022-02-25T14:02:23.153Z</t>
  </si>
  <si>
    <t>9875134f-1e7c-4062-881b-a0869382d03c</t>
  </si>
  <si>
    <t>/default-domain/workspaces/NME_Immobilier/Documents/FCPR et FPCI/FPCI/FPCI AMUNDI MEGATENDANCES SELECTION/Programme_Megatendances_HMY.pdf</t>
  </si>
  <si>
    <t>2022-02-25T14:37:10.032Z[Etc/UTC]</t>
  </si>
  <si>
    <t>2022-02-25T14:37:09.418Z</t>
  </si>
  <si>
    <t>2022-02-25T14:37:10.032Z</t>
  </si>
  <si>
    <t>98b4b73c-c2c9-45ac-b4d0-605fd04e762d</t>
  </si>
  <si>
    <t>/default-domain/workspaces/NME_Immobilier/Documents/--- Documents Corporate ---/Politiques/Amundi - Politique de selection et d'execution V3.pdf</t>
  </si>
  <si>
    <t>2022-02-25T14:22:19.754Z[Etc/UTC]</t>
  </si>
  <si>
    <t>2022-02-25T14:22:19.372Z</t>
  </si>
  <si>
    <t>2022-02-25T14:22:19.754Z</t>
  </si>
  <si>
    <t>2017-02-14T23:00:00.000Z</t>
  </si>
  <si>
    <t>990e81a8-686a-4f61-854f-86b9ba11a8f6</t>
  </si>
  <si>
    <t>/default-domain/workspaces/NME_Immobilier/Documents/SCPI/SCPI Fiscales/SCPI Fiscales Pinel/AMUNDI SELECTION LOGEMENT/Amundi SÃ©lection Logement - Bulletin Semestriel 2020S2 LCL BP.pdf</t>
  </si>
  <si>
    <t>2022-02-25T13:34:09.104Z[Etc/UTC]</t>
  </si>
  <si>
    <t>2022-02-25T13:34:08.865Z</t>
  </si>
  <si>
    <t>2022-02-25T13:34:09.104Z</t>
  </si>
  <si>
    <t>992c9fc6-6c98-4070-b046-6c4aa667f9b3</t>
  </si>
  <si>
    <t>/default-domain/workspaces/NME_Immobilier/Documents/SCPI/SCPI Fiscales/SCPI Fiscales Malraux/REXIMMO PATRIMOINE 2/REXIMMO PATRIMOINE 2 - Bulletin semestriel 2021S2 Amundi.pdf</t>
  </si>
  <si>
    <t>REXIMMO PATRIMOINE 2 - Bulletin semestriel 2021S2</t>
  </si>
  <si>
    <t>2022-02-25T15:59:44.300Z[Etc/UTC]</t>
  </si>
  <si>
    <t>2022-02-25T15:59:44.015Z</t>
  </si>
  <si>
    <t>2022-02-25T15:59:44.300Z</t>
  </si>
  <si>
    <t>99d28d9f-719b-4c56-b333-ea62d2481143</t>
  </si>
  <si>
    <t>/default-domain/workspaces/NME_Immobilier/Documents/FCPR et FPCI/FPCI/FPCI AMUNDI MEGATENDANCES SELECTION/Reglement FPCI  Amundi Megatendances Selection 300617.pdf</t>
  </si>
  <si>
    <t>FPCI  Amundi MÃ©gatendances Selection - RÃ¨glement</t>
  </si>
  <si>
    <t>2022-02-25T14:37:51.238Z[Etc/UTC]</t>
  </si>
  <si>
    <t>2022-02-25T14:37:50.673Z</t>
  </si>
  <si>
    <t>2022-02-25T14:37:51.238Z</t>
  </si>
  <si>
    <t>99de18a9-3e5c-4bce-8982-711296bacbe7</t>
  </si>
  <si>
    <t>/default-domain/workspaces/NME_Immobilier/Documents/--- Autres Documents ---/ActualitÃ©s site vitrine/FAQ LABEL RELANCE.pdf</t>
  </si>
  <si>
    <t>FAQ LABEL RELANCE</t>
  </si>
  <si>
    <t>2022-02-25T15:25:45.454Z[Etc/UTC]</t>
  </si>
  <si>
    <t>2022-02-25T15:25:44.962Z</t>
  </si>
  <si>
    <t>2022-02-25T15:25:45.454Z</t>
  </si>
  <si>
    <t>2022-01-16T23:00:00.000Z</t>
  </si>
  <si>
    <t>99fa5e44-85b3-4e3b-a887-2d4e230dc544</t>
  </si>
  <si>
    <t>/default-domain/workspaces/NME_Immobilier/Documents/FCPR et FPCI/FPCI/FPCI AMUNDI MEGATENDANCES SELECTION/FPCI_Amundi_Megatendances_Selection_LAP.pdf</t>
  </si>
  <si>
    <t>FPCI Amundi MÃ©gatendances SÃ©lection - LAP Investissements</t>
  </si>
  <si>
    <t>2022-02-25T14:36:40.318Z[Etc/UTC]</t>
  </si>
  <si>
    <t>2022-02-25T14:36:39.927Z</t>
  </si>
  <si>
    <t>2022-02-25T14:36:40.318Z</t>
  </si>
  <si>
    <t>2018-04-08T22:00:00.000Z</t>
  </si>
  <si>
    <t>9a34cae8-832c-46b0-adad-bfc98433afc2</t>
  </si>
  <si>
    <t>/default-domain/workspaces/NME_Immobilier/Documents/Groupements Fonciers/Groupements Fonciers Forestiers/HARCHOLINS/GF Harcholins - AG Exercice 2019.pdf</t>
  </si>
  <si>
    <t>2022-02-25T13:43:07.323Z[Etc/UTC]</t>
  </si>
  <si>
    <t>2022-02-25T13:43:05.192Z</t>
  </si>
  <si>
    <t>2022-02-25T13:43:07.323Z</t>
  </si>
  <si>
    <t>9b0945b1-b9fb-4536-a4cb-a9ee7c41fcdb</t>
  </si>
  <si>
    <t>/default-domain/workspaces/NME_Immobilier/Documents/SCI/SCI BUTTES CHAUMONT - PrÃ©sentation cloture 2019-12.pdf</t>
  </si>
  <si>
    <t>SCI BUTTES CHAUMONT - PrÃ©sentation cloture 2019-12</t>
  </si>
  <si>
    <t>2022-02-25T14:46:08.319Z[Etc/UTC]</t>
  </si>
  <si>
    <t>2022-02-25T14:46:07.428Z</t>
  </si>
  <si>
    <t>2022-02-25T14:46:08.319Z</t>
  </si>
  <si>
    <t>9b0dfb71-7665-462d-b0d3-876a8567f37a</t>
  </si>
  <si>
    <t>/default-domain/workspaces/NME_Immobilier/Documents/OPCI/OPCIMMO/OPCIMMO VIE/OPCIMMO VIE - Reporting septembre 2021.pdf</t>
  </si>
  <si>
    <t>2022-02-25T15:38:43.073Z[Etc/UTC]</t>
  </si>
  <si>
    <t>2022-02-25T15:38:42.833Z</t>
  </si>
  <si>
    <t>2022-02-25T15:38:43.073Z</t>
  </si>
  <si>
    <t>9b197c50-298f-4857-8f30-2b87948b4482</t>
  </si>
  <si>
    <t>/default-domain/workspaces/NME_Immobilier/Documents/OPCI/OPCIMMO/OPCIMMO VIE/OPCIMMO VIE - Reporting Mai 2021.pdf</t>
  </si>
  <si>
    <t>2022-02-25T16:07:32.456Z[Etc/UTC]</t>
  </si>
  <si>
    <t>2022-02-25T16:07:32.207Z</t>
  </si>
  <si>
    <t>2022-02-25T16:07:32.456Z</t>
  </si>
  <si>
    <t>9b9c76b2-c823-4775-a518-36d6ebfe5853</t>
  </si>
  <si>
    <t>/default-domain/workspaces/NME_Immobilier/Documents/Groupements Fonciers/Groupements Fonciers Viticoles/DOMAINE DE LIVERSAN/GFAV LIVERSAN - Lettre versement solde de cloture de liquidation - oct 2021.pdf</t>
  </si>
  <si>
    <t>2022-02-25T15:37:57.085Z[Etc/UTC]</t>
  </si>
  <si>
    <t>2022-02-25T15:37:56.818Z</t>
  </si>
  <si>
    <t>2022-02-25T15:37:57.085Z</t>
  </si>
  <si>
    <t>9ba6cdf2-9072-43ff-8094-d701737a1ee9</t>
  </si>
  <si>
    <t>/default-domain/workspaces/NME_Immobilier/Documents/Groupements Fonciers/Groupements Fonciers Forestiers/HARCHOLINS/GF HARCHOLINS - Statuts.pdf</t>
  </si>
  <si>
    <t>2022-02-25T14:23:52.112Z[Etc/UTC]</t>
  </si>
  <si>
    <t>2022-02-25T14:23:51.716Z</t>
  </si>
  <si>
    <t>2022-02-25T14:23:52.112Z</t>
  </si>
  <si>
    <t>9bb329ad-a39d-4baf-92ac-e854f3cb7609</t>
  </si>
  <si>
    <t>/default-domain/workspaces/NME_Immobilier/Documents/FCPR et FPCI/FCPR/SG FCPR Immobilier 1/SG FCPR IMMOBILIER - Lettre aux porteurs prorogation JUIN 2021.pdf</t>
  </si>
  <si>
    <t>2022-02-25T13:48:00.209Z[Etc/UTC]</t>
  </si>
  <si>
    <t>2022-02-25T13:47:59.947Z</t>
  </si>
  <si>
    <t>2022-02-25T13:48:00.209Z</t>
  </si>
  <si>
    <t>9bc77ea1-50f9-49aa-8923-56930319ec20</t>
  </si>
  <si>
    <t>/default-domain/workspaces/NME_Immobilier/Documents/SC/TANGRAM/TANGRAM - Report hebdo 2021 12 03.pdf</t>
  </si>
  <si>
    <t>2022-02-25T15:53:55.012Z[Etc/UTC]</t>
  </si>
  <si>
    <t>2022-02-25T15:53:51.682Z</t>
  </si>
  <si>
    <t>2022-02-25T15:53:55.012Z</t>
  </si>
  <si>
    <t>2021-12-07T23:00:00.000Z</t>
  </si>
  <si>
    <t>9bf27126-4e73-4c07-b91c-09077da2cc64</t>
  </si>
  <si>
    <t>/default-domain/workspaces/NME_Immobilier/Documents/SCPI/SCPI Fiscales/SCPI Fiscales Scellier/PREMELY HABITAT 2/Premely Habitat 2 - Bulletin Semestriel 2021S1 LCL BDP.pdf</t>
  </si>
  <si>
    <t>2022-02-25T13:54:29.501Z[Etc/UTC]</t>
  </si>
  <si>
    <t>2022-02-25T13:54:29.222Z</t>
  </si>
  <si>
    <t>2022-02-25T13:54:29.501Z</t>
  </si>
  <si>
    <t>9c0255b7-0d7c-4da6-8346-ef897397c55e</t>
  </si>
  <si>
    <t>/default-domain/workspaces/NME_Immobilier/Documents/OPCI/IMMANENS/IMMANENS - Reporting dÃ©cembre 2021.pdf</t>
  </si>
  <si>
    <t>IMMANENS - Reporting dÃ©cembre 2021</t>
  </si>
  <si>
    <t>2022-02-25T15:56:52.403Z[Etc/UTC]</t>
  </si>
  <si>
    <t>2022-02-25T15:56:52.135Z</t>
  </si>
  <si>
    <t>2022-02-25T15:56:52.403Z</t>
  </si>
  <si>
    <t>9c1676b5-1a63-4687-9519-d096654ca63b</t>
  </si>
  <si>
    <t>/default-domain/workspaces/NME_Immobilier/Documents/SCPI/SCPI Fiscales/SCPI Fiscales Malraux/REXIMMO PATRIMOINE 1/REXIMMO PATRIMOINE-RAPPORT ANNUEL 2020.pdf</t>
  </si>
  <si>
    <t>2022-02-25T14:57:36.374Z[Etc/UTC]</t>
  </si>
  <si>
    <t>2022-02-25T14:57:31.860Z</t>
  </si>
  <si>
    <t>2022-02-25T14:57:36.374Z</t>
  </si>
  <si>
    <t>9c4157d7-e776-40cf-800c-44d2afaa134e</t>
  </si>
  <si>
    <t>/default-domain/workspaces/NME_Immobilier/Documents/Groupements Fonciers/Groupements Fonciers Forestiers/CENTRE/GFF DU CENTRE - DICI.pdf</t>
  </si>
  <si>
    <t>034403d6-60ca-4f0d-b79d-e91703060709</t>
  </si>
  <si>
    <t>2022-02-25T13:45:06.767Z[Etc/UTC]</t>
  </si>
  <si>
    <t>2022-02-25T13:45:06.525Z</t>
  </si>
  <si>
    <t>2022-02-25T13:45:06.767Z</t>
  </si>
  <si>
    <t>9cc6927e-d608-46cb-90e3-d44940fe7327</t>
  </si>
  <si>
    <t>/default-domain/workspaces/NME_Immobilier/Documents/SOFICA/SOFITVCINE 10/SOFITVCINE - FAQ 10-09-2021.pdf</t>
  </si>
  <si>
    <t>2022-02-25T15:37:27.055Z[Etc/UTC]</t>
  </si>
  <si>
    <t>2022-02-25T15:37:26.732Z</t>
  </si>
  <si>
    <t>2022-02-25T15:37:27.055Z</t>
  </si>
  <si>
    <t>9d8d79bc-a94f-423d-a71f-369c38395e27</t>
  </si>
  <si>
    <t>/default-domain/workspaces/NME_Immobilier/Documents/SCPI/SCPI Fiscales/SCPI Fiscales Robien/LION SCPI AVANTAGE/LION SCPI AVANTAGE - Note d'information et statuts - janvier 2022.pdf</t>
  </si>
  <si>
    <t>2022-02-25T15:28:49.044Z[Etc/UTC]</t>
  </si>
  <si>
    <t>2022-02-25T15:28:48.765Z</t>
  </si>
  <si>
    <t>2022-02-25T15:28:49.044Z</t>
  </si>
  <si>
    <t>9da204e0-2f86-4672-9db6-04f562ff42f2</t>
  </si>
  <si>
    <t>/default-domain/workspaces/NME_Immobilier/Documents/SC/TANGRAM/TANGRAM - Document d'information et statuts - Mars 2021.pdf</t>
  </si>
  <si>
    <t>2022-02-25T13:45:55.412Z[Etc/UTC]</t>
  </si>
  <si>
    <t>2022-02-25T13:45:54.920Z</t>
  </si>
  <si>
    <t>2022-02-25T13:45:55.412Z</t>
  </si>
  <si>
    <t>2021-03-09T23:00:00.000Z</t>
  </si>
  <si>
    <t>9dc67c29-6c83-49df-ba2b-d683fd6f3c3f</t>
  </si>
  <si>
    <t>/default-domain/workspaces/NME_Immobilier/Documents/Mandat PME/MANDAT PME 2016/MANDAT PME ISF 2016 - 34 PME - Livret Reporting Decembre 2021.pdf</t>
  </si>
  <si>
    <t>MANDAT PME ISF 2016 - 34 PME - Livret Reporting Decembre 2021</t>
  </si>
  <si>
    <t>2022-02-25T15:55:30.333Z[Etc/UTC]</t>
  </si>
  <si>
    <t>2022-02-25T15:55:30.030Z</t>
  </si>
  <si>
    <t>2022-02-25T15:55:30.333Z</t>
  </si>
  <si>
    <t>9dd71d35-1fc7-47da-ac23-627f28463154</t>
  </si>
  <si>
    <t>/default-domain/workspaces/NME_Immobilier/Documents/SCPI/SCPI classiques/LCL - SynthÃ¨se de vie SCPI T3 2020  VF.pdf</t>
  </si>
  <si>
    <t>LCL - SynthÃ¨se de vie SCPI T3 2020  VF</t>
  </si>
  <si>
    <t>2022-02-25T13:23:03.638Z[Etc/UTC]</t>
  </si>
  <si>
    <t>2022-02-25T13:23:03.133Z</t>
  </si>
  <si>
    <t>2022-02-25T13:23:03.638Z</t>
  </si>
  <si>
    <t>2020-11-29T23:00:00.000Z</t>
  </si>
  <si>
    <t>9dd92582-43c6-4ede-b2a6-ef7a5e93a899</t>
  </si>
  <si>
    <t>/default-domain/workspaces/NME_Immobilier/Documents/Groupements Fonciers/Groupements Fonciers Viticoles/CHAMPAGNE III/GFV VIGNES DE CHAMPAGNE N.III - DICI.pdf</t>
  </si>
  <si>
    <t>2022-02-25T14:03:19.473Z[Etc/UTC]</t>
  </si>
  <si>
    <t>2022-02-25T14:03:19.204Z</t>
  </si>
  <si>
    <t>2022-02-25T14:03:19.473Z</t>
  </si>
  <si>
    <t>9ddff95a-3b91-4493-9a5c-b20c0e4c61b0</t>
  </si>
  <si>
    <t>/default-domain/workspaces/NME_Immobilier/Documents/SCPI/SCPI Fiscales/SCPI Fiscales Scellier/PREMELY HABITAT 3BBC/Premely Habitat 3 - Bulletin Semestriel 2021S1 Amundi.pdf</t>
  </si>
  <si>
    <t>2022-02-25T13:54:36.054Z[Etc/UTC]</t>
  </si>
  <si>
    <t>2022-02-25T13:54:35.809Z</t>
  </si>
  <si>
    <t>2022-02-25T13:54:36.054Z</t>
  </si>
  <si>
    <t>9e49526b-4cd3-4f78-81d7-b4a0de4eb300</t>
  </si>
  <si>
    <t>/default-domain/workspaces/NME_Immobilier/Documents/SYLVOFORT/GF SYLVOFORT 2013-1 et 2013-2/Document de presentation  LCL SylvoFort 2013 (Allege).pdf</t>
  </si>
  <si>
    <t>2022-02-25T14:32:44.543Z[Etc/UTC]</t>
  </si>
  <si>
    <t>2022-02-25T14:32:44.123Z</t>
  </si>
  <si>
    <t>2022-02-25T14:32:44.543Z</t>
  </si>
  <si>
    <t>9e546531-e7dc-4fbe-9dd4-5858e8d83298</t>
  </si>
  <si>
    <t>/default-domain/workspaces/NME_Immobilier/Documents/SCPI/SCPI Fiscales/SCPI Fiscales Scellier/PREMELY HABITAT 1/PREMELY HABITAT 1 et 2 - Ordre vente - CA - 2021-06.pdf</t>
  </si>
  <si>
    <t>2022-02-25T16:04:09.284Z[Etc/UTC]</t>
  </si>
  <si>
    <t>2022-02-25T16:04:09.031Z</t>
  </si>
  <si>
    <t>2022-02-25T16:04:09.284Z</t>
  </si>
  <si>
    <t>9eb2cf68-d3f1-48aa-a677-0417ff07340a</t>
  </si>
  <si>
    <t>/default-domain/workspaces/NME_Immobilier/Documents/FCPR et FPCI/FCPR/FCPR FLEURON DES TERRITOIRES/FCPR Amundi Fleurons des Territoires - Bulletin de souscription LCL.pdf</t>
  </si>
  <si>
    <t>2022-02-25T14:01:17.496Z[Etc/UTC]</t>
  </si>
  <si>
    <t>2022-02-25T14:01:17.239Z</t>
  </si>
  <si>
    <t>2022-02-25T14:01:17.496Z</t>
  </si>
  <si>
    <t>2021-08-23T22:00:00.000Z</t>
  </si>
  <si>
    <t>9edb8434-0674-4c61-9876-f9445afcfbc1</t>
  </si>
  <si>
    <t>/default-domain/workspaces/NME_Immobilier/Documents/Mandat PME/MANDAT PME 2015/MANDAT PME 2015 - 55 PME - Suivi des investissements LCL 2020T2.pdf</t>
  </si>
  <si>
    <t>2022-02-25T13:41:24.234Z[Etc/UTC]</t>
  </si>
  <si>
    <t>2022-02-25T13:41:23.677Z</t>
  </si>
  <si>
    <t>2022-02-25T13:41:24.234Z</t>
  </si>
  <si>
    <t>9ee91da0-9dea-4b30-a5aa-662cda75d363</t>
  </si>
  <si>
    <t>/default-domain/workspaces/NME_Immobilier/Documents/OPCI/AMUNDI TRANSMISSION IMMOBILIER/Amundi Transmission Immobilier_Brochure.pdf</t>
  </si>
  <si>
    <t>2022-02-25T14:21:47.981Z[Etc/UTC]</t>
  </si>
  <si>
    <t>2022-02-25T14:21:46.894Z</t>
  </si>
  <si>
    <t>2022-02-25T14:21:47.981Z</t>
  </si>
  <si>
    <t>2015-02-22T23:00:00.000Z</t>
  </si>
  <si>
    <t>9ef78044-9283-487a-9839-f6f7cebecfb4</t>
  </si>
  <si>
    <t>/default-domain/workspaces/NME_Immobilier/Documents/FCPR et FPCI/FPCI/FPCI AMUNDI MEGATENDANCES SELECTION/FPCI Amundi MÃ©gatendances SÃ©lection Rapport annuel 2020.pdf</t>
  </si>
  <si>
    <t>FPCI Amundi MÃ©gatendances SÃ©lection Rapport annuel 2020</t>
  </si>
  <si>
    <t>2022-02-25T16:07:09.741Z[Etc/UTC]</t>
  </si>
  <si>
    <t>2022-02-25T16:07:09.160Z</t>
  </si>
  <si>
    <t>2022-02-25T16:07:09.741Z</t>
  </si>
  <si>
    <t>9f5e2890-addf-4ba0-b19a-b1ddf57d8150</t>
  </si>
  <si>
    <t>/default-domain/workspaces/NME_Immobilier/Documents/SCPI/SCPI Fiscales/SCPI Fiscales Scellier/PREMELY HABITAT 2/PREMELY HABITAT 2 - Bulletin semestriel 2021S2 LCL BDP.pdf</t>
  </si>
  <si>
    <t>2022-02-25T16:00:49.138Z[Etc/UTC]</t>
  </si>
  <si>
    <t>2022-02-25T16:00:48.844Z</t>
  </si>
  <si>
    <t>2022-02-25T16:00:49.138Z</t>
  </si>
  <si>
    <t>9f864ace-25d4-4f14-af25-910f3e55cf74</t>
  </si>
  <si>
    <t>/default-domain/workspaces/NME_Immobilier/Documents/Groupements Fonciers/Groupements Fonciers Forestiers/SORE LIORAN/GF SORE LIORAN - DICI.pdf</t>
  </si>
  <si>
    <t>2022-02-25T13:45:28.884Z[Etc/UTC]</t>
  </si>
  <si>
    <t>2022-02-25T13:45:28.630Z</t>
  </si>
  <si>
    <t>2022-02-25T13:45:28.884Z</t>
  </si>
  <si>
    <t>a02cc5d0-e4fa-47a5-90c3-ef36daddf998</t>
  </si>
  <si>
    <t>/default-domain/workspaces/NME_Immobilier/Documents/Mandat PME/MANDAT PME 2016/Mandat PME - Info rÃ©seau LCL - T2 2021.pdf</t>
  </si>
  <si>
    <t>Mandat PME - Info rÃ©seau - T2 2021</t>
  </si>
  <si>
    <t>2022-02-25T13:52:55.748Z[Etc/UTC]</t>
  </si>
  <si>
    <t>2022-02-25T13:52:55.279Z</t>
  </si>
  <si>
    <t>2022-02-25T13:52:55.748Z</t>
  </si>
  <si>
    <t>a0312797-a35f-4b42-9cb2-7f975bb76131</t>
  </si>
  <si>
    <t>/default-domain/workspaces/NME_Immobilier/Documents/SCPI/SCPI Fiscales/SCPI Fiscales Robien/LION SCPI AVANTAGE/Lion SCPI Avantage - Bulletin Semestriel 2020S2 LCL BP.pdf</t>
  </si>
  <si>
    <t>2022-02-25T13:34:18.696Z[Etc/UTC]</t>
  </si>
  <si>
    <t>2022-02-25T13:34:18.427Z</t>
  </si>
  <si>
    <t>2022-02-25T13:34:18.696Z</t>
  </si>
  <si>
    <t>a03bca3c-6392-4f0c-b357-5f97ad64519d</t>
  </si>
  <si>
    <t>/default-domain/workspaces/NME_Immobilier/Documents/SCPI/SCPI Fiscales/SCPI Fiscales Pinel/AMUNDI SELECTION LOGEMENT/AMUNDI SELECTION LOGEMENT - Ordre achat - LCL - 2021-06.pdf</t>
  </si>
  <si>
    <t>2022-02-25T16:03:52.130Z[Etc/UTC]</t>
  </si>
  <si>
    <t>2022-02-25T16:03:51.660Z</t>
  </si>
  <si>
    <t>2022-02-25T16:03:52.130Z</t>
  </si>
  <si>
    <t>a079e62c-1b75-40e1-8ce9-5b742fd2da2d</t>
  </si>
  <si>
    <t>/default-domain/workspaces/NME_Immobilier/Documents/Amundi Energies Vertes/AMUNDI ENERGIES VERTES - Kit souscription LCL 2021-07.pdf</t>
  </si>
  <si>
    <t>2022-02-25T16:07:47.631Z[Etc/UTC]</t>
  </si>
  <si>
    <t>2022-02-25T16:07:47.162Z</t>
  </si>
  <si>
    <t>2022-02-25T16:07:47.631Z</t>
  </si>
  <si>
    <t>a07d3fd0-5e7b-48ff-8179-52176dd72caf</t>
  </si>
  <si>
    <t>/default-domain/workspaces/NME_Immobilier/Documents/OPCI/IMMANENS/OPCI IMMANENS - Prospectus - Janvier 2022.pdf</t>
  </si>
  <si>
    <t>OPCI IMMANENS - Prospectus</t>
  </si>
  <si>
    <t>2022-02-25T15:28:18.299Z[Etc/UTC]</t>
  </si>
  <si>
    <t>2022-02-25T15:28:18.006Z</t>
  </si>
  <si>
    <t>2022-02-25T15:28:18.299Z</t>
  </si>
  <si>
    <t>a0a62c4f-3d76-4213-b9f6-8fee7f668293</t>
  </si>
  <si>
    <t>/default-domain/workspaces/NME_Immobilier/Documents/SCPI/SCPI Fiscales/SCPI Fiscales Malraux/REXIMMO PATRIMOINE 2/REXIMMO PATRIMOINE  2 - Ordre achat - SG - 2021-06.pdf</t>
  </si>
  <si>
    <t>2022-02-25T16:04:51.148Z[Etc/UTC]</t>
  </si>
  <si>
    <t>2022-02-25T16:04:50.917Z</t>
  </si>
  <si>
    <t>2022-02-25T16:04:51.148Z</t>
  </si>
  <si>
    <t>a0c229b9-5174-41a9-b3ed-18373ba8a909</t>
  </si>
  <si>
    <t>/default-domain/workspaces/NME_Immobilier/Documents/Groupements Fonciers/Groupements Fonciers Viticoles/DOMAINE VIGNERAIS/GFAV DOMAINE VIGNERAIS POUILLY - AGO 2021.pdf</t>
  </si>
  <si>
    <t>GFAV DOMAINE VIGNERAIS POUILLY - AG Exercice 2020 SpÃ©cimen</t>
  </si>
  <si>
    <t>2022-02-25T16:06:34.711Z[Etc/UTC]</t>
  </si>
  <si>
    <t>2022-02-25T16:06:34.396Z</t>
  </si>
  <si>
    <t>2022-02-25T16:06:34.711Z</t>
  </si>
  <si>
    <t>a0c413af-6e45-4e93-8b83-96b963d6b4ca</t>
  </si>
  <si>
    <t>/default-domain/workspaces/NME_Immobilier/Documents/SCPI/SCPI classiques/EDISSIMMO/EDISSIMMO ESSENTIEL T3 2021.pdf</t>
  </si>
  <si>
    <t>2022-02-25T15:39:03.253Z[Etc/UTC]</t>
  </si>
  <si>
    <t>2022-02-25T15:39:02.963Z</t>
  </si>
  <si>
    <t>2022-02-25T15:39:03.253Z</t>
  </si>
  <si>
    <t>a153ca8e-8bb1-4d9b-9c93-4a311e3dd6f5</t>
  </si>
  <si>
    <t>/default-domain/workspaces/NME_Immobilier/Documents/SCPI/SCPI Fiscales/SCPI Fiscales Malraux/REXIMMO PATRIMOINE 4/Reximmo Patrimoine 4 - Bulletin Semestriel 2020S2 LCL BDP.pdf</t>
  </si>
  <si>
    <t>2022-02-25T13:32:47.388Z[Etc/UTC]</t>
  </si>
  <si>
    <t>2022-02-25T13:32:47.094Z</t>
  </si>
  <si>
    <t>2022-02-25T13:32:47.388Z</t>
  </si>
  <si>
    <t>a1a84a1c-0393-465a-9fc9-c58ce1d6281d</t>
  </si>
  <si>
    <t>/default-domain/workspaces/NME_Immobilier/Documents/SCPI/SCPI Fiscales/SCPI Fiscales Pinel/AMUNDI SELECTION LOGEMENT/5-5 AMUNDI SÃ‰LECTION LOGEMENT_2017_VF.pdf</t>
  </si>
  <si>
    <t>2022-02-25T14:18:51.110Z[Etc/UTC]</t>
  </si>
  <si>
    <t>2022-02-25T14:18:50.062Z</t>
  </si>
  <si>
    <t>2022-02-25T14:18:51.110Z</t>
  </si>
  <si>
    <t>a1cb7b35-61cc-4491-8265-490e96c19097</t>
  </si>
  <si>
    <t>/default-domain/workspaces/NME_Immobilier/Documents/--- Autres Documents ---/ActualitÃ©s site vitrine/Amdi-Interview InvestConseils - RAP- 2021 04.pdf</t>
  </si>
  <si>
    <t>2022-02-25T13:49:21.108Z[Etc/UTC]</t>
  </si>
  <si>
    <t>2022-02-25T13:49:20.766Z</t>
  </si>
  <si>
    <t>2022-02-25T13:49:21.108Z</t>
  </si>
  <si>
    <t>2021-05-02T22:00:00.000Z</t>
  </si>
  <si>
    <t>a1e66453-674d-4042-91a6-61dd42956e3a</t>
  </si>
  <si>
    <t>/default-domain/workspaces/NME_Immobilier/Documents/Groupements Fonciers/Groupements Fonciers Viticoles/COTEAUX DE SANTENAY/466. SANTENAY - STATUTS 11.12.2001.pdf</t>
  </si>
  <si>
    <t>2022-02-25T14:16:15.971Z[Etc/UTC]</t>
  </si>
  <si>
    <t>2022-02-25T14:16:15.261Z</t>
  </si>
  <si>
    <t>2022-02-25T14:16:15.971Z</t>
  </si>
  <si>
    <t>a1e88f71-6f52-454c-aac4-4b0abedd0c46</t>
  </si>
  <si>
    <t>/default-domain/workspaces/NME_Immobilier/Documents/SCPI/SCPI Fiscales/SCPI Fiscales Malraux/REXIMMO PATRIMOINE 1/Reximmo Patrimoine - Bulletin Semestriel 2020S1 Amundi.pdf</t>
  </si>
  <si>
    <t>2022-02-25T15:08:54.729Z[Etc/UTC]</t>
  </si>
  <si>
    <t>2022-02-25T15:08:54.339Z</t>
  </si>
  <si>
    <t>2022-02-25T15:08:54.729Z</t>
  </si>
  <si>
    <t>a215f352-7bcf-4a73-9f72-1b4ed338cdfa</t>
  </si>
  <si>
    <t>/default-domain/workspaces/NME_Immobilier/Documents/Mandat PME/MANDAT PME 2017/Amundi PME ISF 2017 - AG Janvier 2022 - Accompagnement - LCL.pdf</t>
  </si>
  <si>
    <t>Amundi PME ISF 2017 - AG Janvier 2022 - Accompagnement</t>
  </si>
  <si>
    <t>2022-02-25T15:24:47.776Z[Etc/UTC]</t>
  </si>
  <si>
    <t>2022-02-25T15:24:47.238Z</t>
  </si>
  <si>
    <t>2022-02-25T15:24:47.776Z</t>
  </si>
  <si>
    <t>a218563f-22a4-4372-9cfd-45f890a3b47c</t>
  </si>
  <si>
    <t>/default-domain/workspaces/NME_Immobilier/Documents/Groupements Fonciers/Groupements Fonciers Forestiers/BASSIGNY-LUSIGNY/GFF BASSIGNY-LUSIGNY - DICI.pdf</t>
  </si>
  <si>
    <t>2022-02-25T13:45:02.036Z[Etc/UTC]</t>
  </si>
  <si>
    <t>2022-02-25T13:45:01.785Z</t>
  </si>
  <si>
    <t>2022-02-25T13:45:02.036Z</t>
  </si>
  <si>
    <t>a230c928-9dd7-4909-8282-d5d8d5dc1be5</t>
  </si>
  <si>
    <t>/default-domain/workspaces/NME_Immobilier/Documents/Amundi Energies Vertes/AMUNDI ENERGIES VERTES - Bagage conseillers LCL 07 2021.pdf</t>
  </si>
  <si>
    <t>2022-02-25T16:07:45.520Z[Etc/UTC]</t>
  </si>
  <si>
    <t>2022-02-25T16:07:45.031Z</t>
  </si>
  <si>
    <t>2022-02-25T16:07:45.520Z</t>
  </si>
  <si>
    <t>a270ceee-bd1c-4229-b7c6-1414bfedef1e</t>
  </si>
  <si>
    <t>/default-domain/workspaces/NME_Immobilier/Documents/SCPI/SCPI Fiscales/SCPI Fiscales Deficit Foncier/DEFI FONCIER 2/AMUNDI DEFI FONCIER 2 - Ordre achat - LCL - 2021-06.pdf</t>
  </si>
  <si>
    <t>2022-02-25T16:03:11.245Z[Etc/UTC]</t>
  </si>
  <si>
    <t>2022-02-25T16:03:11.017Z</t>
  </si>
  <si>
    <t>2022-02-25T16:03:11.245Z</t>
  </si>
  <si>
    <t>a2d888a6-30f0-4e6f-bbb5-22b0886c5c6a</t>
  </si>
  <si>
    <t>/default-domain/workspaces/NME_Immobilier/Documents/SCPI/SCPI classiques/UNIPIERRE ASSURANCE/UNIPIERRE ASSURANCE - DICI.pdf</t>
  </si>
  <si>
    <t>2022-02-25T14:02:31.657Z[Etc/UTC]</t>
  </si>
  <si>
    <t>2022-02-25T14:02:31.198Z</t>
  </si>
  <si>
    <t>2022-02-25T14:02:31.657Z</t>
  </si>
  <si>
    <t>a2e2699f-9788-4639-8aad-51f5b60c8564</t>
  </si>
  <si>
    <t>/default-domain/workspaces/NME_Immobilier/Documents/SCPI/SCPI classiques/RIVOLI AVENIR PATRIMOINE/RIVOLI AVENIR PATRIMOINE - Support conseillers LCL 2022-01.pdf</t>
  </si>
  <si>
    <t xml:space="preserve">RIVOLI AVENIR PATRIMOINE - Support conseillers </t>
  </si>
  <si>
    <t>2022-02-25T15:17:35.458Z[Etc/UTC]</t>
  </si>
  <si>
    <t>2022-02-25T15:17:32.403Z</t>
  </si>
  <si>
    <t>2022-02-25T15:17:35.458Z</t>
  </si>
  <si>
    <t>a3328add-2b63-49ba-b8ed-8c5366329ff8</t>
  </si>
  <si>
    <t>/default-domain/workspaces/NME_Immobilier/Documents/Mandat PME/MANDAT PME 2017/Amundi_PME_ISF_2017_ Dossier_Assemblee_Generale_Janvier_2022_Specimen.pdf</t>
  </si>
  <si>
    <t>Amundi PME ISF 2017 Dossier AG Janvier 2022 Specimen</t>
  </si>
  <si>
    <t>2022-02-25T15:24:52.690Z[Etc/UTC]</t>
  </si>
  <si>
    <t>2022-02-25T15:24:52.367Z</t>
  </si>
  <si>
    <t>2022-02-25T15:24:52.690Z</t>
  </si>
  <si>
    <t>a35fceb0-5c7b-44eb-9045-ccee817e8d4c</t>
  </si>
  <si>
    <t>/default-domain/workspaces/NME_Immobilier/Documents/SOFICA/SOFITVCINE 9/SOFITVCINE 9 - Prospectus et statuts.pdf</t>
  </si>
  <si>
    <t>2022-02-25T13:49:55.788Z[Etc/UTC]</t>
  </si>
  <si>
    <t>2022-02-25T13:49:55.032Z</t>
  </si>
  <si>
    <t>2022-02-25T13:49:55.788Z</t>
  </si>
  <si>
    <t>a3ea5964-6572-4daf-abc1-48406dccd292</t>
  </si>
  <si>
    <t>/default-domain/workspaces/NME_Immobilier/Documents/Groupements Fonciers/Groupements Fonciers Viticoles/COTELLES/GFV DOMAINE DES COTELLES - DICI.pdf</t>
  </si>
  <si>
    <t>2022-02-25T14:03:43.749Z[Etc/UTC]</t>
  </si>
  <si>
    <t>2022-02-25T14:03:43.416Z</t>
  </si>
  <si>
    <t>2022-02-25T14:03:43.749Z</t>
  </si>
  <si>
    <t>a47efa82-b062-4c7d-b831-58fe4b5626be</t>
  </si>
  <si>
    <t>/default-domain/workspaces/NME_Immobilier/Documents/OPCI/IMMANENS/IMMANENS - Reporting fÃ©vrier 2021.pdf</t>
  </si>
  <si>
    <t>2022-02-25T13:46:43.796Z[Etc/UTC]</t>
  </si>
  <si>
    <t>2022-02-25T13:46:43.530Z</t>
  </si>
  <si>
    <t>2022-02-25T13:46:43.796Z</t>
  </si>
  <si>
    <t>a4909eaa-e4e5-4c68-829b-5ac0027c2b5c</t>
  </si>
  <si>
    <t>/default-domain/workspaces/NME_Immobilier/Documents/SC/TANGRAM/TANGRAM-Reporting-Trim-30092021.pdf</t>
  </si>
  <si>
    <t>TANGRAM - Reporting T3 2021</t>
  </si>
  <si>
    <t>2022-02-25T15:27:14.560Z[Etc/UTC]</t>
  </si>
  <si>
    <t>2022-02-25T15:27:14.303Z</t>
  </si>
  <si>
    <t>2022-02-25T15:27:14.560Z</t>
  </si>
  <si>
    <t>2022-01-26T23:00:00.000Z</t>
  </si>
  <si>
    <t>a4ba701e-b667-475f-a439-05a469f484b9</t>
  </si>
  <si>
    <t>/default-domain/workspaces/NME_Immobilier/Documents/SC/TANGRAM/SC Tangram Reporting 20200930.pdf</t>
  </si>
  <si>
    <t>TANGRAM - Reporting T3 2020</t>
  </si>
  <si>
    <t>2022-02-25T13:22:57.631Z[Etc/UTC]</t>
  </si>
  <si>
    <t>2022-02-25T13:22:57.289Z</t>
  </si>
  <si>
    <t>2022-02-25T13:22:57.631Z</t>
  </si>
  <si>
    <t>2020-11-19T23:00:00.000Z</t>
  </si>
  <si>
    <t>a4c7c32c-cf54-44eb-a7d1-c0a6cfb0c2d6</t>
  </si>
  <si>
    <t>/default-domain/workspaces/NME_Immobilier/Documents/SOFICA/SOFITVCINE 6/SOFITVCINE 6 Plaquette commerciale LCL(2).pdf</t>
  </si>
  <si>
    <t>2022-02-25T14:34:28.560Z[Etc/UTC]</t>
  </si>
  <si>
    <t>2022-02-25T14:34:26.988Z</t>
  </si>
  <si>
    <t>2022-02-25T14:34:28.560Z</t>
  </si>
  <si>
    <t>a4dee388-3ab1-45e6-8e0c-f256685c8bb3</t>
  </si>
  <si>
    <t>/default-domain/workspaces/NME_Immobilier/Documents/SCPI/SCPI Fiscales/SCPI Fiscales Deficit Foncier/DEFI FONCIER 2/Amundi DÃ©fi Foncier 2 - Bulletin Semestriel 2020S1 Amundi.pdf</t>
  </si>
  <si>
    <t>2022-02-25T15:08:07.618Z[Etc/UTC]</t>
  </si>
  <si>
    <t>2022-02-25T15:08:07.143Z</t>
  </si>
  <si>
    <t>2022-02-25T15:08:07.618Z</t>
  </si>
  <si>
    <t>a4e9f57b-41a2-400e-8446-aad6757ce5cb</t>
  </si>
  <si>
    <t>/default-domain/workspaces/NME_Immobilier/Documents/SCPI/SCPI classiques/UNIPIERRE ASSURANCE/Unipierre Assurance - Fiche produit - 2019-04.pdf</t>
  </si>
  <si>
    <t>2022-02-25T13:50:32.655Z[Etc/UTC]</t>
  </si>
  <si>
    <t>2022-02-25T13:50:32.317Z</t>
  </si>
  <si>
    <t>2022-02-25T13:50:32.655Z</t>
  </si>
  <si>
    <t>2019-04-24T22:00:00.000Z</t>
  </si>
  <si>
    <t>a4fa6947-16dc-4ddb-90f7-c55e68bfc4a5</t>
  </si>
  <si>
    <t>/default-domain/workspaces/NME_Immobilier/Documents/FCPR et FPCI/FCPR/FCPR AMUNDI PRIVATE EQUITY MEGATENDANCES II/FCPR AMUNDI PE MEGATENDANCE 2 - Doc conseiller LCL 2020-12.pdf</t>
  </si>
  <si>
    <t>2022-02-25T13:23:27.768Z[Etc/UTC]</t>
  </si>
  <si>
    <t>2022-02-25T13:23:26.978Z</t>
  </si>
  <si>
    <t>2022-02-25T13:23:27.768Z</t>
  </si>
  <si>
    <t>a504942e-a259-4ac1-82e4-ca66e779f7b1</t>
  </si>
  <si>
    <t>/default-domain/workspaces/NME_Immobilier/Documents/SYLVOFORT/GF SYLVOFORT 2013-1 et 2013-2/GF SYLVOFORT 2013-2 - SpÃ©cimen Dossier AG 2e tour.pdf</t>
  </si>
  <si>
    <t>GF SYLVOFORT 2013-2 - SpÃ©cimen Dossier AG 2e tour</t>
  </si>
  <si>
    <t>2022-02-25T13:58:42.499Z[Etc/UTC]</t>
  </si>
  <si>
    <t>2022-02-25T13:58:42.208Z</t>
  </si>
  <si>
    <t>2022-02-25T13:58:42.499Z</t>
  </si>
  <si>
    <t>a50bd3cf-ab0f-4457-b916-0ca45ad77491</t>
  </si>
  <si>
    <t>/default-domain/workspaces/NME_Immobilier/Documents/Groupements Fonciers/Groupements Fonciers Forestiers/BASSIGNY-LUSIGNY/SPECIMEN info speciale GF BASSIGNY LUSIGNY- 20211129.pdf</t>
  </si>
  <si>
    <t>GF BASSIGNY LUSIGNY- info spÃ©ciale AG 2021 (spÃ©cimen)</t>
  </si>
  <si>
    <t>2022-02-25T15:39:49.445Z[Etc/UTC]</t>
  </si>
  <si>
    <t>2022-02-25T15:39:48.947Z</t>
  </si>
  <si>
    <t>2022-02-25T15:39:49.445Z</t>
  </si>
  <si>
    <t>2021-11-28T23:00:00.000Z</t>
  </si>
  <si>
    <t>a55a81db-fc80-4608-ab50-453c8ec17328</t>
  </si>
  <si>
    <t>/default-domain/workspaces/NME_Immobilier/Documents/SCPI/SCPI classiques/RIVOLI AVENIR PATRIMOINE/RIVOLI AVENIR PATRIMOINE - FIP LCL 2022-01.pdf</t>
  </si>
  <si>
    <t>2022-02-25T15:17:28.221Z[Etc/UTC]</t>
  </si>
  <si>
    <t>2022-02-25T15:17:27.845Z</t>
  </si>
  <si>
    <t>2022-02-25T15:17:28.221Z</t>
  </si>
  <si>
    <t>a5a268ff-95c3-438a-850f-d16e710b1ba3</t>
  </si>
  <si>
    <t>/default-domain/workspaces/NME_Immobilier/Documents/Groupements Fonciers/Groupements Fonciers Forestiers/CASTELNAU/GF Castelnau - AG Exercice 2019.pdf</t>
  </si>
  <si>
    <t>2022-02-25T13:41:37.131Z[Etc/UTC]</t>
  </si>
  <si>
    <t>2022-02-25T13:41:35.651Z</t>
  </si>
  <si>
    <t>2022-02-25T13:41:37.131Z</t>
  </si>
  <si>
    <t>2020-08-16T22:00:00.000Z</t>
  </si>
  <si>
    <t>a6335979-1641-4b21-ac40-d8b40a583da4</t>
  </si>
  <si>
    <t>/default-domain/workspaces/NME_Immobilier/Documents/SCPI/SCPI Fiscales/SCPI Fiscales Malraux/REXIMMO PATRIMOINE 2/Reximmo Patrimoine 2 - Bulletin Semestriel 2021S1 LCL BDP.pdf</t>
  </si>
  <si>
    <t>2022-02-25T13:53:32.341Z[Etc/UTC]</t>
  </si>
  <si>
    <t>2022-02-25T13:53:32.076Z</t>
  </si>
  <si>
    <t>2022-02-25T13:53:32.341Z</t>
  </si>
  <si>
    <t>a69433c0-2012-4da5-9217-68466a1bf52c</t>
  </si>
  <si>
    <t>/default-domain/workspaces/NME_Immobilier/Documents/FCPR et FPCI/FCPR/FCPR AMUNDI MEGATENDANCES PME ETI/Dossier Info LCL Fds Megatendances SÃ©lectÂ° et PME ETI - 07-2020.pdf</t>
  </si>
  <si>
    <t>2022-02-25T15:17:23.907Z[Etc/UTC]</t>
  </si>
  <si>
    <t>2022-02-25T15:17:21.673Z</t>
  </si>
  <si>
    <t>2022-02-25T15:17:23.907Z</t>
  </si>
  <si>
    <t>a69f76e0-55ff-4cc6-8051-e40dedfaec17</t>
  </si>
  <si>
    <t>/default-domain/workspaces/NME_Immobilier/Documents/--- Documents Corporate ---/Politiques/Amundi Immobilier Politique de vote 2016.pdf</t>
  </si>
  <si>
    <t>2022-02-25T14:22:15.880Z[Etc/UTC]</t>
  </si>
  <si>
    <t>2022-02-25T14:22:14.720Z</t>
  </si>
  <si>
    <t>2022-02-25T14:22:15.880Z</t>
  </si>
  <si>
    <t>a6a34102-c8ef-4205-88c1-3fa6372b0459</t>
  </si>
  <si>
    <t>/default-domain/workspaces/NME_Immobilier/Documents/SYLVOFORT/GF SYLVOFORT 2011-2/GF SYLVOFORT 2011-2 - SpÃ©cimen Dossier AG 2e tour.pdf</t>
  </si>
  <si>
    <t>GF SYLVOFORT 2011-2 - SpÃ©cimen Dossier AG 2e tour</t>
  </si>
  <si>
    <t>2022-02-25T13:56:24.236Z[Etc/UTC]</t>
  </si>
  <si>
    <t>2022-02-25T13:56:23.798Z</t>
  </si>
  <si>
    <t>2022-02-25T13:56:24.236Z</t>
  </si>
  <si>
    <t>a6a9ae80-5d27-429d-906c-845512b92388</t>
  </si>
  <si>
    <t>/default-domain/workspaces/NME_Immobilier/Documents/FCPR et FPCI/FPCI/FPCI AMUNDI MEGATENDANCES SELECTION/FPCI Amundi MÃ©gatendances SÃ©lection - Reporting 1T2020.pdf</t>
  </si>
  <si>
    <t>FPCI Amundi MÃ©gatendances SÃ©lection - Reporting 1T2020</t>
  </si>
  <si>
    <t>2022-02-25T15:17:02.778Z[Etc/UTC]</t>
  </si>
  <si>
    <t>2022-02-25T15:17:02.034Z</t>
  </si>
  <si>
    <t>2022-02-25T15:17:02.778Z</t>
  </si>
  <si>
    <t>a6d07e2b-e74f-42e5-8e9a-ba46b2ccfec3</t>
  </si>
  <si>
    <t>/default-domain/workspaces/NME_Immobilier/Documents/SCPI/SCPI Fiscales/SCPI Fiscales Malraux/REXIMMO PATRIMOINE 2/Reximmo Patrimoine 2 - Bulletin Semestriel 2021S1 Amundi.pdf</t>
  </si>
  <si>
    <t>2022-02-25T13:53:30.610Z[Etc/UTC]</t>
  </si>
  <si>
    <t>2022-02-25T13:53:30.324Z</t>
  </si>
  <si>
    <t>2022-02-25T13:53:30.610Z</t>
  </si>
  <si>
    <t>a722fa32-dbd1-4938-a91c-ff9d7fe65ea4</t>
  </si>
  <si>
    <t>/default-domain/workspaces/NME_Immobilier/Documents/Documents Espace PrivÃ© Conseillers/ActualitÃ© des offres/Campagne fiscale 2020 - Specimen - Informations Rivoli Avenir Patrimoine.pdf</t>
  </si>
  <si>
    <t>2022-02-25T13:46:13.753Z[Etc/UTC]</t>
  </si>
  <si>
    <t>2022-02-25T13:46:13.524Z</t>
  </si>
  <si>
    <t>2022-02-25T13:46:13.753Z</t>
  </si>
  <si>
    <t>2021-03-14T23:00:00.000Z</t>
  </si>
  <si>
    <t>a753e202-5821-4430-9ea4-72147fd94811</t>
  </si>
  <si>
    <t>/default-domain/workspaces/NME_Immobilier/Documents/Groupements Fonciers/Groupements Fonciers Viticoles/CLOS DU CROMIN/CLOS DU CROMIN - AG 2020 (Exercice 2019) Specimen.pdf</t>
  </si>
  <si>
    <t>2022-02-25T13:51:20.049Z[Etc/UTC]</t>
  </si>
  <si>
    <t>2022-02-25T13:51:19.643Z</t>
  </si>
  <si>
    <t>2022-02-25T13:51:20.049Z</t>
  </si>
  <si>
    <t>a79167a2-d0db-406e-b22b-8d5e5883cdb7</t>
  </si>
  <si>
    <t>/default-domain/workspaces/NME_Immobilier/Documents/SCPI/SCPI Fiscales/SCPI Fiscales Malraux/REXIMMO PATRIMOINE 4/REXIMMO PATRIMOINE 4-RAPPORT ANNUEL 2020.pdf</t>
  </si>
  <si>
    <t>2022-02-25T14:58:00.090Z[Etc/UTC]</t>
  </si>
  <si>
    <t>2022-02-25T14:57:55.729Z</t>
  </si>
  <si>
    <t>2022-02-25T14:58:00.090Z</t>
  </si>
  <si>
    <t>a7a39a66-c5de-4de1-954b-0fdc8f52b3ba</t>
  </si>
  <si>
    <t>/default-domain/workspaces/NME_Immobilier/Documents/Groupements Fonciers/Groupements Fonciers Forestiers/D'ESPINES/GF ESPINES - statuts.pdf</t>
  </si>
  <si>
    <t>2022-02-25T14:23:41.481Z[Etc/UTC]</t>
  </si>
  <si>
    <t>2022-02-25T14:23:41.033Z</t>
  </si>
  <si>
    <t>2022-02-25T14:23:41.481Z</t>
  </si>
  <si>
    <t>a7ec9653-aecd-4ebd-a2e8-4b7ce774e738</t>
  </si>
  <si>
    <t>/default-domain/workspaces/NME_Immobilier/Documents/SCPI/SCPI Fiscales/SCPI Fiscales Scellier/PREMELY HABITAT 1/PREMELY HABITAT-RAPPORT ANNUEL 2020.pdf</t>
  </si>
  <si>
    <t>2022-02-25T14:57:06.723Z[Etc/UTC]</t>
  </si>
  <si>
    <t>2022-02-25T14:57:02.445Z</t>
  </si>
  <si>
    <t>2022-02-25T14:57:06.723Z</t>
  </si>
  <si>
    <t>a8217626-d9db-43dc-b99f-7677c9c4b4df</t>
  </si>
  <si>
    <t>/default-domain/workspaces/NME_Immobilier/Documents/SOFICA/SOFITVCINE 6/SOFITVCINE 6 - Support formation LCL.pdf</t>
  </si>
  <si>
    <t>2022-02-25T14:34:33.118Z[Etc/UTC]</t>
  </si>
  <si>
    <t>2022-02-25T14:34:31.776Z</t>
  </si>
  <si>
    <t>2022-02-25T14:34:33.118Z</t>
  </si>
  <si>
    <t>a856819c-f1e7-4fc5-8d79-f825a450fd0a</t>
  </si>
  <si>
    <t>/default-domain/workspaces/NME_Immobilier/Documents/SCPI/SCPI Fiscales/SCPI Fiscales Deficit Foncier/Formulaire ModifAnnulation - LCL - 2021-06.pdf</t>
  </si>
  <si>
    <t>2022-02-25T15:31:30.172Z[Etc/UTC]</t>
  </si>
  <si>
    <t>2022-02-25T15:31:29.949Z</t>
  </si>
  <si>
    <t>2022-02-25T15:31:30.172Z</t>
  </si>
  <si>
    <t>a89e96b5-8116-46db-b705-32fc8eb6ed74</t>
  </si>
  <si>
    <t>/default-domain/workspaces/NME_Immobilier/Documents/SOFICA/SOFITVCINE 6/SOFITVCINE 6 - Fiche d'Information Precontractuelle LCL.pdf</t>
  </si>
  <si>
    <t>2022-02-25T14:33:25.126Z[Etc/UTC]</t>
  </si>
  <si>
    <t>2022-02-25T14:33:24.711Z</t>
  </si>
  <si>
    <t>2022-02-25T14:33:25.126Z</t>
  </si>
  <si>
    <t>a8b1cd00-b312-4f38-8552-7135b32334a0</t>
  </si>
  <si>
    <t>/default-domain/workspaces/NME_Immobilier/Documents/Groupements Fonciers/Groupements Fonciers Viticoles/CHAMPAGNE III/GFAV VIGNES DE CHAMPAGNE N.III - AGM2021.pdf</t>
  </si>
  <si>
    <t>GFAV VIGNES DE CHAMPAGNE N.III - AGM2021 SpÃ©cimen</t>
  </si>
  <si>
    <t>2022-02-25T13:59:23.868Z[Etc/UTC]</t>
  </si>
  <si>
    <t>2022-02-25T13:59:23.542Z</t>
  </si>
  <si>
    <t>2022-02-25T13:59:23.868Z</t>
  </si>
  <si>
    <t>a90e917d-010b-4a97-9e0a-e57506e22c12</t>
  </si>
  <si>
    <t>/default-domain/workspaces/NME_Immobilier/Documents/SCPI/SCPI Fiscales/SCPI Fiscales Deficit Foncier/DEFI FONCIER/Amundi DÃ©fi Foncier - RBC 2018 marchÃ© secondaire.pdf</t>
  </si>
  <si>
    <t>AMUNDI DEFI FONCIER - RBC marchÃ© secondaire</t>
  </si>
  <si>
    <t>2022-02-25T14:18:39.310Z[Etc/UTC]</t>
  </si>
  <si>
    <t>2022-02-25T14:18:38.931Z</t>
  </si>
  <si>
    <t>2022-02-25T14:18:39.310Z</t>
  </si>
  <si>
    <t>2019-02-27T23:00:00.000Z</t>
  </si>
  <si>
    <t>a94e20ef-2237-4eff-ba00-3d736fdb29be</t>
  </si>
  <si>
    <t>/default-domain/workspaces/NME_Immobilier/Documents/Documents Espace PrivÃ© Conseillers/ActualitÃ© des offres/Book AssemblÃ©es GÃ©nÃ©rales GFViticoles Exercice 2020.pdf</t>
  </si>
  <si>
    <t>2022-02-25T14:56:24.230Z[Etc/UTC]</t>
  </si>
  <si>
    <t>2022-02-25T14:56:11.240Z</t>
  </si>
  <si>
    <t>2022-02-25T14:56:24.230Z</t>
  </si>
  <si>
    <t>a968cc64-7b03-4ae2-bba6-564ae9c22b55</t>
  </si>
  <si>
    <t>/default-domain/workspaces/NME_Immobilier/Documents/SCPI/SCPI Fiscales/SCPI Fiscales Pinel/AMUNDI SELECTION LOGEMENT/AMUNDI SELECTION LOGEMENT - Ordre achat - CA - 2021-06.pdf</t>
  </si>
  <si>
    <t>2022-02-25T16:03:49.372Z[Etc/UTC]</t>
  </si>
  <si>
    <t>2022-02-25T16:03:49.120Z</t>
  </si>
  <si>
    <t>2022-02-25T16:03:49.372Z</t>
  </si>
  <si>
    <t>a9b54d93-9b51-48c1-86f7-2d9b5d373e1a</t>
  </si>
  <si>
    <t>/default-domain/workspaces/NME_Immobilier/Documents/Groupements Fonciers/Groupements Fonciers Forestiers/VAL DE LOIRE/SpÃ©cimen consultation GF Val de Loire  2d tour 23092019.pdf</t>
  </si>
  <si>
    <t>2022-02-25T14:27:53.859Z[Etc/UTC]</t>
  </si>
  <si>
    <t>2022-02-25T14:27:52.670Z</t>
  </si>
  <si>
    <t>2022-02-25T14:27:53.859Z</t>
  </si>
  <si>
    <t>a9b6298c-0782-4ca4-9acf-a5f571e1f550</t>
  </si>
  <si>
    <t>/default-domain/workspaces/NME_Immobilier/Documents/SYLVOFORT/GF SYLVOFORT 2011-1/AGE 02-2021 - GF SylvoFort 2011-1.pdf</t>
  </si>
  <si>
    <t>2022-02-25T13:31:29.060Z[Etc/UTC]</t>
  </si>
  <si>
    <t>2022-02-25T13:31:28.713Z</t>
  </si>
  <si>
    <t>2022-02-25T13:31:29.060Z</t>
  </si>
  <si>
    <t>a9ef120e-0887-4589-9023-d5c91515ea3a</t>
  </si>
  <si>
    <t>/default-domain/workspaces/NME_Immobilier/Documents/OPCI/IMMANENS/IMMANENS - reporting mars 2021.pdf</t>
  </si>
  <si>
    <t>2022-02-25T14:55:30.739Z[Etc/UTC]</t>
  </si>
  <si>
    <t>2022-02-25T14:55:30.361Z</t>
  </si>
  <si>
    <t>2022-02-25T14:55:30.739Z</t>
  </si>
  <si>
    <t>a9f1a0e6-b3e4-4419-b6f6-dc88f830da94</t>
  </si>
  <si>
    <t>/default-domain/workspaces/NME_Immobilier/Documents/SCPI/SCPI classiques/EDISSIMMO/EDISSIMMO _ Avis d'information Taxonomie.pdf</t>
  </si>
  <si>
    <t xml:space="preserve">EDISSIMMO _ Avis d'information Taxonomie </t>
  </si>
  <si>
    <t>2022-02-25T15:58:14.148Z[Etc/UTC]</t>
  </si>
  <si>
    <t>2022-02-25T15:58:13.625Z</t>
  </si>
  <si>
    <t>2022-02-25T15:58:14.148Z</t>
  </si>
  <si>
    <t>a9ff6c7d-f004-4c8a-bc30-a6046c818ed7</t>
  </si>
  <si>
    <t>/default-domain/workspaces/NME_Immobilier/Documents/Groupements Fonciers/Groupements Fonciers Viticoles/CHATEAU GUIBOT FOURVIEILLE/CHATEAU GUIBOT FOURV - AG 2020 (Exercice 2019) Specimen.pdf</t>
  </si>
  <si>
    <t>2022-02-25T13:51:06.825Z[Etc/UTC]</t>
  </si>
  <si>
    <t>2022-02-25T13:51:06.522Z</t>
  </si>
  <si>
    <t>2022-02-25T13:51:06.825Z</t>
  </si>
  <si>
    <t>aa05873e-50ef-4724-b02b-e3bef5cdd97f</t>
  </si>
  <si>
    <t>/default-domain/workspaces/NME_Immobilier/Documents/FCPR et FPCI/FCPR/FCPR AMUNDI PRIVATE EQUITY MEGATENDANCES II/DICI - FCPR Amundi Private Equity Megatendances II - 04 11 2019 VDEF.pdf</t>
  </si>
  <si>
    <t>2022-02-25T14:45:16.961Z[Etc/UTC]</t>
  </si>
  <si>
    <t>2022-02-25T14:45:16.570Z</t>
  </si>
  <si>
    <t>2022-02-25T14:45:16.961Z</t>
  </si>
  <si>
    <t>2019-11-03T23:00:00.000Z</t>
  </si>
  <si>
    <t>aa114243-841a-4fd6-8736-bacc312b7a5e</t>
  </si>
  <si>
    <t>/default-domain/workspaces/NME_Immobilier/Documents/SCPI/SCPI classiques/OUSTAL/OUSTAL DES AVEYRONNAIS - Avis de Convocation AG 2021.pdf</t>
  </si>
  <si>
    <t>2022-02-25T14:58:35.674Z[Etc/UTC]</t>
  </si>
  <si>
    <t>2022-02-25T14:58:35.283Z</t>
  </si>
  <si>
    <t>2022-02-25T14:58:35.674Z</t>
  </si>
  <si>
    <t>aa3cbc52-b04b-4d96-b47b-eeca877fe3b4</t>
  </si>
  <si>
    <t>/default-domain/workspaces/NME_Immobilier/Documents/Groupements Fonciers/Groupements Fonciers Viticoles/CHAMPAGNE II/471. VIGNES CHAMPAGNE II - STATUTS 19.12.2001.pdf</t>
  </si>
  <si>
    <t>GFV VIGNES DE CHAMPAGNE NÂ°II - Statuts</t>
  </si>
  <si>
    <t>2022-02-25T14:15:03.593Z[Etc/UTC]</t>
  </si>
  <si>
    <t>2022-02-25T14:15:03.134Z</t>
  </si>
  <si>
    <t>2022-02-25T14:15:03.593Z</t>
  </si>
  <si>
    <t>aa6b5dd7-0f05-4fb7-895b-8e9a5a15dc73</t>
  </si>
  <si>
    <t>/default-domain/workspaces/NME_Immobilier/Documents/SCPI/SCPI Fiscales/SCPI Fiscales Malraux/REXIMMO PATRIMOINE 4/REXIMMO PATRIMOINE 4 - Bulletin semestriel 2021S2 LCL BDP.pdf</t>
  </si>
  <si>
    <t>2022-02-25T16:00:11.730Z[Etc/UTC]</t>
  </si>
  <si>
    <t>2022-02-25T16:00:11.420Z</t>
  </si>
  <si>
    <t>2022-02-25T16:00:11.730Z</t>
  </si>
  <si>
    <t>aad1e821-5aa2-4afd-a6c5-4c169d9375c9</t>
  </si>
  <si>
    <t>/default-domain/workspaces/NME_Immobilier/Documents/SCPI/SCPI Fiscales/SCPI Fiscales Deficit Foncier/DEFI FONCIER 2/AMUNDI DEFI FONCIER 2 - Ordre achat - CA - 2021-06.pdf</t>
  </si>
  <si>
    <t>2022-02-25T16:03:09.776Z[Etc/UTC]</t>
  </si>
  <si>
    <t>2022-02-25T16:03:09.366Z</t>
  </si>
  <si>
    <t>2022-02-25T16:03:09.776Z</t>
  </si>
  <si>
    <t>ab3d998c-c4b3-46f8-a73f-d708d3494e98</t>
  </si>
  <si>
    <t>/default-domain/workspaces/NME_Immobilier/Documents/SCPI/SCPI Fiscales/SCPI Fiscales Scellier/PREMELY HABITAT 2/Premely Habitat 2-Brochure_Amundi.pdf</t>
  </si>
  <si>
    <t>2022-02-25T14:20:48.477Z[Etc/UTC]</t>
  </si>
  <si>
    <t>2022-02-25T14:20:47.840Z</t>
  </si>
  <si>
    <t>2022-02-25T14:20:48.477Z</t>
  </si>
  <si>
    <t>aba245d5-a961-4858-add1-bae592dfa895</t>
  </si>
  <si>
    <t>/default-domain/workspaces/NME_Immobilier/Documents/SCPI/SCPI Fiscales/SCPI Fiscales Scellier/PREMELY HABITAT 3BBC/Premely Habitat 3 - Bulletin Semestriel 2020S2 LCL BDP.pdf</t>
  </si>
  <si>
    <t>2022-02-25T13:35:45.293Z[Etc/UTC]</t>
  </si>
  <si>
    <t>2022-02-25T13:35:44.996Z</t>
  </si>
  <si>
    <t>2022-02-25T13:35:45.293Z</t>
  </si>
  <si>
    <t>abc621e2-cfd8-456e-853c-e9ef1eb3cb32</t>
  </si>
  <si>
    <t>/default-domain/workspaces/NME_Immobilier/Documents/SOFICA/SOFITVCINE 9/SOFITVCINE 9 - Bulletin souscription dynamique LCL.pdf</t>
  </si>
  <si>
    <t>2022-02-25T13:49:58.891Z[Etc/UTC]</t>
  </si>
  <si>
    <t>2022-02-25T13:49:58.436Z</t>
  </si>
  <si>
    <t>2022-02-25T13:49:58.891Z</t>
  </si>
  <si>
    <t>abdbf43e-3472-44b2-a90e-afb30e0fd471</t>
  </si>
  <si>
    <t>/default-domain/workspaces/NME_Immobilier/Documents/SOFICA/SOFITVCINE 10/SOFITVCINE 10 - Bulletin souscription dynamique.pdf</t>
  </si>
  <si>
    <t>2022-02-25T15:34:10.179Z[Etc/UTC]</t>
  </si>
  <si>
    <t>2022-02-25T15:34:09.847Z</t>
  </si>
  <si>
    <t>2022-02-25T15:34:10.179Z</t>
  </si>
  <si>
    <t>abeddefd-2a71-4f31-bce4-c9599988f356</t>
  </si>
  <si>
    <t>/default-domain/workspaces/NME_Immobilier/Documents/SCPI/SCPI Fiscales/SCPI Fiscales Deficit Foncier/DEFI FONCIER/Amundi Defi Foncier - Brochure commerciale.pdf</t>
  </si>
  <si>
    <t>2022-02-25T14:22:02.791Z[Etc/UTC]</t>
  </si>
  <si>
    <t>2022-02-25T14:22:01.091Z</t>
  </si>
  <si>
    <t>2022-02-25T14:22:02.791Z</t>
  </si>
  <si>
    <t>2015-03-23T23:00:00.000Z</t>
  </si>
  <si>
    <t>ac0a9f4b-ae8f-4e0a-b805-a93d876a379f</t>
  </si>
  <si>
    <t>/default-domain/workspaces/NME_Immobilier/Documents/SCPI/SCPI Fiscales/SCPI Fiscales Deficit Foncier/DEFI FONCIER/Amundi DÃ©fi Foncier - Bulletin Semestriel 2020S2 LCL BP.pdf</t>
  </si>
  <si>
    <t>2022-02-25T13:32:10.724Z[Etc/UTC]</t>
  </si>
  <si>
    <t>2022-02-25T13:32:10.475Z</t>
  </si>
  <si>
    <t>2022-02-25T13:32:10.724Z</t>
  </si>
  <si>
    <t>aca53972-d49d-4350-8f48-0889ee36fb08</t>
  </si>
  <si>
    <t>/default-domain/workspaces/NME_Immobilier/Documents/SCPI/SCPI Fiscales/SCPI Fiscales Pinel/AMUNDI SELECTION LOGEMENT/AMUNDI SELECTION LOGEMENT - Bulletin semestriel 2021S2 Amundi.pdf</t>
  </si>
  <si>
    <t>2022-02-25T15:59:23.196Z[Etc/UTC]</t>
  </si>
  <si>
    <t>2022-02-25T15:59:22.952Z</t>
  </si>
  <si>
    <t>2022-02-25T15:59:23.196Z</t>
  </si>
  <si>
    <t>acaffdd3-2d4e-4e8d-b37c-e5aa2c743345</t>
  </si>
  <si>
    <t>/default-domain/workspaces/NME_Immobilier/Documents/OPCI/OPCIMMO/OPCIMMO LCL/LCL OPCIMMO - Reporting Mai 2021.pdf</t>
  </si>
  <si>
    <t>2022-02-25T16:07:18.207Z[Etc/UTC]</t>
  </si>
  <si>
    <t>2022-02-25T16:07:17.912Z</t>
  </si>
  <si>
    <t>2022-02-25T16:07:18.207Z</t>
  </si>
  <si>
    <t>acdaf89d-4dde-4839-94a4-613d5e56f95d</t>
  </si>
  <si>
    <t>/default-domain/workspaces/NME_Immobilier/Documents/SCPI/SCPI Fiscales/SCPI Fiscales Scellier/PREMELY HABITAT 2/Premely Habitat 2 - Bulletin Semestriel 2020S1 LCL BDP.pdf</t>
  </si>
  <si>
    <t>2022-02-25T15:16:09.110Z[Etc/UTC]</t>
  </si>
  <si>
    <t>2022-02-25T15:16:08.345Z</t>
  </si>
  <si>
    <t>2022-02-25T15:16:09.110Z</t>
  </si>
  <si>
    <t>ad291ea8-5144-4272-840d-9fc40834e7d5</t>
  </si>
  <si>
    <t>/default-domain/workspaces/NME_Immobilier/Documents/SCPI/SCPI Fiscales/SCPI Fiscales Malraux/SG PIERRE PATRIMOINE 2/SG Pierre Patrimoine 2 - Bulletin Semestriel 2020 S1 AMUNDI.pdf</t>
  </si>
  <si>
    <t>2022-02-25T15:16:59.895Z[Etc/UTC]</t>
  </si>
  <si>
    <t>2022-02-25T15:16:59.484Z</t>
  </si>
  <si>
    <t>2022-02-25T15:16:59.895Z</t>
  </si>
  <si>
    <t>ad9d539f-d153-4121-a58e-6a80af65bc49</t>
  </si>
  <si>
    <t>/default-domain/workspaces/NME_Immobilier/Documents/Groupements Fonciers/Groupements Fonciers Forestiers/Dossier Traitement des rompus GF-GFI - Support Conseiller 22092021.pdf</t>
  </si>
  <si>
    <t>2022-02-25T15:33:57.885Z[Etc/UTC]</t>
  </si>
  <si>
    <t>2022-02-25T15:33:57.439Z</t>
  </si>
  <si>
    <t>2022-02-25T15:33:57.885Z</t>
  </si>
  <si>
    <t>ada62e14-8c9a-467f-9548-ca4bd8e84e07</t>
  </si>
  <si>
    <t>/default-domain/workspaces/NME_Immobilier/Documents/Groupements Fonciers/Groupements Fonciers Forestiers/BOOK AG GForestiers - Exercice 2019 - 08-2020 LCL.pdf</t>
  </si>
  <si>
    <t>2022-02-25T14:31:40.734Z[Etc/UTC]</t>
  </si>
  <si>
    <t>2022-02-25T14:31:29.402Z</t>
  </si>
  <si>
    <t>2022-02-25T14:31:40.734Z</t>
  </si>
  <si>
    <t>2020-08-23T22:00:00.000Z</t>
  </si>
  <si>
    <t>adafb7de-9935-4241-accb-40644cdb7ba9</t>
  </si>
  <si>
    <t>/default-domain/workspaces/NME_Immobilier/Documents/Mandat PME/MANDAT PME 2017/AMUNDI PME ISF 2017 - Livret Reporting Juillet 2021.pdf</t>
  </si>
  <si>
    <t>2022-02-25T16:08:24.834Z[Etc/UTC]</t>
  </si>
  <si>
    <t>2022-02-25T16:08:24.530Z</t>
  </si>
  <si>
    <t>2022-02-25T16:08:24.834Z</t>
  </si>
  <si>
    <t>ae886058-dd38-4f3c-ba2b-46298469086c</t>
  </si>
  <si>
    <t>/default-domain/workspaces/NME_Immobilier/Documents/Groupements Fonciers/Groupements Fonciers Viticoles/CLOS DU CROMIN/GFAV CLOS DU CROMIN - AGO 2021.pdf</t>
  </si>
  <si>
    <t>GFAV CLOS DU CROMIN - AG Exercice 2020 SpÃ©cimen</t>
  </si>
  <si>
    <t>2022-02-25T16:05:47.573Z[Etc/UTC]</t>
  </si>
  <si>
    <t>2022-02-25T16:05:47.252Z</t>
  </si>
  <si>
    <t>2022-02-25T16:05:47.573Z</t>
  </si>
  <si>
    <t>aeaccbbb-0867-49f5-b96f-46cf7a7ec4d6</t>
  </si>
  <si>
    <t>/default-domain/workspaces/NME_Immobilier/Documents/Groupements Fonciers/Groupements Fonciers Forestiers/HARCHOLINS/GF DES HARCHOLINS - DICI.pdf</t>
  </si>
  <si>
    <t>2022-02-25T13:45:16.867Z[Etc/UTC]</t>
  </si>
  <si>
    <t>2022-02-25T13:45:16.619Z</t>
  </si>
  <si>
    <t>2022-02-25T13:45:16.867Z</t>
  </si>
  <si>
    <t>aecc7293-8f7b-4f81-a2d2-903eee0686ae</t>
  </si>
  <si>
    <t>/default-domain/workspaces/NME_Immobilier/Documents/SCPI/SCPI Fiscales/SCPI Fiscales Scellier/PREMELY HABITAT 1/PREMELY HABITAT - Bulletin semestriel 2021S2 Amundi.pdf</t>
  </si>
  <si>
    <t>2022-02-25T16:00:34.832Z[Etc/UTC]</t>
  </si>
  <si>
    <t>2022-02-25T16:00:34.559Z</t>
  </si>
  <si>
    <t>2022-02-25T16:00:34.832Z</t>
  </si>
  <si>
    <t>af4462ca-2b52-4939-b6b0-0ca914fc90bb</t>
  </si>
  <si>
    <t>/default-domain/workspaces/NME_Immobilier/Documents/SCPI/SCPI Fiscales/SCPI Fiscales Malraux/SG PIERRE PATRIMOINE 2/SG Pierre Patrimoine 2 - Bulletin Semestriel 2020S2 Amundi.pdf</t>
  </si>
  <si>
    <t>2022-02-25T13:33:35.891Z[Etc/UTC]</t>
  </si>
  <si>
    <t>2022-02-25T13:33:35.631Z</t>
  </si>
  <si>
    <t>2022-02-25T13:33:35.891Z</t>
  </si>
  <si>
    <t>af89b79c-3e5e-4b58-bc22-f51448ac3b17</t>
  </si>
  <si>
    <t>/default-domain/workspaces/NME_Immobilier/Documents/Groupements Fonciers/Groupements Fonciers Forestiers/STE MARGUERITE ET LA BELENE/GF SAINTE MARGUERITE ET BELENE - DICI.pdf</t>
  </si>
  <si>
    <t>2022-02-25T13:45:37.004Z[Etc/UTC]</t>
  </si>
  <si>
    <t>2022-02-25T13:45:36.762Z</t>
  </si>
  <si>
    <t>2022-02-25T13:45:37.004Z</t>
  </si>
  <si>
    <t>afd8dd9b-4dd5-433a-af26-5cbb4462157c</t>
  </si>
  <si>
    <t>/default-domain/workspaces/NME_Immobilier/Documents/Documents Espace PrivÃ© Conseillers/ActualitÃ© des offres/Dividendes DistribuÃ©s SCPI - T2 2021 CA.pdf</t>
  </si>
  <si>
    <t>2022-02-25T16:07:52.050Z[Etc/UTC]</t>
  </si>
  <si>
    <t>2022-02-25T16:07:51.558Z</t>
  </si>
  <si>
    <t>2022-02-25T16:07:52.050Z</t>
  </si>
  <si>
    <t>b006dce8-c7ed-4729-8020-51d54180e34a</t>
  </si>
  <si>
    <t>/default-domain/workspaces/NME_Immobilier/Documents/SCPI/SCPI Fiscales/SCPI Fiscales Malraux/REXIMMO PATRIMOINE 4/Reximmo Patrimoine 4 - Bulletin Semestriel 2020S1 LCL BDP.pdf</t>
  </si>
  <si>
    <t>2022-02-25T15:11:53.808Z[Etc/UTC]</t>
  </si>
  <si>
    <t>2022-02-25T15:11:52.997Z</t>
  </si>
  <si>
    <t>2022-02-25T15:11:53.808Z</t>
  </si>
  <si>
    <t>b018673f-2f6b-4d7a-b92d-f9f8b3ba2bf6</t>
  </si>
  <si>
    <t>/default-domain/workspaces/NME_Immobilier/Documents/SC/TANGRAM/Dossier Valeurs IFI - Amundi Immobilier - SC Tangram - vf.pdf</t>
  </si>
  <si>
    <t>2022-02-25T13:38:16.480Z[Etc/UTC]</t>
  </si>
  <si>
    <t>2022-02-25T13:38:16.204Z</t>
  </si>
  <si>
    <t>2022-02-25T13:38:16.480Z</t>
  </si>
  <si>
    <t>b04cc4b9-6648-421c-8ca3-96c1f7927009</t>
  </si>
  <si>
    <t>/default-domain/workspaces/NME_Immobilier/Documents/Groupements Fonciers/Groupements Fonciers Viticoles/CHATEAU LIEUJEAN/GFV CHATEAU LIEUJEAN - DICI.pdf</t>
  </si>
  <si>
    <t>2022-02-25T14:03:29.728Z[Etc/UTC]</t>
  </si>
  <si>
    <t>2022-02-25T14:03:29.424Z</t>
  </si>
  <si>
    <t>2022-02-25T14:03:29.728Z</t>
  </si>
  <si>
    <t>b0566188-828e-4c7e-8c82-3e75fca41286</t>
  </si>
  <si>
    <t>/default-domain/workspaces/NME_Immobilier/Documents/SCPI/SCPI Fiscales/SCPI Fiscales Scellier/PREMELY HABITAT 3BBC/Premely Habitat 3-Brochure-Prorogation_CA.pdf</t>
  </si>
  <si>
    <t>2022-02-25T14:21:24.684Z[Etc/UTC]</t>
  </si>
  <si>
    <t>2022-02-25T14:21:22.056Z</t>
  </si>
  <si>
    <t>2022-02-25T14:21:24.684Z</t>
  </si>
  <si>
    <t>b070ae63-79db-44f1-b52d-d078159c532f</t>
  </si>
  <si>
    <t>/default-domain/workspaces/NME_Immobilier/Documents/SCPI/SCPI Fiscales/SCPI Fiscales Malraux/REXIMMO PATRIMOINE 1/Reximmo Patrimoine - Bulletin Semestriel 2020S2 LCL BP.pdf</t>
  </si>
  <si>
    <t>2022-02-25T13:37:15.791Z[Etc/UTC]</t>
  </si>
  <si>
    <t>2022-02-25T13:37:15.424Z</t>
  </si>
  <si>
    <t>2022-02-25T13:37:15.791Z</t>
  </si>
  <si>
    <t>b0b98555-1f03-447d-b44b-c7041f9951d5</t>
  </si>
  <si>
    <t>/default-domain/workspaces/NME_Immobilier/Documents/SCPI/SCPI Fiscales/SCPI Fiscales Deficit Foncier/DEFI FONCIER 2/AMUNDI DEFI FONCIER 2 - Note d information et statuts - Janvier 2022.pdf</t>
  </si>
  <si>
    <t>AMUNDI DEFI FONCIER 2 - Note d information et statuts</t>
  </si>
  <si>
    <t>2022-02-25T15:28:07.745Z[Etc/UTC]</t>
  </si>
  <si>
    <t>2022-02-25T15:28:07.396Z</t>
  </si>
  <si>
    <t>2022-02-25T15:28:07.745Z</t>
  </si>
  <si>
    <t>b0fc0af1-43bd-461e-8351-4eef04f5eff6</t>
  </si>
  <si>
    <t>/default-domain/workspaces/NME_Immobilier/Documents/OPCI/OPCIMMO/OPCIMMO SG/SG OPCIMMO - Reporting dÃ©cembre 2021.pdf</t>
  </si>
  <si>
    <t>SG OPCIMMO - Reporting dÃ©cembre 2021</t>
  </si>
  <si>
    <t>2022-02-25T15:57:03.091Z[Etc/UTC]</t>
  </si>
  <si>
    <t>2022-02-25T15:57:02.723Z</t>
  </si>
  <si>
    <t>2022-02-25T15:57:03.091Z</t>
  </si>
  <si>
    <t>b1262ec1-22be-4f1e-8b8b-a23f378ca7b9</t>
  </si>
  <si>
    <t>/default-domain/workspaces/NME_Immobilier/Documents/SCPI/SCPI Fiscales/SCPI Fiscales Malraux/REXIMMO PATRIMOINE 2/REXIMMO PATRIMOINE 2 - Bulletin semestriel 2021S2 LCL BDP.pdf</t>
  </si>
  <si>
    <t>2022-02-25T15:59:48.165Z[Etc/UTC]</t>
  </si>
  <si>
    <t>2022-02-25T15:59:47.855Z</t>
  </si>
  <si>
    <t>2022-02-25T15:59:48.165Z</t>
  </si>
  <si>
    <t>b1266d66-dc46-449c-abb1-12ed0c79a4e0</t>
  </si>
  <si>
    <t>/default-domain/workspaces/NME_Immobilier/Documents/--- Documents Corporate ---/Politiques/Politique de gestion des conflits d'interets.pdf</t>
  </si>
  <si>
    <t>2022-02-25T14:22:26.726Z[Etc/UTC]</t>
  </si>
  <si>
    <t>2022-02-25T14:22:26.060Z</t>
  </si>
  <si>
    <t>2022-02-25T14:22:26.726Z</t>
  </si>
  <si>
    <t>2020-12-27T23:00:00.000Z</t>
  </si>
  <si>
    <t>b127f59f-7a88-488a-8825-f157e6ab1edc</t>
  </si>
  <si>
    <t>/default-domain/workspaces/NME_Immobilier/Documents/Groupements Fonciers/Groupements Fonciers Viticoles/CHATEAU RAUZE LAFARGUE/GFAV CHATEAU RAUZE LAFARGUE - AGO 2021.pdf</t>
  </si>
  <si>
    <t>GFAV CHATEAU RAUZE LAFARGUE - AG Exercice 2020 SpÃ©cimen</t>
  </si>
  <si>
    <t>2022-02-25T16:05:45.939Z[Etc/UTC]</t>
  </si>
  <si>
    <t>2022-02-25T16:05:45.613Z</t>
  </si>
  <si>
    <t>2022-02-25T16:05:45.939Z</t>
  </si>
  <si>
    <t>b1769b4b-8df0-4cfc-91d7-c97617ba42a1</t>
  </si>
  <si>
    <t>/default-domain/workspaces/NME_Immobilier/Documents/OPCI/IMMANENS/IMMANENS - Reporting octobre 2021.pdf</t>
  </si>
  <si>
    <t>2022-02-25T15:39:09.255Z[Etc/UTC]</t>
  </si>
  <si>
    <t>2022-02-25T15:39:08.980Z</t>
  </si>
  <si>
    <t>2022-02-25T15:39:09.255Z</t>
  </si>
  <si>
    <t>b1995c3a-b989-44ad-96f4-ac6bb5c9ca1f</t>
  </si>
  <si>
    <t>/default-domain/workspaces/NME_Immobilier/Documents/SCPI/SCPI Fiscales/SCPI Fiscales Malraux/REXIMMO PATRIMOINE 4/Reximmo Patrimoine 4 - Bulletin Semestriel 2020S2 LCL BP.pdf</t>
  </si>
  <si>
    <t>2022-02-25T13:33:29.999Z[Etc/UTC]</t>
  </si>
  <si>
    <t>2022-02-25T13:33:29.629Z</t>
  </si>
  <si>
    <t>2022-02-25T13:33:29.999Z</t>
  </si>
  <si>
    <t>b1f4c5d0-405f-48d1-953b-82806eda3819</t>
  </si>
  <si>
    <t>/default-domain/workspaces/NME_Immobilier/Documents/SCPI/SCPI Fiscales/SCPI Fiscales Scellier/PREMELY HABITAT 3BBC/Premely Habitat 3-Brochure_SG.pdf</t>
  </si>
  <si>
    <t>2022-02-25T14:21:11.858Z[Etc/UTC]</t>
  </si>
  <si>
    <t>2022-02-25T14:21:11.014Z</t>
  </si>
  <si>
    <t>2022-02-25T14:21:11.858Z</t>
  </si>
  <si>
    <t>b1fa1973-123a-4f47-9c55-95382cc7734d</t>
  </si>
  <si>
    <t>/default-domain/workspaces/NME_Immobilier/Documents/FCPR et FPCI/FPCI/FPCI AMUNDI MEGATENDANCES SELECTION/Kit de souscription Megatendances Selection.pdf</t>
  </si>
  <si>
    <t>FPCI  MÃ©gatendances Selection - Kit de souscription</t>
  </si>
  <si>
    <t>2022-02-25T14:37:48.550Z[Etc/UTC]</t>
  </si>
  <si>
    <t>2022-02-25T14:37:47.888Z</t>
  </si>
  <si>
    <t>2022-02-25T14:37:48.550Z</t>
  </si>
  <si>
    <t>b2c046a1-3b25-4c42-8cc4-55976efff4d8</t>
  </si>
  <si>
    <t>/default-domain/workspaces/NME_Immobilier/Documents/Mandat PME/MANDAT PME 2017/Amundi PME ISF 2017 - Info rÃ©seau LCL - 2T 2021.pdf</t>
  </si>
  <si>
    <t>Amundi PME ISF 2017 - Info rÃ©seau - 2T 2021</t>
  </si>
  <si>
    <t>2022-02-25T16:08:25.853Z[Etc/UTC]</t>
  </si>
  <si>
    <t>2022-02-25T16:08:25.477Z</t>
  </si>
  <si>
    <t>2022-02-25T16:08:25.853Z</t>
  </si>
  <si>
    <t>b2de7d2c-ef71-4eda-b134-5edb686e0561</t>
  </si>
  <si>
    <t>/default-domain/workspaces/NME_Immobilier/Documents/SCPI/SCPI Fiscales/SCPI Fiscales Scellier/PREMELY HABITAT 2/Premely Habitat 2 - Bulletin Semestriel 2021S1 Amundi.pdf</t>
  </si>
  <si>
    <t>2022-02-25T13:54:26.290Z[Etc/UTC]</t>
  </si>
  <si>
    <t>2022-02-25T13:54:26.025Z</t>
  </si>
  <si>
    <t>2022-02-25T13:54:26.290Z</t>
  </si>
  <si>
    <t>b3070f20-1aaa-43aa-880e-1aeae758f61d</t>
  </si>
  <si>
    <t>/default-domain/workspaces/NME_Immobilier/Documents/FCPR et FPCI/FCPR/FCPR AMUNDI PRIVATE EQUITY MEGATENDANCES II/FCPR AMUNDI PE MEGATENDANCES II - AssVie LCL Kit 2021-01.pdf</t>
  </si>
  <si>
    <t>2022-02-25T13:24:10.775Z[Etc/UTC]</t>
  </si>
  <si>
    <t>2022-02-25T13:24:10.422Z</t>
  </si>
  <si>
    <t>2022-02-25T13:24:10.775Z</t>
  </si>
  <si>
    <t>b3895d32-ff84-4afc-8fe5-4f6d4c44b0e3</t>
  </si>
  <si>
    <t>/default-domain/workspaces/NME_Immobilier/Documents/SCPI/SCPI Fiscales/SCPI Fiscales Malraux/SG PIERRE PATRIMOINE 2/SG Pierre Patrimoine 2 - Bulletin Semestriel 2021S1 Amundi.pdf</t>
  </si>
  <si>
    <t>2022-02-25T13:56:03.327Z[Etc/UTC]</t>
  </si>
  <si>
    <t>2022-02-25T13:56:03.051Z</t>
  </si>
  <si>
    <t>2022-02-25T13:56:03.327Z</t>
  </si>
  <si>
    <t>b39172c5-cd0f-44e4-a8a0-8aab03a11690</t>
  </si>
  <si>
    <t>/default-domain/workspaces/NME_Immobilier/Documents/SC/TANGRAM/TANGRAM - Report hebdo 2021 12 31.pdf</t>
  </si>
  <si>
    <t>TANGRAM - Report hebdo 2021 12 31</t>
  </si>
  <si>
    <t>2022-02-25T15:21:34.035Z[Etc/UTC]</t>
  </si>
  <si>
    <t>2022-02-25T15:21:33.722Z</t>
  </si>
  <si>
    <t>2022-02-25T15:21:34.035Z</t>
  </si>
  <si>
    <t>2022-01-04T23:00:00.000Z</t>
  </si>
  <si>
    <t>b3f8ad59-7d64-4d83-9973-e519ee3f9a3e</t>
  </si>
  <si>
    <t>/default-domain/workspaces/NME_Immobilier/Documents/SOFICA/SOFITVCINE 8/SOFICA SOFITVCINE 8 - AssemblÃ©e gÃ©nÃ©rale 2021.pdf</t>
  </si>
  <si>
    <t>SOFICA SOFITVCINE 8 - AssemblÃ©e gÃ©nÃ©rale 2021</t>
  </si>
  <si>
    <t>2022-02-25T16:01:24.996Z[Etc/UTC]</t>
  </si>
  <si>
    <t>2022-02-25T16:01:24.626Z</t>
  </si>
  <si>
    <t>2022-02-25T16:01:24.996Z</t>
  </si>
  <si>
    <t>b40ad149-0b95-44c6-a69c-726803fa0d71</t>
  </si>
  <si>
    <t>/default-domain/workspaces/NME_Immobilier/Documents/SC/AMUNDI IMMO DURABLE/Amundi Immo Durable - SpÃ©cificitÃ©s Fonctionnement LCL Vie (bdp).pdf</t>
  </si>
  <si>
    <t xml:space="preserve">AMUNDI IMMO DURABLE - SpÃ©cificitÃ©s Fonctionnement LCL Vie </t>
  </si>
  <si>
    <t>2022-02-25T15:58:31.849Z[Etc/UTC]</t>
  </si>
  <si>
    <t>2022-02-25T15:58:31.532Z</t>
  </si>
  <si>
    <t>2022-02-25T15:58:31.849Z</t>
  </si>
  <si>
    <t>2022-02-09T23:00:00.000Z</t>
  </si>
  <si>
    <t>b40d2c31-8e58-4bda-9f04-0383dd666c97</t>
  </si>
  <si>
    <t>/default-domain/workspaces/NME_Immobilier/Documents/SYLVOFORT/GF SYLVOFORT 2013-1 et 2013-2/SYLVOFORT 2013-2 AG  2e Tour 032021.pdf</t>
  </si>
  <si>
    <t>2022-02-25T13:46:37.867Z[Etc/UTC]</t>
  </si>
  <si>
    <t>2022-02-25T13:46:37.453Z</t>
  </si>
  <si>
    <t>2022-02-25T13:46:37.867Z</t>
  </si>
  <si>
    <t>b42b2d0f-e6f9-45f1-944d-a11d7b48ecfb</t>
  </si>
  <si>
    <t>/default-domain/workspaces/NME_Immobilier/Documents/SYLVOFORT/GF SYLVOFORT 2011-2/GF SYLVOFORT 2011-2 - SpÃ©cimen Dossier AG.pdf</t>
  </si>
  <si>
    <t>GF SYLVOFORT 2011-2 - SpÃ©cimen Dossier AG 2021</t>
  </si>
  <si>
    <t>2022-02-25T13:21:22.552Z[Etc/UTC]</t>
  </si>
  <si>
    <t>2022-02-25T13:21:22.045Z</t>
  </si>
  <si>
    <t>2022-02-25T13:21:22.552Z</t>
  </si>
  <si>
    <t>b4349bf8-5bbf-4071-9276-213fc099f601</t>
  </si>
  <si>
    <t>/default-domain/workspaces/NME_Immobilier/Documents/Groupements Fonciers/Groupements Fonciers Viticoles/Recueil Bonne ComprÃ©hension GFV 2018.pdf</t>
  </si>
  <si>
    <t>Recueil Bonne ComprÃ©hension GFV 2018</t>
  </si>
  <si>
    <t>2022-02-25T14:16:27.812Z[Etc/UTC]</t>
  </si>
  <si>
    <t>2022-02-25T14:16:27.408Z</t>
  </si>
  <si>
    <t>2022-02-25T14:16:27.812Z</t>
  </si>
  <si>
    <t>2017-12-28T23:00:00.000Z</t>
  </si>
  <si>
    <t>b4a81bf2-1054-4536-b549-a0d0359a2c28</t>
  </si>
  <si>
    <t>/default-domain/workspaces/NME_Immobilier/Documents/OPCI/OPCIMMO/OPCIMMO PREM/PREM OPCIMMO - Fiche Commerciale 2021 07.pdf</t>
  </si>
  <si>
    <t>2022-02-25T16:05:32.567Z[Etc/UTC]</t>
  </si>
  <si>
    <t>2022-02-25T16:05:32.246Z</t>
  </si>
  <si>
    <t>2022-02-25T16:05:32.567Z</t>
  </si>
  <si>
    <t>b4c7f3bf-51c9-46b4-8418-0fe1c995b51d</t>
  </si>
  <si>
    <t>/default-domain/workspaces/NME_Immobilier/Documents/FCPR et FPCI/FCPR/FCPR AMUNDI MEGATENDANCES PME ETI/FCPR AMUNDI MEGATENDANCES PME ETI - Rapport semestriel 2019-06.pdf</t>
  </si>
  <si>
    <t>2022-02-25T14:48:15.696Z[Etc/UTC]</t>
  </si>
  <si>
    <t>2022-02-25T14:48:14.227Z</t>
  </si>
  <si>
    <t>2022-02-25T14:48:15.696Z</t>
  </si>
  <si>
    <t>b4e86951-4812-4a67-b65a-135d8b6599e0</t>
  </si>
  <si>
    <t>/default-domain/workspaces/NME_Immobilier/Documents/FCPR et FPCI/FCPR/FCPR AMUNDI MEGATENDANCES PME ETI/FCPR Amundi Megatendances PME ETI - Reglement 011018.pdf</t>
  </si>
  <si>
    <t xml:space="preserve">FCPR AMUNDI MEGATENDANCES PME ETI  - RÃ¨glement </t>
  </si>
  <si>
    <t>2022-02-25T14:35:42.650Z[Etc/UTC]</t>
  </si>
  <si>
    <t>2022-02-25T14:35:42.244Z</t>
  </si>
  <si>
    <t>2022-02-25T14:35:42.650Z</t>
  </si>
  <si>
    <t>b50e340c-3720-44ee-9413-7cda46cabca2</t>
  </si>
  <si>
    <t>/default-domain/workspaces/NME_Immobilier/Documents/SCPI/SCPI classiques/RIVOLI AVENIR PATRIMOINE/RIVOLI AVENIR PATRIMOINE ESSENTIEL T3 2021.pdf</t>
  </si>
  <si>
    <t>2022-02-25T15:39:31.990Z[Etc/UTC]</t>
  </si>
  <si>
    <t>2022-02-25T15:39:31.736Z</t>
  </si>
  <si>
    <t>2022-02-25T15:39:31.990Z</t>
  </si>
  <si>
    <t>b51003a6-4b2a-4e74-b48a-ba59b7509b4b</t>
  </si>
  <si>
    <t>/default-domain/workspaces/NME_Immobilier/Documents/SYLVOFORT/GF SYLVOFORT 2011-1/SYLVOFORT 2011-1 AG  2e Tour 032021.pdf</t>
  </si>
  <si>
    <t>2022-02-25T13:46:28.040Z[Etc/UTC]</t>
  </si>
  <si>
    <t>2022-02-25T13:46:27.714Z</t>
  </si>
  <si>
    <t>2022-02-25T13:46:28.040Z</t>
  </si>
  <si>
    <t>b51b9d0e-9535-4424-83bb-6a9b22d4dc87</t>
  </si>
  <si>
    <t>/default-domain/workspaces/NME_Immobilier/Documents/Groupements Fonciers/Groupements Fonciers Viticoles/BOURG BLANC/GFV DU BOURG BLANC - DICI.pdf</t>
  </si>
  <si>
    <t>2022-02-25T14:03:11.398Z[Etc/UTC]</t>
  </si>
  <si>
    <t>2022-02-25T14:03:11.119Z</t>
  </si>
  <si>
    <t>2022-02-25T14:03:11.398Z</t>
  </si>
  <si>
    <t>b52601cd-2789-4217-a10b-72c86f9a213b</t>
  </si>
  <si>
    <t>/default-domain/workspaces/NME_Immobilier/Documents/SC/TANGRAM/TANGRAM - Report hebdo 2022 01 07.pdf</t>
  </si>
  <si>
    <t>TANGRAM - Report hebdo 2022 01 07</t>
  </si>
  <si>
    <t>2022-02-25T15:25:33.432Z[Etc/UTC]</t>
  </si>
  <si>
    <t>2022-02-25T15:25:33.108Z</t>
  </si>
  <si>
    <t>2022-02-25T15:25:33.432Z</t>
  </si>
  <si>
    <t>2022-01-11T23:00:00.000Z</t>
  </si>
  <si>
    <t>b5865df6-425d-49c4-ac63-11830a2d1c32</t>
  </si>
  <si>
    <t>/default-domain/workspaces/NME_Immobilier/Documents/SCPI/SCPI Fiscales/SCPI Fiscales Scellier/PREMELY HABITAT 1/PREMELY HABITAT - Note d'information et statuts - janvier 2022.pdf</t>
  </si>
  <si>
    <t>PREMELY HABITAT - Note d'information et statuts</t>
  </si>
  <si>
    <t>2022-02-25T15:27:34.016Z[Etc/UTC]</t>
  </si>
  <si>
    <t>2022-02-25T15:27:33.623Z</t>
  </si>
  <si>
    <t>2022-02-25T15:27:34.016Z</t>
  </si>
  <si>
    <t>b597add4-6005-4b7d-b2ae-275b5f527ef4</t>
  </si>
  <si>
    <t>/default-domain/workspaces/NME_Immobilier/Documents/Groupements Fonciers/Groupements Fonciers Forestiers/CENTRE/Statuts GF DU CENTRE 2016-10-31.pdf</t>
  </si>
  <si>
    <t>2022-02-25T13:22:08.699Z[Etc/UTC]</t>
  </si>
  <si>
    <t>2022-02-25T13:22:08.434Z</t>
  </si>
  <si>
    <t>2022-02-25T13:22:08.699Z</t>
  </si>
  <si>
    <t>b5a7a1ba-97e8-4129-a954-153164dbbe9d</t>
  </si>
  <si>
    <t>/default-domain/workspaces/NME_Immobilier/Documents/Groupements Fonciers/Groupements Fonciers Forestiers/TREILLAT/GF TREILLAT - Statuts.pdf</t>
  </si>
  <si>
    <t>2022-02-25T14:27:11.228Z[Etc/UTC]</t>
  </si>
  <si>
    <t>2022-02-25T14:27:10.839Z</t>
  </si>
  <si>
    <t>2022-02-25T14:27:11.228Z</t>
  </si>
  <si>
    <t>b5cc2190-d8c4-4b7b-95af-725132ccc536</t>
  </si>
  <si>
    <t>/default-domain/workspaces/NME_Immobilier/Documents/SCPI/SCPI Fiscales/SCPI Fiscales Scellier/PREMELY HABITAT 3BBC/PREMELY HABITAT 3 - Avis de Convocation AG 2021.pdf</t>
  </si>
  <si>
    <t>2022-02-25T14:58:45.264Z[Etc/UTC]</t>
  </si>
  <si>
    <t>2022-02-25T14:58:44.870Z</t>
  </si>
  <si>
    <t>2022-02-25T14:58:45.264Z</t>
  </si>
  <si>
    <t>b604aa1c-c2c8-4c7c-b986-e453adfbca27</t>
  </si>
  <si>
    <t>/default-domain/workspaces/NME_Immobilier/Documents/SCPI/SCPI classiques/GENEPIERRE/Genepierre -Bulletin souscription - SG - 2021-09-INSC.pdf</t>
  </si>
  <si>
    <t>2022-02-25T15:37:01.227Z[Etc/UTC]</t>
  </si>
  <si>
    <t>2022-02-25T15:37:00.834Z</t>
  </si>
  <si>
    <t>2022-02-25T15:37:01.227Z</t>
  </si>
  <si>
    <t>b60f1d84-8507-4594-8845-8aa87d91e9ee</t>
  </si>
  <si>
    <t>/default-domain/workspaces/NME_Immobilier/Documents/SC/TANGRAM/SC Tangram Reporting 20210331.pdf</t>
  </si>
  <si>
    <t>TANGRAM - Reporting T1 2021</t>
  </si>
  <si>
    <t>2022-02-25T14:59:47.199Z[Etc/UTC]</t>
  </si>
  <si>
    <t>2022-02-25T14:59:46.470Z</t>
  </si>
  <si>
    <t>2022-02-25T14:59:47.199Z</t>
  </si>
  <si>
    <t>2021-05-20T22:00:00.000Z</t>
  </si>
  <si>
    <t>b623c035-c681-4891-9d88-9de61d81960c</t>
  </si>
  <si>
    <t>/default-domain/workspaces/NME_Immobilier/Documents/SCPI/Dividendes DistribuÃ©s SCPI Amundi Immobilier - RÃ©seau LCL_T3 2021.pdf</t>
  </si>
  <si>
    <t>2022-02-25T15:38:04.846Z[Etc/UTC]</t>
  </si>
  <si>
    <t>2022-02-25T15:38:04.576Z</t>
  </si>
  <si>
    <t>2022-02-25T15:38:04.846Z</t>
  </si>
  <si>
    <t>b623cbed-2d62-4c07-83c1-61262340a640</t>
  </si>
  <si>
    <t>/default-domain/workspaces/NME_Immobilier/Documents/--- Autres Documents ---/ActualitÃ©s site vitrine/Nos convictions immo - 11 2021.pdf</t>
  </si>
  <si>
    <t>2022-02-25T15:38:51.015Z[Etc/UTC]</t>
  </si>
  <si>
    <t>2022-02-25T15:38:50.349Z</t>
  </si>
  <si>
    <t>2022-02-25T15:38:51.015Z</t>
  </si>
  <si>
    <t>2021-11-17T23:00:00.000Z</t>
  </si>
  <si>
    <t>b62dadc2-a4bb-4927-8b57-b8a6617981e9</t>
  </si>
  <si>
    <t>/default-domain/workspaces/NME_Immobilier/Documents/SCPI/SCPI Fiscales/SCPI Fiscales Malraux/REXIMMO PATRIMOINE 1/Reximmo Patrimoine-RBC Marche secondaire_CA.pdf</t>
  </si>
  <si>
    <t>REXIMMO PATRIMOINE - RBC MarchÃ© secondaire</t>
  </si>
  <si>
    <t>2022-02-25T14:19:11.036Z[Etc/UTC]</t>
  </si>
  <si>
    <t>2022-02-25T14:19:10.560Z</t>
  </si>
  <si>
    <t>2022-02-25T14:19:11.036Z</t>
  </si>
  <si>
    <t>b63c1755-631a-4d50-9a85-160fe92fd8ac</t>
  </si>
  <si>
    <t>/default-domain/workspaces/NME_Immobilier/Documents/Mandat PME/MANDAT PME 2013/MANDAT PME ISF 2013 - Lettre info sur RÃ¨glement Disclosure LCL.pdf</t>
  </si>
  <si>
    <t xml:space="preserve">MANDAT PME ISF 2013 - Lettre info sur RÃ¨glement Disclosure </t>
  </si>
  <si>
    <t>2022-02-25T13:46:00.312Z[Etc/UTC]</t>
  </si>
  <si>
    <t>2022-02-25T13:46:00.057Z</t>
  </si>
  <si>
    <t>2022-02-25T13:46:00.312Z</t>
  </si>
  <si>
    <t>b661389f-d16f-4e1a-b40f-2b98956c3f8c</t>
  </si>
  <si>
    <t>/default-domain/workspaces/NME_Immobilier/Documents/Groupements Fonciers/Groupements Fonciers Forestiers/Campagne fiscale 2020 - attestations fiscales GF - reseau Credit Agricole.pdf</t>
  </si>
  <si>
    <t>2022-02-25T13:37:39.672Z[Etc/UTC]</t>
  </si>
  <si>
    <t>2022-02-25T13:37:39.396Z</t>
  </si>
  <si>
    <t>2022-02-25T13:37:39.672Z</t>
  </si>
  <si>
    <t>b6884049-5b59-4bff-a747-1bf619206ed4</t>
  </si>
  <si>
    <t>/default-domain/workspaces/NME_Immobilier/Documents/SCPI/SCPI Fiscales/SCPI Fiscales Scellier/PREMELY HABITAT 3BBC/Premely Habitat 3 - Bulletin Semestriel 2021S1 LCL BP.pdf</t>
  </si>
  <si>
    <t>2022-02-25T13:54:41.655Z[Etc/UTC]</t>
  </si>
  <si>
    <t>2022-02-25T13:54:41.274Z</t>
  </si>
  <si>
    <t>2022-02-25T13:54:41.655Z</t>
  </si>
  <si>
    <t>b6a27b3b-b223-4fbb-bd2e-6533681a39a4</t>
  </si>
  <si>
    <t>/default-domain/workspaces/NME_Immobilier/Documents/OPCI/OPCIMMO/OPCIMMO VIE/OPCIMMO VIE - Reporting dÃ©cembre 2021.pdf</t>
  </si>
  <si>
    <t>OPCIMMO VIE - Reporting dÃ©cembre 2021</t>
  </si>
  <si>
    <t>2022-02-25T15:57:07.340Z[Etc/UTC]</t>
  </si>
  <si>
    <t>2022-02-25T15:57:07.100Z</t>
  </si>
  <si>
    <t>2022-02-25T15:57:07.340Z</t>
  </si>
  <si>
    <t>b6bfe118-9f7e-4afc-bf77-4b62447fa5bf</t>
  </si>
  <si>
    <t>/default-domain/workspaces/NME_Immobilier/Documents/SCPI/SCPI classiques/0-LCL SynthÃ¨se de vie SCPI S2 2021.pdf</t>
  </si>
  <si>
    <t>2022-02-25T16:01:10.874Z[Etc/UTC]</t>
  </si>
  <si>
    <t>2022-02-25T16:01:10.329Z</t>
  </si>
  <si>
    <t>2022-02-25T16:01:10.874Z</t>
  </si>
  <si>
    <t>b6c63562-5e34-45a4-baa6-e5511ffa1306</t>
  </si>
  <si>
    <t>/default-domain/workspaces/NME_Immobilier/Documents/Groupements Fonciers/Groupements Fonciers Viticoles/DOMAINE DE LIVERSAN/GFAV DOMAINE DE LIVERSAN - AGO 2021.pdf</t>
  </si>
  <si>
    <t>GFAV DOMAINE DE LIVERSAN - AG Exercice 2020 SpÃ©cimen</t>
  </si>
  <si>
    <t>2022-02-25T16:06:24.841Z[Etc/UTC]</t>
  </si>
  <si>
    <t>2022-02-25T16:06:24.517Z</t>
  </si>
  <si>
    <t>2022-02-25T16:06:24.841Z</t>
  </si>
  <si>
    <t>b6dbb13f-6c48-4386-a465-707d4d3660c1</t>
  </si>
  <si>
    <t>/default-domain/workspaces/NME_Immobilier/Documents/SOFICA/SOFITVCINE 6/SOFICA SOFITVCINE 6 - AssemblÃ©e gÃ©nÃ©rale 2021.pdf</t>
  </si>
  <si>
    <t>SOFICA SOFITVCINE 6 - AssemblÃ©e gÃ©nÃ©rale 2021</t>
  </si>
  <si>
    <t>2022-02-25T15:00:09.167Z[Etc/UTC]</t>
  </si>
  <si>
    <t>2022-02-25T15:00:08.080Z</t>
  </si>
  <si>
    <t>2022-02-25T15:00:09.167Z</t>
  </si>
  <si>
    <t>b6e0b480-84f0-47c4-b788-c101eefaca71</t>
  </si>
  <si>
    <t>/default-domain/workspaces/NME_Immobilier/Documents/SCPI/SCPI Fiscales/SCPI Fiscales Scellier/PREMELY HABITAT 1/Premely Habitat-Brochure_CA.pdf</t>
  </si>
  <si>
    <t>2022-02-25T13:38:26.088Z[Etc/UTC]</t>
  </si>
  <si>
    <t>2022-02-25T13:38:25.799Z</t>
  </si>
  <si>
    <t>2022-02-25T13:38:26.088Z</t>
  </si>
  <si>
    <t>b6f29f70-ea54-498e-aa2c-af58d44f269f</t>
  </si>
  <si>
    <t>/default-domain/workspaces/NME_Immobilier/Documents/SCI/SCI CLOS DU MOULIN/SCI Clos du Moulin - Bilan de l'opÃ©ration - 09-2019.pdf</t>
  </si>
  <si>
    <t>SCI Clos du Moulin - Bilan de l'opÃ©ration - 09-2019</t>
  </si>
  <si>
    <t>2022-02-25T14:27:47.849Z[Etc/UTC]</t>
  </si>
  <si>
    <t>2022-02-25T14:27:47.055Z</t>
  </si>
  <si>
    <t>2022-02-25T14:27:47.849Z</t>
  </si>
  <si>
    <t>b72b1e26-87dd-41fa-9547-697d85d1089c</t>
  </si>
  <si>
    <t>/default-domain/workspaces/NME_Immobilier/Documents/SCPI/SCPI Fiscales/Formulaire ModifAnnulation - CA - 2021-06.pdf</t>
  </si>
  <si>
    <t>2022-02-25T16:02:58.048Z[Etc/UTC]</t>
  </si>
  <si>
    <t>2022-02-25T16:02:57.736Z</t>
  </si>
  <si>
    <t>2022-02-25T16:02:58.048Z</t>
  </si>
  <si>
    <t>b7593883-501b-4c91-8e1d-62e75f434495</t>
  </si>
  <si>
    <t>/default-domain/workspaces/NME_Immobilier/Documents/SOFICA/SOFITVCINE 8/BP_GF_SOFICA_SOFITVCINE8_BS_Mode_DÃ©marche.pdf</t>
  </si>
  <si>
    <t>SOFITVCINE 8 - Bulletin de Souscription Mode DÃ©marche</t>
  </si>
  <si>
    <t>2022-02-25T14:43:56.265Z[Etc/UTC]</t>
  </si>
  <si>
    <t>2022-02-25T14:43:55.671Z</t>
  </si>
  <si>
    <t>2022-02-25T14:43:56.265Z</t>
  </si>
  <si>
    <t>b77f3fbf-de0f-44a3-a3d8-110c3bb5d5bc</t>
  </si>
  <si>
    <t>/default-domain/workspaces/NME_Immobilier/Documents/SCPI/SCPI - Guide de collecte CGP - 2022-01.pdf</t>
  </si>
  <si>
    <t>SCPI - Guide de collecte SCPI</t>
  </si>
  <si>
    <t>2022-02-25T15:20:59.701Z[Etc/UTC]</t>
  </si>
  <si>
    <t>2022-02-25T15:20:59.216Z</t>
  </si>
  <si>
    <t>2022-02-25T15:20:59.701Z</t>
  </si>
  <si>
    <t>b7a7490a-9d8b-45e0-8dcb-85911e846da4</t>
  </si>
  <si>
    <t>/default-domain/workspaces/NME_Immobilier/Documents/SCPI/Dividendes DistribuÃ©s SCPI Amundi Immobilier - RÃ©seau CA_T3 2021.pdf</t>
  </si>
  <si>
    <t>2022-02-25T15:38:01.789Z[Etc/UTC]</t>
  </si>
  <si>
    <t>2022-02-25T15:38:00.543Z</t>
  </si>
  <si>
    <t>2022-02-25T15:38:01.789Z</t>
  </si>
  <si>
    <t>b7f01674-eafc-482d-9037-11872deff585</t>
  </si>
  <si>
    <t>/default-domain/workspaces/NME_Immobilier/Documents/OPCI/OPCIMMO/Label ISR Immobilier - Module pÃ©dagogique.pdf</t>
  </si>
  <si>
    <t>2022-02-25T16:05:30.948Z[Etc/UTC]</t>
  </si>
  <si>
    <t>2022-02-25T16:05:30.618Z</t>
  </si>
  <si>
    <t>2022-02-25T16:05:30.948Z</t>
  </si>
  <si>
    <t>b83939a4-7067-45f1-978b-282fc183553c</t>
  </si>
  <si>
    <t>/default-domain/workspaces/NME_Immobilier/Documents/SCPI/SCPI Fiscales/8 SCPI FISCALES - Ordre vente - LCL - 2021-06.pdf</t>
  </si>
  <si>
    <t>2022-02-25T16:03:00.233Z[Etc/UTC]</t>
  </si>
  <si>
    <t>2022-02-25T16:02:59.998Z</t>
  </si>
  <si>
    <t>2022-02-25T16:03:00.233Z</t>
  </si>
  <si>
    <t>b84fa08b-bc5a-40d6-b2d7-0bc29d740bfc</t>
  </si>
  <si>
    <t>/default-domain/workspaces/NME_Immobilier/Documents/Groupements Fonciers/Groupements Fonciers Viticoles/BOURG BLANC/GFAV BOURG BLANC - AGO 2021.pdf</t>
  </si>
  <si>
    <t>GFAV BOURG BLANC - AG Exercice 2020 SpÃ©cimen</t>
  </si>
  <si>
    <t>2022-02-25T16:05:43.524Z[Etc/UTC]</t>
  </si>
  <si>
    <t>2022-02-25T16:05:43.023Z</t>
  </si>
  <si>
    <t>2022-02-25T16:05:43.524Z</t>
  </si>
  <si>
    <t>b8acd97e-36d4-467a-9205-540b0c8e868f</t>
  </si>
  <si>
    <t>/default-domain/workspaces/NME_Immobilier/Documents/Groupements Fonciers/Groupements Fonciers Forestiers/CENTRE/GF Centre - AG Exercice 2019.pdf</t>
  </si>
  <si>
    <t>2022-02-25T14:29:37.273Z[Etc/UTC]</t>
  </si>
  <si>
    <t>2022-02-25T14:29:25.083Z</t>
  </si>
  <si>
    <t>2022-02-25T14:29:37.273Z</t>
  </si>
  <si>
    <t>b8e42724-a23a-40e9-bf14-afa686811ee2</t>
  </si>
  <si>
    <t>/default-domain/workspaces/NME_Immobilier/Documents/SCPI/SCPI Fiscales/SCPI Fiscales Malraux/REXIMMO PATRIMOINE 4/REXIMMO PATRIMOINE 4 - Note d information et statuts - Janvier 2022.pdf</t>
  </si>
  <si>
    <t>REXIMMO PATRIMOINE 4 - Note d information et statuts</t>
  </si>
  <si>
    <t>2022-02-25T15:27:55.585Z[Etc/UTC]</t>
  </si>
  <si>
    <t>2022-02-25T15:27:55.212Z</t>
  </si>
  <si>
    <t>2022-02-25T15:27:55.585Z</t>
  </si>
  <si>
    <t>b92b56db-343c-4444-9b80-7c0087cd0dce</t>
  </si>
  <si>
    <t>/default-domain/workspaces/NME_Immobilier/Documents/Documents Espace PrivÃ© Conseillers/ActualitÃ© des offres/GFI_Retrait_clients directs_2021-10-06 v3.pdf</t>
  </si>
  <si>
    <t>2022-02-25T15:37:46.526Z[Etc/UTC]</t>
  </si>
  <si>
    <t>2022-02-25T15:37:46.291Z</t>
  </si>
  <si>
    <t>2022-02-25T15:37:46.526Z</t>
  </si>
  <si>
    <t>b9754e54-fc14-484f-8b4e-a58ceddc931b</t>
  </si>
  <si>
    <t>/default-domain/workspaces/NME_Immobilier/Documents/SCPI/SCPI classiques/EDISSIMMO/SCPI - Guide de collecte et SEA CA 2022-01.pdf</t>
  </si>
  <si>
    <t xml:space="preserve">SCPI - Guide de collecte et SEA </t>
  </si>
  <si>
    <t>2022-02-25T15:18:38.778Z[Etc/UTC]</t>
  </si>
  <si>
    <t>2022-02-25T15:18:35.958Z</t>
  </si>
  <si>
    <t>2022-02-25T15:18:38.778Z</t>
  </si>
  <si>
    <t>ba246477-892d-4c82-8ba2-aa4451b10427</t>
  </si>
  <si>
    <t>/default-domain/workspaces/NME_Immobilier/Documents/SCPI/SCPI Fiscales/SCPI Fiscales Malraux/REXIMMO PATRIMOINE 2/REXIMMO PATRIMOINE 2 - Rapport annuel 2019.pdf</t>
  </si>
  <si>
    <t>2022-02-25T15:00:56.418Z[Etc/UTC]</t>
  </si>
  <si>
    <t>2022-02-25T15:00:52.918Z</t>
  </si>
  <si>
    <t>2022-02-25T15:00:56.418Z</t>
  </si>
  <si>
    <t>ba48dfe8-8c2c-4f16-9970-6e3df2f9caca</t>
  </si>
  <si>
    <t>/default-domain/workspaces/NME_Immobilier/Documents/SCPI/SCPI classiques/LCL - SynthÃ¨se de vie SCPI S1 2021 3007 VF.pdf</t>
  </si>
  <si>
    <t>LCL - SyntheÌ€se de vie SCPI S1 2021</t>
  </si>
  <si>
    <t>2022-02-25T13:55:53.849Z[Etc/UTC]</t>
  </si>
  <si>
    <t>2022-02-25T13:55:53.327Z</t>
  </si>
  <si>
    <t>2022-02-25T13:55:53.849Z</t>
  </si>
  <si>
    <t>ba6f3c15-98ec-4450-bf52-65209991b51f</t>
  </si>
  <si>
    <t>/default-domain/workspaces/NME_Immobilier/Documents/SCPI/SCPI classiques/RIVOLI AVENIR PATRIMOINE/RIVOLI AVENIR PATRIMOINE - DICI 2022-01.pdf</t>
  </si>
  <si>
    <t xml:space="preserve">RIVOLI AVENIR PATRIMOINE - DICI </t>
  </si>
  <si>
    <t>2022-02-25T15:31:54.673Z[Etc/UTC]</t>
  </si>
  <si>
    <t>2022-02-25T15:31:54.374Z</t>
  </si>
  <si>
    <t>2022-02-25T15:31:54.673Z</t>
  </si>
  <si>
    <t>ba8087a4-56de-4837-a580-1f20fed91859</t>
  </si>
  <si>
    <t>/default-domain/workspaces/NME_Immobilier/Documents/Groupements Fonciers/Groupements Fonciers Forestiers/GFI/AMUNDI INVESTISSEMENT FORESTIER - Bulletin de souscription CGP_2022-01-INSC.pdf</t>
  </si>
  <si>
    <t>2022-02-25T15:26:55.657Z[Etc/UTC]</t>
  </si>
  <si>
    <t>2022-02-25T15:26:55.325Z</t>
  </si>
  <si>
    <t>2022-02-25T15:26:55.657Z</t>
  </si>
  <si>
    <t>ba9cd8a2-1c94-4b86-9a45-b89f2434dfc3</t>
  </si>
  <si>
    <t>/default-domain/workspaces/NME_Immobilier/Documents/SCPI/SCPI Fiscales/SCPI Fiscales Deficit Foncier/DEFI FONCIER/AMUNDI DEFI FONCIER - Bulletin semestriel 2021S2 LCL BP.pdf</t>
  </si>
  <si>
    <t>2022-02-25T15:59:11.027Z[Etc/UTC]</t>
  </si>
  <si>
    <t>2022-02-25T15:59:10.755Z</t>
  </si>
  <si>
    <t>2022-02-25T15:59:11.027Z</t>
  </si>
  <si>
    <t>bb410dc6-984a-46cb-b14f-eefd6cf37df1</t>
  </si>
  <si>
    <t>/default-domain/workspaces/NME_Immobilier/Documents/SCPI/SCPI Fiscales/SCPI Fiscales Malraux/REXIMMO PATRIMOINE 3/Reximmo Patrimoine 3-RBC Marche secondaire_CA.pdf</t>
  </si>
  <si>
    <t>REXIMMO PATRIMOINE 3 - RBC MarchÃ© secondaire</t>
  </si>
  <si>
    <t>2022-02-25T14:20:14.611Z[Etc/UTC]</t>
  </si>
  <si>
    <t>2022-02-25T14:20:14.177Z</t>
  </si>
  <si>
    <t>2022-02-25T14:20:14.611Z</t>
  </si>
  <si>
    <t>bb4b0047-034f-48c6-85b2-bf9adb902ed7</t>
  </si>
  <si>
    <t>/default-domain/workspaces/NME_Immobilier/Documents</t>
  </si>
  <si>
    <t>ImmobilierDocumentList</t>
  </si>
  <si>
    <t>97c949af-2a35-4c39-9aab-bfc2b60a7513</t>
  </si>
  <si>
    <t>1-0</t>
  </si>
  <si>
    <t>2022-02-11T14:54:57.476Z[Etc/UTC]</t>
  </si>
  <si>
    <t>/icons/workspace.gif</t>
  </si>
  <si>
    <t>2022-02-11T14:54:57.476Z</t>
  </si>
  <si>
    <t>bb841c24-22a2-4457-8a6a-5b9b811af8b5</t>
  </si>
  <si>
    <t>/default-domain/workspaces/NME_Immobilier/Documents/Groupements Fonciers/Groupements Fonciers Viticoles/CHATEAU LAGRAVE/GFV CHATEAU LA GRAVE - DICI.pdf</t>
  </si>
  <si>
    <t>2022-02-25T14:03:26.127Z[Etc/UTC]</t>
  </si>
  <si>
    <t>2022-02-25T14:03:25.842Z</t>
  </si>
  <si>
    <t>2022-02-25T14:03:26.127Z</t>
  </si>
  <si>
    <t>bb88e199-638c-4793-88fd-45486f8b9442</t>
  </si>
  <si>
    <t>/default-domain/workspaces/NME_Immobilier/Documents/Groupements Fonciers/GROUPEMENT - Ordre achat CA - 2020-01.pdf</t>
  </si>
  <si>
    <t>2022-02-25T14:48:25.250Z[Etc/UTC]</t>
  </si>
  <si>
    <t>2022-02-25T14:48:24.880Z</t>
  </si>
  <si>
    <t>2022-02-25T14:48:25.250Z</t>
  </si>
  <si>
    <t>2020-01-12T23:00:00.000Z</t>
  </si>
  <si>
    <t>bbb39ba4-1530-4f54-ba3e-1950c9a6c6c0</t>
  </si>
  <si>
    <t>/default-domain/workspaces/NME_Immobilier/Documents/OPCI/IMMANENS/IMMANENS Document d'Information Periodique au 30062020.pdf</t>
  </si>
  <si>
    <t>IMMANENS - Document d'Information PÃ©riodique au 30/06/2020</t>
  </si>
  <si>
    <t>2022-02-25T13:49:46.113Z[Etc/UTC]</t>
  </si>
  <si>
    <t>2022-02-25T13:49:45.871Z</t>
  </si>
  <si>
    <t>2022-02-25T13:49:46.113Z</t>
  </si>
  <si>
    <t>bbe744b8-ceab-4350-aff5-d4e9881b7e0a</t>
  </si>
  <si>
    <t>/default-domain/workspaces/NME_Immobilier/Documents/FCPR et FPCI/FCPR/FCPR AMUNDI MEGATENDANCES PME ETI/Programme_Megatendances_Groupe_LT_LCL.pdf</t>
  </si>
  <si>
    <t>2022-02-25T14:37:06.246Z[Etc/UTC]</t>
  </si>
  <si>
    <t>2022-02-25T14:37:05.615Z</t>
  </si>
  <si>
    <t>2022-02-25T14:37:06.246Z</t>
  </si>
  <si>
    <t>bc1c4a59-0623-4273-b14a-180e23b5ca48</t>
  </si>
  <si>
    <t>/default-domain/workspaces/NME_Immobilier/Documents/Groupements Fonciers/Groupements Fonciers Forestiers/MOSIERES/SpÃ©cimen consultation GF des MosiÃ¨res 2d tour 23092019.pdf</t>
  </si>
  <si>
    <t>GF des MosiÃ¨res - AG Exercice 2018 - 2d tour 09-2019</t>
  </si>
  <si>
    <t>2022-02-25T14:27:57.521Z[Etc/UTC]</t>
  </si>
  <si>
    <t>2022-02-25T14:27:56.322Z</t>
  </si>
  <si>
    <t>2022-02-25T14:27:57.521Z</t>
  </si>
  <si>
    <t>bc6c3c8f-b23d-4a59-a0cb-19418db3b420</t>
  </si>
  <si>
    <t>/default-domain/workspaces/NME_Immobilier/Documents/FCPR et FPCI/FCPR/FCPR AMUNDI MEGATENDANCES PME ETI/FCPR Amundi Megatendances PME ETI- DICI 0518.docx.pdf</t>
  </si>
  <si>
    <t>2022-02-25T14:35:38.614Z[Etc/UTC]</t>
  </si>
  <si>
    <t>2022-02-25T14:35:38.200Z</t>
  </si>
  <si>
    <t>2022-02-25T14:35:38.614Z</t>
  </si>
  <si>
    <t>2018-05-02T22:00:00.000Z</t>
  </si>
  <si>
    <t>bc7e9a3c-d3f1-4e65-978a-fe8f1e8094bf</t>
  </si>
  <si>
    <t>/default-domain/workspaces/NME_Immobilier/Documents/OPCI/OPCIMMO/OPCIMMO Rapport extra financier ISR 2020.pdf</t>
  </si>
  <si>
    <t>2022-02-25T16:05:27.023Z[Etc/UTC]</t>
  </si>
  <si>
    <t>2022-02-25T16:05:26.061Z</t>
  </si>
  <si>
    <t>2022-02-25T16:05:27.023Z</t>
  </si>
  <si>
    <t>bd004085-dc1b-4991-aeed-5489ff4f1379</t>
  </si>
  <si>
    <t>/default-domain/workspaces/NME_Immobilier/Documents/SCPI/SCPI classiques/RIVOLI AVENIR PATRIMOINE/RIVOLI AVENIR PATRIMOINE - Bulletin de retrait LCL 2022-01 INSCRIPTIBLE.pdf</t>
  </si>
  <si>
    <t xml:space="preserve">RIVOLI AVENIR PATRIMOINE - Bulletin de retrait </t>
  </si>
  <si>
    <t>2022-02-25T15:56:12.636Z[Etc/UTC]</t>
  </si>
  <si>
    <t>2022-02-25T15:56:12.351Z</t>
  </si>
  <si>
    <t>2022-02-25T15:56:12.636Z</t>
  </si>
  <si>
    <t>bdbe6c53-8a2e-443c-af3b-a07a25c38c96</t>
  </si>
  <si>
    <t>/default-domain/workspaces/NME_Immobilier/Documents/Groupements Fonciers/Groupements Fonciers Forestiers/MOSIERES/GFF DES MOSIERES - DICI.pdf</t>
  </si>
  <si>
    <t>2022-02-25T13:45:23.251Z[Etc/UTC]</t>
  </si>
  <si>
    <t>2022-02-25T13:45:23.005Z</t>
  </si>
  <si>
    <t>2022-02-25T13:45:23.251Z</t>
  </si>
  <si>
    <t>bdc9ab19-56f3-4e7b-a23c-06c7c178aed1</t>
  </si>
  <si>
    <t>/default-domain/workspaces/NME_Immobilier/Documents/Groupements Fonciers/Groupements Fonciers Forestiers/FORET DE L'OMBREE/GF DE LA FORET DE L OMBREE - SpÃ©cimen Dossier AG.pdf</t>
  </si>
  <si>
    <t>GF DE LA FORET DE L OMBREE - SpÃ©cimen Dossier AG 2021</t>
  </si>
  <si>
    <t>2022-02-25T16:16:35.630Z[Etc/UTC]</t>
  </si>
  <si>
    <t>2022-02-25T16:16:33.340Z</t>
  </si>
  <si>
    <t>2022-02-25T16:16:35.630Z</t>
  </si>
  <si>
    <t>be77f004-0b8c-404e-acb8-be7758468b14</t>
  </si>
  <si>
    <t>/default-domain/workspaces/NME_Immobilier/Documents/Groupements Fonciers/Groupements Fonciers Viticoles/COTELLES/483. DES COTELLES - STATUTS 23.07.2012.pdf</t>
  </si>
  <si>
    <t>2022-02-25T14:15:24.147Z[Etc/UTC]</t>
  </si>
  <si>
    <t>2022-02-25T14:15:22.528Z</t>
  </si>
  <si>
    <t>2022-02-25T14:15:24.147Z</t>
  </si>
  <si>
    <t>bfae1dd8-3d6c-4ff9-9001-39c673f074a1</t>
  </si>
  <si>
    <t>/default-domain/workspaces/NME_Immobilier/Documents/OPCI/OPCIMMO/OPCIMMO - Prospectus - Janvier 2022.pdf</t>
  </si>
  <si>
    <t>OPCIMMO - Prospectus</t>
  </si>
  <si>
    <t>2022-02-25T15:28:14.634Z[Etc/UTC]</t>
  </si>
  <si>
    <t>2022-02-25T15:28:14.385Z</t>
  </si>
  <si>
    <t>2022-02-25T15:28:14.634Z</t>
  </si>
  <si>
    <t>bffb738b-5e9a-4787-beff-ee2f58806c90</t>
  </si>
  <si>
    <t>/default-domain/workspaces/NME_Immobilier/Documents/test crÃ©ation rÃ©pertoire/test import unitaire</t>
  </si>
  <si>
    <t>test import unitaire</t>
  </si>
  <si>
    <t>2022-02-25T17:04:53.131Z[Etc/UTC]</t>
  </si>
  <si>
    <t>2022-02-25T17:04:52.998Z</t>
  </si>
  <si>
    <t>2022-02-25T17:04:53.131Z</t>
  </si>
  <si>
    <t>c0303248-a176-4fea-b4a7-89b30d858901</t>
  </si>
  <si>
    <t>/default-domain/workspaces/NME_Immobilier/Documents/DOMANIAL et PHOTOFORT/PHOTOFORT/SAS PHOTOFORT ISLE EN DODON/dossier achat Photofort Isle en Dodon.pdf</t>
  </si>
  <si>
    <t>91eb8f3b-76e6-4989-9a74-d24e820ad78b</t>
  </si>
  <si>
    <t>2022-02-25T14:32:25.319Z[Etc/UTC]</t>
  </si>
  <si>
    <t>2022-02-25T14:32:23.531Z</t>
  </si>
  <si>
    <t>2022-02-25T14:32:25.319Z</t>
  </si>
  <si>
    <t>c0414e24-7c34-4b7d-b586-6e4ce6992ede</t>
  </si>
  <si>
    <t>/default-domain/workspaces/NME_Immobilier/Documents/SCPI/SCPI Fiscales/SCPI Fiscales Scellier/PREMELY HABITAT 1/Premely Habitat - Bulletin Semestriel 2021S1 Amundi.pdf</t>
  </si>
  <si>
    <t>2022-02-25T13:54:15.999Z[Etc/UTC]</t>
  </si>
  <si>
    <t>2022-02-25T13:54:15.735Z</t>
  </si>
  <si>
    <t>2022-02-25T13:54:15.999Z</t>
  </si>
  <si>
    <t>c082d42e-3eb0-4bf6-b581-39c6076e087c</t>
  </si>
  <si>
    <t>/default-domain/workspaces/NME_Immobilier/Documents/--- Autres Documents ---/ActualitÃ©s site vitrine/Les tendances de lâ€™immobilier 2020T3.pdf</t>
  </si>
  <si>
    <t>Les tendances de lâ€™immobilier 2020T3</t>
  </si>
  <si>
    <t>2022-02-25T13:52:48.177Z[Etc/UTC]</t>
  </si>
  <si>
    <t>2022-02-25T13:52:47.785Z</t>
  </si>
  <si>
    <t>2022-02-25T13:52:48.177Z</t>
  </si>
  <si>
    <t>c083b67f-149c-43d1-8f10-fba9e5748385</t>
  </si>
  <si>
    <t>/default-domain/workspaces/NME_Immobilier/Documents/SCPI/SCPI Fiscales/SCPI Fiscales Deficit Foncier/DEFI FONCIER 2/Amundi DÃ©fi Foncier 2 Bulletin Semestriel 2020S2 LCL BP.pdf</t>
  </si>
  <si>
    <t>2022-02-25T13:32:16.307Z[Etc/UTC]</t>
  </si>
  <si>
    <t>2022-02-25T13:32:16.050Z</t>
  </si>
  <si>
    <t>2022-02-25T13:32:16.307Z</t>
  </si>
  <si>
    <t>c0baf204-6e4a-4384-9f19-8560adbe729a</t>
  </si>
  <si>
    <t>/default-domain/workspaces/NME_Immobilier/Documents/SCPI/SCPI classiques/EDISSIMMO/Edissimmo - Bulletin souscription - CGP - 2021-09.pdf</t>
  </si>
  <si>
    <t>2022-02-25T15:37:14.765Z[Etc/UTC]</t>
  </si>
  <si>
    <t>2022-02-25T15:37:14.534Z</t>
  </si>
  <si>
    <t>2022-02-25T15:37:14.765Z</t>
  </si>
  <si>
    <t>c132d185-9c23-4855-8c13-01efc43c5ed0</t>
  </si>
  <si>
    <t>/default-domain/workspaces/NME_Immobilier/Documents/Groupements Fonciers/Groupements Fonciers Viticoles/CHATEAU LIEUJEAN/454. CHATEAU LIEUJEAN - STATUTS 06.03.2002.pdf</t>
  </si>
  <si>
    <t>2022-02-25T14:15:50.315Z[Etc/UTC]</t>
  </si>
  <si>
    <t>2022-02-25T14:15:49.905Z</t>
  </si>
  <si>
    <t>2022-02-25T14:15:50.315Z</t>
  </si>
  <si>
    <t>c179a470-5582-4065-81e3-8a4b031ea1e0</t>
  </si>
  <si>
    <t>/default-domain/workspaces/NME_Immobilier/Documents/Documents Espace PrivÃ© Conseillers/ActualitÃ© des offres/Book fiscal Exercice 2020 - LCL.pdf</t>
  </si>
  <si>
    <t>2022-02-25T13:38:11.157Z[Etc/UTC]</t>
  </si>
  <si>
    <t>2022-02-25T13:38:10.244Z</t>
  </si>
  <si>
    <t>2022-02-25T13:38:11.157Z</t>
  </si>
  <si>
    <t>2021-04-18T22:00:00.000Z</t>
  </si>
  <si>
    <t>c1a89cec-c987-42ea-ac08-3554106eb772</t>
  </si>
  <si>
    <t>/default-domain/workspaces/NME_Immobilier/Documents/SCI/SCI RIVES DU LOING/PrÃ©s dossier Consultation annuelle Rives du Loing 20-11-2019 VF.pdf</t>
  </si>
  <si>
    <t>ffd8174b-ed83-4e9d-9adb-15339675274e</t>
  </si>
  <si>
    <t>2022-02-25T14:45:33.368Z[Etc/UTC]</t>
  </si>
  <si>
    <t>2022-02-25T14:45:32.162Z</t>
  </si>
  <si>
    <t>2022-02-25T14:45:33.368Z</t>
  </si>
  <si>
    <t>2019-11-20T23:00:00.000Z</t>
  </si>
  <si>
    <t>c1d08e2b-ad97-4cb7-a537-2a85eb7ff5e9</t>
  </si>
  <si>
    <t>/default-domain/workspaces/NME_Immobilier/Documents/SCPI/SCPI Fiscales/SCPI Fiscales Deficit Foncier/DEFI FONCIER 2/Amundi Defi Foncier 2 - Brochure - SG.pdf</t>
  </si>
  <si>
    <t>2022-02-25T14:17:49.729Z[Etc/UTC]</t>
  </si>
  <si>
    <t>2022-02-25T14:17:49.051Z</t>
  </si>
  <si>
    <t>2022-02-25T14:17:49.729Z</t>
  </si>
  <si>
    <t>c20a2471-40a7-4ce1-9336-1e1e478afdff</t>
  </si>
  <si>
    <t>/default-domain/workspaces/NME_Immobilier/Documents/SCPI/SCPI classiques/OUSTAL/Oustal des Aveyronnais-RBC_CA.pdf</t>
  </si>
  <si>
    <t>2022-02-25T14:20:17.275Z[Etc/UTC]</t>
  </si>
  <si>
    <t>2022-02-25T14:20:16.861Z</t>
  </si>
  <si>
    <t>2022-02-25T14:20:17.275Z</t>
  </si>
  <si>
    <t>c28e0e52-5c09-4d73-8e66-4a888d3d1ced</t>
  </si>
  <si>
    <t>/default-domain/workspaces/NME_Immobilier/Documents/SCPI/Dossier Valeurs IFI - SCPI OPCI - site internet Amundi Immobilier - vf.pdf</t>
  </si>
  <si>
    <t>2022-02-25T13:44:45.224Z[Etc/UTC]</t>
  </si>
  <si>
    <t>2022-02-25T13:44:44.936Z</t>
  </si>
  <si>
    <t>2022-02-25T13:44:45.224Z</t>
  </si>
  <si>
    <t>c2ae7616-fa89-4ba5-8200-221689bd3505</t>
  </si>
  <si>
    <t>/default-domain/workspaces/NME_Immobilier/Documents/OPCI/OPCIMMO/OPCIMMO PREM/PREM_OPCIMMO - Reporting janvier 2021.pdf</t>
  </si>
  <si>
    <t>2022-02-25T13:43:15.643Z[Etc/UTC]</t>
  </si>
  <si>
    <t>2022-02-25T13:43:15.356Z</t>
  </si>
  <si>
    <t>2022-02-25T13:43:15.643Z</t>
  </si>
  <si>
    <t>c2db708f-3d9f-4405-8d10-d319074609ba</t>
  </si>
  <si>
    <t>/default-domain/workspaces/NME_Immobilier/Documents/Groupements Fonciers/Groupements Fonciers Forestiers/VAL DE LOIRE/Statuts GF VAL DE LOIRE 2017-01-13.pdf</t>
  </si>
  <si>
    <t>2022-02-25T13:38:54.840Z[Etc/UTC]</t>
  </si>
  <si>
    <t>2022-02-25T13:38:54.446Z</t>
  </si>
  <si>
    <t>2022-02-25T13:38:54.840Z</t>
  </si>
  <si>
    <t>2017-01-30T23:00:00.000Z</t>
  </si>
  <si>
    <t>c3216623-9aa9-4601-9703-a83c58c2dede</t>
  </si>
  <si>
    <t>/default-domain/workspaces/NME_Immobilier/Documents/Groupements Fonciers/GROUPEMENT - Ordre achat inscriptible CA - 2020-01.pdf</t>
  </si>
  <si>
    <t>2022-02-25T14:48:38.706Z[Etc/UTC]</t>
  </si>
  <si>
    <t>2022-02-25T14:48:38.277Z</t>
  </si>
  <si>
    <t>2022-02-25T14:48:38.706Z</t>
  </si>
  <si>
    <t>c339e10e-0cf1-40bf-a535-b01c71ab4806</t>
  </si>
  <si>
    <t>/default-domain/workspaces/NME_Immobilier/Documents/FCPR et FPCI/FPCI/FPCI AMUNDI MEGATENDANCES SELECTION/Programme_Megatendances_LAppart_Fitness.pdf</t>
  </si>
  <si>
    <t>2022-02-25T14:37:13.943Z[Etc/UTC]</t>
  </si>
  <si>
    <t>2022-02-25T14:37:13.333Z</t>
  </si>
  <si>
    <t>2022-02-25T14:37:13.943Z</t>
  </si>
  <si>
    <t>c34fec5f-ee48-4cce-bb20-7ff44d2ee050</t>
  </si>
  <si>
    <t>/default-domain/workspaces/NME_Immobilier/Documents/SCPI/SCPI classiques/GENEPIERRE/GÃ©nÃ©pierre L'Essentiel du T1 2021.pdf</t>
  </si>
  <si>
    <t>2022-02-25T14:59:45.329Z[Etc/UTC]</t>
  </si>
  <si>
    <t>2022-02-25T14:59:44.960Z</t>
  </si>
  <si>
    <t>2022-02-25T14:59:45.329Z</t>
  </si>
  <si>
    <t>c3b0fa8a-8281-48e5-b148-759c3be88331</t>
  </si>
  <si>
    <t>/default-domain/workspaces/NME_Immobilier/Documents/SCPI/SCPI Fiscales/SCPI Fiscales Pinel/AMUNDI SELECTION LOGEMENT/Amundi SÃ©lection Logement - Bulletin Semestriel 2020S2 LCL BDP.pdf</t>
  </si>
  <si>
    <t>2022-02-25T13:34:07.308Z[Etc/UTC]</t>
  </si>
  <si>
    <t>2022-02-25T13:34:06.908Z</t>
  </si>
  <si>
    <t>2022-02-25T13:34:07.308Z</t>
  </si>
  <si>
    <t>c3e9b3b3-f983-4769-afb3-c90a9a4803c0</t>
  </si>
  <si>
    <t>/default-domain/workspaces/NME_Immobilier/Documents/OPCI/IMMANENS/IMMANENS-Statuts_CA.pdf</t>
  </si>
  <si>
    <t>2022-02-25T14:21:39.035Z[Etc/UTC]</t>
  </si>
  <si>
    <t>2022-02-25T14:21:38.629Z</t>
  </si>
  <si>
    <t>2022-02-25T14:21:39.035Z</t>
  </si>
  <si>
    <t>2013-09-15T22:00:00.000Z</t>
  </si>
  <si>
    <t>c4014fc1-492f-485c-b09c-04f42561cf84</t>
  </si>
  <si>
    <t>/default-domain/workspaces/NME_Immobilier/Documents/OPCI/OPCIMMO/21.10.14 - Code de transparence Opcimmo.pdf</t>
  </si>
  <si>
    <t>2022-02-25T15:52:58.537Z[Etc/UTC]</t>
  </si>
  <si>
    <t>2022-02-25T15:52:57.912Z</t>
  </si>
  <si>
    <t>2022-02-25T15:52:58.537Z</t>
  </si>
  <si>
    <t>2021-12-06T23:00:00.000Z</t>
  </si>
  <si>
    <t>c419b086-6ae1-4aaf-98cd-a925b8a3d063</t>
  </si>
  <si>
    <t>/default-domain/workspaces/NME_Immobilier/Documents/SCPI/SCPI Fiscales/SCPI Fiscales Malraux/SG PIERRE PATRIMOINE 1/SG Pierre Patrimoine - Bulletin Semestriel 2020S1 AMUNDI.pdf</t>
  </si>
  <si>
    <t>2022-02-25T15:16:51.795Z[Etc/UTC]</t>
  </si>
  <si>
    <t>2022-02-25T15:16:51.451Z</t>
  </si>
  <si>
    <t>2022-02-25T15:16:51.795Z</t>
  </si>
  <si>
    <t>c446a118-35e7-457b-a1b3-b7bde6b306bb</t>
  </si>
  <si>
    <t>/default-domain/workspaces/NME_Immobilier/Documents/Groupements Fonciers/Groupements Fonciers Viticoles/DOMAINE DE LA GOURGEONNE/GFAV DOMAINE DE LA GOURGEONNE - AGO 2021.pdf</t>
  </si>
  <si>
    <t>GFAV DOMAINE DE LA GOURGEONNE - AG Exercice 2020 SpÃ©cimen</t>
  </si>
  <si>
    <t>2022-02-25T16:06:21.295Z[Etc/UTC]</t>
  </si>
  <si>
    <t>2022-02-25T16:06:20.974Z</t>
  </si>
  <si>
    <t>2022-02-25T16:06:21.295Z</t>
  </si>
  <si>
    <t>c450ecf0-b456-4e0f-ab88-3cea52651d04</t>
  </si>
  <si>
    <t>/default-domain/workspaces/NME_Immobilier/Documents/Groupements Fonciers/Groupements Fonciers Forestiers/Fusion-absorption des 24 GF par GFI AIF - GF Valles et Autres - Specimen dossier rompus.pdf</t>
  </si>
  <si>
    <t>2022-02-25T15:33:55.492Z[Etc/UTC]</t>
  </si>
  <si>
    <t>2022-02-25T15:33:55.146Z</t>
  </si>
  <si>
    <t>2022-02-25T15:33:55.492Z</t>
  </si>
  <si>
    <t>c487070f-e142-45a1-b436-058f872837ea</t>
  </si>
  <si>
    <t>/default-domain/workspaces/NME_Immobilier/Documents/Groupements Fonciers/Groupements Fonciers Forestiers/VALLES/GF DE VALLES ET AUTRES - SpÃ©cimen Dossier AG.pdf</t>
  </si>
  <si>
    <t>GF DE VALLES ET AUTRES - SpÃ©cimen Dossier AG</t>
  </si>
  <si>
    <t>2022-02-25T16:01:48.506Z[Etc/UTC]</t>
  </si>
  <si>
    <t>2022-02-25T16:01:48.026Z</t>
  </si>
  <si>
    <t>2022-02-25T16:01:48.506Z</t>
  </si>
  <si>
    <t>c49156e4-3d5c-4de6-bc3d-b525b1e617e0</t>
  </si>
  <si>
    <t>/default-domain/workspaces/NME_Immobilier/Documents/OPCI/IMMANENS/IMMANENS - Reporting aoÃ»t 2021.pdf</t>
  </si>
  <si>
    <t>IMMANENS - Reporting aoÃ»t 2021</t>
  </si>
  <si>
    <t>2022-02-25T15:34:18.235Z[Etc/UTC]</t>
  </si>
  <si>
    <t>2022-02-25T15:34:17.768Z</t>
  </si>
  <si>
    <t>2022-02-25T15:34:18.235Z</t>
  </si>
  <si>
    <t>c4b7585a-b522-4e9e-9cf1-c9a1b363eebf</t>
  </si>
  <si>
    <t>/default-domain/workspaces/NME_Immobilier/Documents/Documents Espace PrivÃ© Conseillers/ActualitÃ© des offres/Abandon option TVA SCPI.pdf</t>
  </si>
  <si>
    <t>2022-02-25T13:41:19.135Z[Etc/UTC]</t>
  </si>
  <si>
    <t>2022-02-25T13:41:18.828Z</t>
  </si>
  <si>
    <t>2022-02-25T13:41:19.135Z</t>
  </si>
  <si>
    <t>2020-06-02T22:00:00.000Z</t>
  </si>
  <si>
    <t>c4c71b12-e216-452f-8eff-8b4dbeff90e7</t>
  </si>
  <si>
    <t>/default-domain/workspaces/NME_Immobilier/Documents/OPCI/OPCIMMO/OPCIMMO LCL/LCL OPCIMMO - Reporting avril 2021.pdf</t>
  </si>
  <si>
    <t>2022-02-25T16:02:29.704Z[Etc/UTC]</t>
  </si>
  <si>
    <t>2022-02-25T16:02:29.439Z</t>
  </si>
  <si>
    <t>2022-02-25T16:02:29.704Z</t>
  </si>
  <si>
    <t>c4d2db69-8dda-4af3-96bd-a8773e46468c</t>
  </si>
  <si>
    <t>/default-domain/workspaces/NME_Immobilier/Documents/SCPI/SCPI classiques/UNIPIERRE ASSURANCE/Unipierre Assurance - Rapport annuel exercice 2018.pdf</t>
  </si>
  <si>
    <t>2022-02-25T13:50:23.848Z[Etc/UTC]</t>
  </si>
  <si>
    <t>2022-02-25T13:50:23.538Z</t>
  </si>
  <si>
    <t>2022-02-25T13:50:23.848Z</t>
  </si>
  <si>
    <t>2019-07-09T22:00:00.000Z</t>
  </si>
  <si>
    <t>c4d590d7-8ff6-4b19-818d-2ffc8686e968</t>
  </si>
  <si>
    <t>/default-domain/workspaces/NME_Immobilier/Documents/FCPR et FPCI/FCPR/FCPR AMUNDI MEGATENDANCES PME ETI/4 Note fiscale FCPR Amundi Megatendances PME ETI.pdf</t>
  </si>
  <si>
    <t>2022-02-25T14:35:44.413Z[Etc/UTC]</t>
  </si>
  <si>
    <t>2022-02-25T14:35:44.061Z</t>
  </si>
  <si>
    <t>2022-02-25T14:35:44.413Z</t>
  </si>
  <si>
    <t>c5332c16-7019-43b4-8a6b-a13ff35dfb8b</t>
  </si>
  <si>
    <t>/default-domain/workspaces/NME_Immobilier/Documents/--- Autres Documents ---/Fiche_Renseignements_Confidentiels.pdf</t>
  </si>
  <si>
    <t>2022-02-25T14:17:26.622Z[Etc/UTC]</t>
  </si>
  <si>
    <t>2022-02-25T14:17:26.242Z</t>
  </si>
  <si>
    <t>2022-02-25T14:17:26.622Z</t>
  </si>
  <si>
    <t>c5ae11ff-b93c-4548-b3d8-ba464abcb36b</t>
  </si>
  <si>
    <t>/default-domain/workspaces/NME_Immobilier/Documents/SCPI/SCPI Fiscales/SCPI Fiscales Malraux/REXIMMO PATRIMOINE 2/REXIMMO PATRIMOINE 2 - Bulletin semestriel 2021S2 LCL BP.pdf</t>
  </si>
  <si>
    <t>2022-02-25T15:59:52.488Z[Etc/UTC]</t>
  </si>
  <si>
    <t>2022-02-25T15:59:52.220Z</t>
  </si>
  <si>
    <t>2022-02-25T15:59:52.488Z</t>
  </si>
  <si>
    <t>c5fac6a2-8f9b-495d-a9c9-5ca748425c14</t>
  </si>
  <si>
    <t>/default-domain/workspaces/NME_Immobilier/Documents/--- Documents Corporate ---/Politiques/Amundi Politique de rÃ©munÃ©ration 2021.pdf</t>
  </si>
  <si>
    <t>Amundi - Politique de rÃ©munÃ©ration 2021</t>
  </si>
  <si>
    <t>2022-02-25T15:30:50.570Z[Etc/UTC]</t>
  </si>
  <si>
    <t>2022-02-25T15:30:50.272Z</t>
  </si>
  <si>
    <t>2022-02-25T15:30:50.570Z</t>
  </si>
  <si>
    <t>c610ffe2-87c6-43e5-b796-b42df8efe450</t>
  </si>
  <si>
    <t>/default-domain/workspaces/NME_Immobilier/Documents/Groupements Fonciers/Groupements Fonciers Forestiers/BASSIGNY-LUSIGNY/GF DU BASSIGNY ET DE LUSIGNY - SpÃ©cimen Dossier AG.pdf</t>
  </si>
  <si>
    <t>GF DE BASSIGNY-LUSIGNY - SpÃ©cimen Dossier AG 2021</t>
  </si>
  <si>
    <t>2022-02-25T16:02:01.553Z[Etc/UTC]</t>
  </si>
  <si>
    <t>2022-02-25T16:02:01.076Z</t>
  </si>
  <si>
    <t>2022-02-25T16:02:01.553Z</t>
  </si>
  <si>
    <t>c661718f-693f-43fb-adaf-3a670415de42</t>
  </si>
  <si>
    <t>/default-domain/workspaces/NME_Immobilier/Documents/SCPI/SCPI classiques/RIVOLI AVENIR PATRIMOINE/RIVOLI AVENIR PATRIMOINE - FIP CA - 2022-01.pdf</t>
  </si>
  <si>
    <t>2022-02-25T15:32:51.288Z[Etc/UTC]</t>
  </si>
  <si>
    <t>2022-02-25T15:32:51.062Z</t>
  </si>
  <si>
    <t>2022-02-25T15:32:51.288Z</t>
  </si>
  <si>
    <t>c6641a0e-a649-4392-99c6-fdeb96827b07</t>
  </si>
  <si>
    <t>/default-domain/workspaces/NME_Immobilier/Documents/Groupements Fonciers/Groupements Fonciers Forestiers/GFF lettre d'information SFDR.pdf</t>
  </si>
  <si>
    <t>2022-02-25T13:44:46.298Z[Etc/UTC]</t>
  </si>
  <si>
    <t>2022-02-25T13:44:45.963Z</t>
  </si>
  <si>
    <t>2022-02-25T13:44:46.298Z</t>
  </si>
  <si>
    <t>c6a5a33d-6586-4e30-a21e-ca3f9ef4aa3d</t>
  </si>
  <si>
    <t>/default-domain/workspaces/NME_Immobilier/Documents/SCPI/SCPI Fiscales/SCPI Fiscales Malraux/REXIMMO PATRIMOINE 3/REXIMMO PATRIMOINE 3 - Rapport annuel 2019.pdf</t>
  </si>
  <si>
    <t>2022-02-25T15:01:06.781Z[Etc/UTC]</t>
  </si>
  <si>
    <t>2022-02-25T15:01:03.714Z</t>
  </si>
  <si>
    <t>2022-02-25T15:01:06.781Z</t>
  </si>
  <si>
    <t>c6ab2b16-bc47-44ef-a47a-f7b239646a6b</t>
  </si>
  <si>
    <t>/default-domain/workspaces/NME_Immobilier/Documents/SC/TANGRAM/TANGRAM - Report hebdo 2022 02 18.pdf</t>
  </si>
  <si>
    <t>TANGRAM - Report hebdo 2022 02 18</t>
  </si>
  <si>
    <t>2022-02-25T16:01:20.606Z[Etc/UTC]</t>
  </si>
  <si>
    <t>2022-02-25T16:01:20.275Z</t>
  </si>
  <si>
    <t>2022-02-25T16:01:20.606Z</t>
  </si>
  <si>
    <t>2022-02-21T23:00:00.000Z</t>
  </si>
  <si>
    <t>c6ae084e-6bc1-43ea-a33b-c14a49935867</t>
  </si>
  <si>
    <t>/default-domain/workspaces/NME_Immobilier/Documents/SCPI/SCPI Fiscales/SCPI Fiscales Pinel/AMUNDI SELECTION LOGEMENT/Amundi Selection Logement - Bulletin Semestriel 2020S1 LCL BP.pdf</t>
  </si>
  <si>
    <t>2022-02-25T15:13:04.230Z[Etc/UTC]</t>
  </si>
  <si>
    <t>2022-02-25T15:13:03.773Z</t>
  </si>
  <si>
    <t>2022-02-25T15:13:04.230Z</t>
  </si>
  <si>
    <t>c6dee4d0-2908-4677-bc8a-5cd431a55f92</t>
  </si>
  <si>
    <t>/default-domain/workspaces/NME_Immobilier/Documents/Groupements Fonciers/Groupements Fonciers Forestiers/TREILLAT/GFF Treillat - Fiche produit 2019-12-31.pdf</t>
  </si>
  <si>
    <t>2022-02-25T13:28:37.210Z[Etc/UTC]</t>
  </si>
  <si>
    <t>2022-02-25T13:28:36.869Z</t>
  </si>
  <si>
    <t>2022-02-25T13:28:37.210Z</t>
  </si>
  <si>
    <t>c704ee5a-8a9f-4744-aec4-94cd5f32f38d</t>
  </si>
  <si>
    <t>/default-domain/workspaces/NME_Immobilier/Documents/SCPI/SCPI - Avis information SFDR.pdf</t>
  </si>
  <si>
    <t>2022-02-25T13:44:51.808Z[Etc/UTC]</t>
  </si>
  <si>
    <t>2022-02-25T13:44:51.550Z</t>
  </si>
  <si>
    <t>2022-02-25T13:44:51.808Z</t>
  </si>
  <si>
    <t>c75979d2-0255-46bf-b517-937fed5c08fc</t>
  </si>
  <si>
    <t>/default-domain/workspaces/NME_Immobilier/Documents/Groupements Fonciers/Groupements Fonciers Viticoles/CLOS DU CHAPITRE/467. CLOS DU CHAPITRE - STATUTS 30.09.2000.pdf</t>
  </si>
  <si>
    <t>2022-02-25T14:14:45.786Z[Etc/UTC]</t>
  </si>
  <si>
    <t>2022-02-25T14:14:45.111Z</t>
  </si>
  <si>
    <t>2022-02-25T14:14:45.786Z</t>
  </si>
  <si>
    <t>c77affa4-d4dc-4d40-9ef9-3426bb42a9c6</t>
  </si>
  <si>
    <t>/default-domain/workspaces/NME_Immobilier/Documents/SCPI/SCPI Fiscales/SCPI Fiscales Scellier/PREMELY HABITAT 3BBC/Premely Habitat 3 - Bulletin Semestriel 2020S1 LCL BP.pdf</t>
  </si>
  <si>
    <t>2022-02-25T15:16:26.235Z[Etc/UTC]</t>
  </si>
  <si>
    <t>2022-02-25T15:16:25.749Z</t>
  </si>
  <si>
    <t>2022-02-25T15:16:26.235Z</t>
  </si>
  <si>
    <t>c786d7d4-c3d8-4d88-920e-a6c7230f69f5</t>
  </si>
  <si>
    <t>/default-domain/workspaces/NME_Immobilier/Documents/OPCI/AMUNDI TRANSMISSION IMMOBILIER/AMUNDI TRANSMISSION IMMOBILIER - DICI.pdf</t>
  </si>
  <si>
    <t>2022-02-25T13:45:49.185Z[Etc/UTC]</t>
  </si>
  <si>
    <t>2022-02-25T13:45:48.931Z</t>
  </si>
  <si>
    <t>2022-02-25T13:45:49.185Z</t>
  </si>
  <si>
    <t>c7aa1de3-29c9-4226-bdc7-4439caa1011b</t>
  </si>
  <si>
    <t>/default-domain/workspaces/NME_Immobilier/Documents/SC/AMUNDI IMMO DURABLE/AMUNDI IMMO DURABLE - Bagage Conseillers - LCL -09 2021.pdf</t>
  </si>
  <si>
    <t>2022-02-25T14:03:04.987Z[Etc/UTC]</t>
  </si>
  <si>
    <t>2022-02-25T14:03:04.527Z</t>
  </si>
  <si>
    <t>2022-02-25T14:03:04.987Z</t>
  </si>
  <si>
    <t>2021-09-14T22:00:00.000Z</t>
  </si>
  <si>
    <t>c7b44edc-39aa-4e0d-8fb3-4032e8c3683e</t>
  </si>
  <si>
    <t>/default-domain/workspaces/NME_Immobilier/Documents/FCPR et FPCI/FCPR/FCPR FLEURON DES TERRITOIRES/FCPR Amundi Fleurons des Territoires - Bulletin de souscription LCL - INSCRIPTIBLE.pdf</t>
  </si>
  <si>
    <t>2022-02-25T14:01:20.807Z[Etc/UTC]</t>
  </si>
  <si>
    <t>2022-02-25T14:01:20.480Z</t>
  </si>
  <si>
    <t>2022-02-25T14:01:20.807Z</t>
  </si>
  <si>
    <t>c84c4de3-74fe-4ca6-9b03-c1a487a0050b</t>
  </si>
  <si>
    <t>/default-domain/workspaces/NME_Immobilier/Documents/OPCI/OPCIMMO/OPCIMMO P/OPCIMMO P - Reporting novembre 2021.pdf</t>
  </si>
  <si>
    <t>OPCIMMO P - Reporting novembre 2021</t>
  </si>
  <si>
    <t>2022-02-25T15:22:57.385Z[Etc/UTC]</t>
  </si>
  <si>
    <t>2022-02-25T15:22:57.110Z</t>
  </si>
  <si>
    <t>2022-02-25T15:22:57.385Z</t>
  </si>
  <si>
    <t>c85a34a0-4aa4-43ce-969e-23582f83a515</t>
  </si>
  <si>
    <t>/default-domain/workspaces/NME_Immobilier/Documents/Mandat PME/MANDAT PME 2017/AMUNDI PME ISF 2017 - RelevÃ© de portefeuille - LCL - 2020T4.pdf</t>
  </si>
  <si>
    <t>AMUNDI PME ISF 2017 - RelevÃ© de portefeuille - LCL - 2020T4</t>
  </si>
  <si>
    <t>2022-02-25T13:32:07.780Z[Etc/UTC]</t>
  </si>
  <si>
    <t>2022-02-25T13:32:07.472Z</t>
  </si>
  <si>
    <t>2022-02-25T13:32:07.780Z</t>
  </si>
  <si>
    <t>c8e388aa-0ff5-47d3-8163-becd8bd960e9</t>
  </si>
  <si>
    <t>/default-domain/workspaces/NME_Immobilier/Documents/SCPI/SCPI classiques/RIVOLI AVENIR PATRIMOINE/RIVOLI AVENIR PATRIMOINE - Bulletin de retrait CGP 2022-01.pdf</t>
  </si>
  <si>
    <t>2022-02-25T15:56:04.894Z[Etc/UTC]</t>
  </si>
  <si>
    <t>2022-02-25T15:56:04.633Z</t>
  </si>
  <si>
    <t>2022-02-25T15:56:04.894Z</t>
  </si>
  <si>
    <t>c90a4ebf-6f2a-4b3d-b978-3bf207de2870</t>
  </si>
  <si>
    <t>/default-domain/workspaces/NME_Immobilier/Documents/SCPI/SCPI Fiscales/SCPI Fiscales Scellier/PREMELY HABITAT 1/PREMELY HABITAT - Rapport Annuel 2019.pdf</t>
  </si>
  <si>
    <t>2022-02-25T15:02:51.020Z[Etc/UTC]</t>
  </si>
  <si>
    <t>2022-02-25T15:02:47.517Z</t>
  </si>
  <si>
    <t>2022-02-25T15:02:51.020Z</t>
  </si>
  <si>
    <t>c921015c-fea3-4d31-b3d5-b55d849bff19</t>
  </si>
  <si>
    <t>/default-domain/workspaces/NME_Immobilier/Documents/SCPI/SCPI classiques/EDISSIMMO/EDISSIMMO - Code de transparence.pdf</t>
  </si>
  <si>
    <t>EDISSIMMO - Code de transparence</t>
  </si>
  <si>
    <t>2022-02-25T15:18:29.877Z[Etc/UTC]</t>
  </si>
  <si>
    <t>2022-02-25T15:18:27.664Z</t>
  </si>
  <si>
    <t>2022-02-25T15:18:29.877Z</t>
  </si>
  <si>
    <t>c9404caa-5bb2-4327-8f68-3fe64d2ffc85</t>
  </si>
  <si>
    <t>/default-domain/workspaces/NME_Immobilier/Documents/SCPI/SCPI classiques/SynthÃ¨se de vie SCPI  S2 2020 CPR.pdf</t>
  </si>
  <si>
    <t>2022-02-25T13:35:54.622Z[Etc/UTC]</t>
  </si>
  <si>
    <t>2022-02-25T13:35:54.242Z</t>
  </si>
  <si>
    <t>2022-02-25T13:35:54.622Z</t>
  </si>
  <si>
    <t>c943aaab-16d6-4aba-8074-5271c6b7967c</t>
  </si>
  <si>
    <t>/default-domain/workspaces/NME_Immobilier/Documents/SCPI/SCPI Fiscales/SCPI Fiscales Scellier/PREMELY HABITAT 2/PREMELY HABITAT 2 - DICI.pdf</t>
  </si>
  <si>
    <t>2022-02-25T14:02:01.122Z[Etc/UTC]</t>
  </si>
  <si>
    <t>2022-02-25T14:02:00.814Z</t>
  </si>
  <si>
    <t>2022-02-25T14:02:01.122Z</t>
  </si>
  <si>
    <t>c9aa9aa0-4161-4976-8154-e263e991c085</t>
  </si>
  <si>
    <t>/default-domain/workspaces/NME_Immobilier/Documents/Mandat PME/MANDAT PME 2017/Amundi PME ISF 2017 - Info rÃ©seau LCL - 4T 2021.pdf</t>
  </si>
  <si>
    <t>Amundi PME ISF 2017 - Info rÃ©seau LCL - 4T 2021</t>
  </si>
  <si>
    <t>2022-02-25T15:55:25.280Z[Etc/UTC]</t>
  </si>
  <si>
    <t>2022-02-25T15:55:24.825Z</t>
  </si>
  <si>
    <t>2022-02-25T15:55:25.280Z</t>
  </si>
  <si>
    <t>c9c6f30b-93b0-4726-81a0-a29bc95d7833</t>
  </si>
  <si>
    <t>/default-domain/workspaces/NME_Immobilier/Documents/Groupements Fonciers/Groupements Fonciers Viticoles/DOMAINE DE LIVERSAN/GFAV LIVERSAN - specimen info acompte 2019-12.pdf</t>
  </si>
  <si>
    <t>2022-02-25T14:46:14.790Z[Etc/UTC]</t>
  </si>
  <si>
    <t>2022-02-25T14:46:14.406Z</t>
  </si>
  <si>
    <t>2022-02-25T14:46:14.790Z</t>
  </si>
  <si>
    <t>c9d4e7fd-4c51-4332-be9b-4f498fb3761f</t>
  </si>
  <si>
    <t>/default-domain/workspaces/NME_Immobilier/Documents/SYLVOFORT/GF SYLVOFORT AG 2e Tour _ prÃ©sÂ° _  15-03-2021.pdf</t>
  </si>
  <si>
    <t>GF SYLVOFORT - AG 2e Tour - PrÃ©sentation</t>
  </si>
  <si>
    <t>2022-02-25T13:46:24.008Z[Etc/UTC]</t>
  </si>
  <si>
    <t>2022-02-25T13:46:23.643Z</t>
  </si>
  <si>
    <t>2022-02-25T13:46:24.008Z</t>
  </si>
  <si>
    <t>ca1df170-9b02-4f1d-918d-8a6b2f057615</t>
  </si>
  <si>
    <t>/default-domain/workspaces/NME_Immobilier/Documents/SCPI/SCPI classiques/GENEPIERRE/GENEPIERRE-RAPPORT ANNUEL 2020.pdf</t>
  </si>
  <si>
    <t>2022-02-25T14:59:25.231Z[Etc/UTC]</t>
  </si>
  <si>
    <t>2022-02-25T14:59:19.754Z</t>
  </si>
  <si>
    <t>2022-02-25T14:59:25.231Z</t>
  </si>
  <si>
    <t>2021-05-18T22:00:00.000Z</t>
  </si>
  <si>
    <t>ca5beece-5458-4e04-9a7d-280b5abdabd7</t>
  </si>
  <si>
    <t>/default-domain/workspaces/NME_Immobilier/Documents/--- Autres Documents ---/Docs internes/Reglement du jeu 3 ans PARA 2019 Vdef.pdf</t>
  </si>
  <si>
    <t>d961e255-e9ac-44d2-9d86-bca879d288a8</t>
  </si>
  <si>
    <t>2022-02-25T14:45:35.575Z[Etc/UTC]</t>
  </si>
  <si>
    <t>2022-02-25T14:45:34.890Z</t>
  </si>
  <si>
    <t>2022-02-25T14:45:35.575Z</t>
  </si>
  <si>
    <t>2019-11-28T23:00:00.000Z</t>
  </si>
  <si>
    <t>ca94e1c1-e1dc-4c83-a2cd-2e034e65fcd7</t>
  </si>
  <si>
    <t>/default-domain/workspaces/NME_Immobilier/Documents/SCPI/SCPI Fiscales/SCPI Fiscales Scellier/PREMELY HABITAT 1/Premely Habitat - Bulletin Semestriel 2020S2 Amundi.pdf</t>
  </si>
  <si>
    <t>2022-02-25T13:36:07.030Z[Etc/UTC]</t>
  </si>
  <si>
    <t>2022-02-25T13:36:05.477Z</t>
  </si>
  <si>
    <t>2022-02-25T13:36:07.030Z</t>
  </si>
  <si>
    <t>caae0797-9797-4a2f-9aef-55eb145bada7</t>
  </si>
  <si>
    <t>/default-domain/workspaces/NME_Immobilier/Documents/SCPI/SCPI Fiscales/SCPI Fiscales Malraux/REXIMMO PATRIMOINE 1/REXIMMO PATRIMOINE - Bulletin semestriel 2021S2 LCL BDP.pdf</t>
  </si>
  <si>
    <t>2022-02-25T15:59:41.168Z[Etc/UTC]</t>
  </si>
  <si>
    <t>2022-02-25T15:59:40.825Z</t>
  </si>
  <si>
    <t>2022-02-25T15:59:41.168Z</t>
  </si>
  <si>
    <t>cb011942-06be-483e-895b-34dc5b93a43e</t>
  </si>
  <si>
    <t>/default-domain/workspaces/NME_Immobilier/Documents/SC/AMUNDI IMMO DURABLE/Amundi Immo Durable-fiche commerciale-092021.pdf</t>
  </si>
  <si>
    <t>2022-02-25T14:03:06.405Z[Etc/UTC]</t>
  </si>
  <si>
    <t>2022-02-25T14:03:06.151Z</t>
  </si>
  <si>
    <t>2022-02-25T14:03:06.405Z</t>
  </si>
  <si>
    <t>cb2cc264-b73b-4441-b19c-e1eba0dbef59</t>
  </si>
  <si>
    <t>/default-domain/workspaces/NME_Immobilier/Documents/SCPI/SCPI Fiscales/SCPI Fiscales Malraux/REXIMMO PATRIMOINE 2/Reximmo Patrimoine 2-Brochure commerciale_CA.pdf</t>
  </si>
  <si>
    <t>2022-02-25T14:19:50.401Z[Etc/UTC]</t>
  </si>
  <si>
    <t>2022-02-25T14:19:49.043Z</t>
  </si>
  <si>
    <t>2022-02-25T14:19:50.401Z</t>
  </si>
  <si>
    <t>cb40fd55-2dd9-4443-8403-00e1d3c06819</t>
  </si>
  <si>
    <t>/default-domain/workspaces/NME_Immobilier/Documents/SCPI/SCPI Fiscales/SCPI Fiscales Robien/LION SCPI AVANTAGE/Lion SCPI Avantage - Bulletin Semestriel 2021S1 LCL BP.pdf</t>
  </si>
  <si>
    <t>2022-02-25T13:54:13.789Z[Etc/UTC]</t>
  </si>
  <si>
    <t>2022-02-25T13:54:13.525Z</t>
  </si>
  <si>
    <t>2022-02-25T13:54:13.789Z</t>
  </si>
  <si>
    <t>cb8c327e-2af7-4964-8cfe-bafda45418ee</t>
  </si>
  <si>
    <t>/default-domain/workspaces/NME_Immobilier/Documents/Groupements Fonciers/Groupements Fonciers Forestiers/BASSIGNY-LUSIGNY/GFF Bassigny Lusigny - AG Exercice 2019.pdf</t>
  </si>
  <si>
    <t>2022-02-25T14:30:40.776Z[Etc/UTC]</t>
  </si>
  <si>
    <t>2022-02-25T14:30:39.515Z</t>
  </si>
  <si>
    <t>2022-02-25T14:30:40.776Z</t>
  </si>
  <si>
    <t>2020-08-17T22:00:00.000Z</t>
  </si>
  <si>
    <t>cb98c577-4fd5-44da-887b-c992418ca28f</t>
  </si>
  <si>
    <t>/default-domain/workspaces/NME_Immobilier/Documents/SCPI/SCPI Fiscales/SCPI Fiscales Scellier/PREMELY HABITAT 3BBC/Premely Habitat 3 - Bulletin Semestriel 2020S2 LCL BP.pdf</t>
  </si>
  <si>
    <t>2022-02-25T13:35:51.743Z[Etc/UTC]</t>
  </si>
  <si>
    <t>2022-02-25T13:35:51.127Z</t>
  </si>
  <si>
    <t>2022-02-25T13:35:51.743Z</t>
  </si>
  <si>
    <t>cbdfd9d1-bcc1-4cd4-bc6d-f51855bc93ff</t>
  </si>
  <si>
    <t>/default-domain/workspaces/NME_Immobilier/Documents/--- Documents Corporate ---/Amundi Immobilier Bilan 2019 et stratÃ©gie 2020_FR.pdf</t>
  </si>
  <si>
    <t>Amundi Immobilier Bilan 2019 et stratÃ©gie 2020</t>
  </si>
  <si>
    <t>2022-02-25T14:49:38.956Z[Etc/UTC]</t>
  </si>
  <si>
    <t>2022-02-25T14:49:36.959Z</t>
  </si>
  <si>
    <t>2022-02-25T14:49:38.956Z</t>
  </si>
  <si>
    <t>cc2f9dd7-f4cb-4fdd-a3e6-e33f2322b35e</t>
  </si>
  <si>
    <t>/default-domain/workspaces/NME_Immobilier/Documents/SCPI/SCPI Fiscales/SCPI Fiscales Scellier/PREMELY HABITAT 2/Premely Habitat 2 - Bulletin Semestriel 2020S1 LCL BP.pdf</t>
  </si>
  <si>
    <t>2022-02-25T15:16:13.823Z[Etc/UTC]</t>
  </si>
  <si>
    <t>2022-02-25T15:16:13.393Z</t>
  </si>
  <si>
    <t>2022-02-25T15:16:13.823Z</t>
  </si>
  <si>
    <t>cc4a6759-dba8-4f91-b5f2-770dd2cc4218</t>
  </si>
  <si>
    <t>/default-domain/workspaces/NME_Immobilier/Documents/--- Autres Documents ---/ActualitÃ©s site vitrine/Tendances de lâ€™immobilier 2021 T1.pdf</t>
  </si>
  <si>
    <t xml:space="preserve">Tendances de lâ€™immobilier 2021 T1 </t>
  </si>
  <si>
    <t>2022-02-25T13:38:21.160Z[Etc/UTC]</t>
  </si>
  <si>
    <t>2022-02-25T13:38:20.664Z</t>
  </si>
  <si>
    <t>2022-02-25T13:38:21.160Z</t>
  </si>
  <si>
    <t>cc6ba4e4-3b09-4dff-9820-c4a522da6b26</t>
  </si>
  <si>
    <t>/default-domain/workspaces/NME_Immobilier/Documents/SOFICA/SOFITVCINE 8/SOFITVCINE 8 - Lettre d'information annuelle - Dec 2021.pdf</t>
  </si>
  <si>
    <t>SOFITVCINE 8 - Lettre d'information annuelle - Dec 2021</t>
  </si>
  <si>
    <t>2022-02-25T15:55:18.135Z[Etc/UTC]</t>
  </si>
  <si>
    <t>2022-02-25T15:55:17.621Z</t>
  </si>
  <si>
    <t>2022-02-25T15:55:18.135Z</t>
  </si>
  <si>
    <t>cc85551e-f293-449d-97bd-269aeaa9f70a</t>
  </si>
  <si>
    <t>/default-domain/workspaces/NME_Immobilier/Documents/SCPI/SCPI Fiscales/SCPI Fiscales Scellier/PREMELY HABITAT 3BBC/Premely Habitat 3-Brochure_LCL BDP.pdf</t>
  </si>
  <si>
    <t>2022-02-25T14:20:59.062Z[Etc/UTC]</t>
  </si>
  <si>
    <t>2022-02-25T14:20:58.320Z</t>
  </si>
  <si>
    <t>2022-02-25T14:20:59.062Z</t>
  </si>
  <si>
    <t>cc8740aa-48d9-4996-967e-919ee2a3d1bc</t>
  </si>
  <si>
    <t>/default-domain/workspaces/NME_Immobilier/Documents/SCPI/SCPI Fiscales/SCPI Fiscales Pinel/AMUNDI SELECTION LOGEMENT/AMUNDI SELECTION LOGEMENT - Ordre achat - CGP - 2021-06.pdf</t>
  </si>
  <si>
    <t>2022-02-25T16:03:42.840Z[Etc/UTC]</t>
  </si>
  <si>
    <t>2022-02-25T16:03:42.586Z</t>
  </si>
  <si>
    <t>2022-02-25T16:03:42.840Z</t>
  </si>
  <si>
    <t>cc985e23-d287-4827-a667-4da970440bee</t>
  </si>
  <si>
    <t>/default-domain/workspaces/NME_Immobilier/Documents/DOMANIAL et PHOTOFORT/PHOTOFORT/BOOK PHOTOFORT OpÃ©ration Sortie CA.pdf</t>
  </si>
  <si>
    <t>BOOK PHOTOFORT OpÃ©ration Sortie CA</t>
  </si>
  <si>
    <t>2022-02-25T14:18:08.386Z[Etc/UTC]</t>
  </si>
  <si>
    <t>2022-02-25T14:17:54.422Z</t>
  </si>
  <si>
    <t>2022-02-25T14:18:08.386Z</t>
  </si>
  <si>
    <t>ccd9dc25-3b12-4351-af00-bf42d52aa859</t>
  </si>
  <si>
    <t>/default-domain/workspaces/NME_Immobilier/Documents/SCPI/SCPI classiques/EDISSIMMO/EDISSIMMO - FIP - 2021-05.pdf</t>
  </si>
  <si>
    <t>2022-02-25T13:49:16.489Z[Etc/UTC]</t>
  </si>
  <si>
    <t>2022-02-25T13:49:16.249Z</t>
  </si>
  <si>
    <t>2022-02-25T13:49:16.489Z</t>
  </si>
  <si>
    <t>cce23048-07b3-4bd9-9e4a-f4e0afdd988f</t>
  </si>
  <si>
    <t>/default-domain/workspaces/NME_Immobilier/Documents/SC/TANGRAM/TANGRAM - Report hebdo 2022 02 04.pdf</t>
  </si>
  <si>
    <t>TANGRAM - Report hebdo 2022 02 04</t>
  </si>
  <si>
    <t>2022-02-25T15:58:28.276Z[Etc/UTC]</t>
  </si>
  <si>
    <t>2022-02-25T15:58:27.956Z</t>
  </si>
  <si>
    <t>2022-02-25T15:58:28.276Z</t>
  </si>
  <si>
    <t>2022-02-08T23:00:00.000Z</t>
  </si>
  <si>
    <t>cd206aa8-4eb6-4837-8314-f9963382905b</t>
  </si>
  <si>
    <t>/default-domain/workspaces/NME_Immobilier/Documents/Amundi Energies Vertes/AMUNDI ENERGIES VERTES - Questions et RÃ©ponses - 2021 07.pdf</t>
  </si>
  <si>
    <t>AMUNDI ENERGIES VERTES - Questions et RÃ©ponses</t>
  </si>
  <si>
    <t>2022-02-25T16:07:50.519Z[Etc/UTC]</t>
  </si>
  <si>
    <t>2022-02-25T16:07:49.983Z</t>
  </si>
  <si>
    <t>2022-02-25T16:07:50.519Z</t>
  </si>
  <si>
    <t>cd60c466-42d8-4eb6-a343-a9b0d20f7db1</t>
  </si>
  <si>
    <t>/default-domain/workspaces/NME_Immobilier/Documents/FPI/FPI SG PIERRE ENTREPRISE/Prospectus_FPI_Pierre_Entreprise.pdf</t>
  </si>
  <si>
    <t>2022-02-25T14:06:15.623Z[Etc/UTC]</t>
  </si>
  <si>
    <t>2022-02-25T14:06:15.348Z</t>
  </si>
  <si>
    <t>2022-02-25T14:06:15.623Z</t>
  </si>
  <si>
    <t>2012-04-12T22:00:00.000Z</t>
  </si>
  <si>
    <t>cdad25a0-1d40-4083-bac9-61c68700c618</t>
  </si>
  <si>
    <t>/default-domain/workspaces/NME_Immobilier/Documents/SCPI/SCPI classiques/RIVOLI AVENIR PATRIMOINE/RIVOLI AVENIR PATRIMOINE - Bulletin de  souscription CGP 2022-01.pdf</t>
  </si>
  <si>
    <t xml:space="preserve">RIVOLI AVENIR PATRIMOINE - Bulletin de  souscription </t>
  </si>
  <si>
    <t>2022-02-25T15:56:32.505Z[Etc/UTC]</t>
  </si>
  <si>
    <t>2022-02-25T15:56:32.251Z</t>
  </si>
  <si>
    <t>2022-02-25T15:56:32.505Z</t>
  </si>
  <si>
    <t>cdaefe90-df78-4092-baea-ede02b5a13e1</t>
  </si>
  <si>
    <t>/default-domain/workspaces/NME_Immobilier/Documents/--- Documents Corporate ---/Politiques/Politique de lutte contre la corruption-FR-2016.pdf</t>
  </si>
  <si>
    <t>2022-02-25T14:23:01.379Z[Etc/UTC]</t>
  </si>
  <si>
    <t>2022-02-25T14:23:00.933Z</t>
  </si>
  <si>
    <t>2022-02-25T14:23:01.379Z</t>
  </si>
  <si>
    <t>cdc5352d-b2cb-4e32-ab2e-3e512318eaf6</t>
  </si>
  <si>
    <t>/default-domain/workspaces/NME_Immobilier/Documents/SCPI/SCPI Fiscales/SCPI Fiscales Scellier/PREMELY HABITAT 3BBC/PREMELY HABITAT 3BBC - Ordre achat - LCL - 2021-06.pdf</t>
  </si>
  <si>
    <t>2022-02-25T16:04:36.322Z[Etc/UTC]</t>
  </si>
  <si>
    <t>2022-02-25T16:04:36.051Z</t>
  </si>
  <si>
    <t>2022-02-25T16:04:36.322Z</t>
  </si>
  <si>
    <t>cdcdf67b-c726-46ac-a3e5-c257ef4c9892</t>
  </si>
  <si>
    <t>/default-domain/workspaces/NME_Immobilier/Documents/OPCI/OPCIMMO/OPCIMMO LCL/LCL OPCIMMO - Reporting octobre 2021.pdf</t>
  </si>
  <si>
    <t>2022-02-25T15:39:10.744Z[Etc/UTC]</t>
  </si>
  <si>
    <t>2022-02-25T15:39:10.316Z</t>
  </si>
  <si>
    <t>2022-02-25T15:39:10.744Z</t>
  </si>
  <si>
    <t>cdecfabc-f52f-427d-8952-ef0e4ced315a</t>
  </si>
  <si>
    <t>/default-domain/workspaces/NME_Immobilier/Documents/--- Documents Corporate ---/Yearbook 2019 EN.pdf</t>
  </si>
  <si>
    <t>2022-02-28T14:18:57.817Z[Etc/UTC]</t>
  </si>
  <si>
    <t>2022-02-25T14:50:46.733Z</t>
  </si>
  <si>
    <t>2022-02-28T14:18:57.817Z</t>
  </si>
  <si>
    <t>2020-03-11T23:00:00.000Z</t>
  </si>
  <si>
    <t>ceb5ef6b-aaf6-4f78-8f37-698d1be9ed96</t>
  </si>
  <si>
    <t>/default-domain/workspaces/NME_Immobilier/Documents/SCPI/SCPI classiques/0-SG  SynthÃ¨se de vie SCPI S2 2021.pdf</t>
  </si>
  <si>
    <t>2022-02-25T16:01:15.323Z[Etc/UTC]</t>
  </si>
  <si>
    <t>2022-02-25T16:01:14.865Z</t>
  </si>
  <si>
    <t>2022-02-25T16:01:15.323Z</t>
  </si>
  <si>
    <t>ceb93594-6f3e-4caa-b173-c633733bbd08</t>
  </si>
  <si>
    <t>/default-domain/workspaces/NME_Immobilier/Documents/OPCI/OPCIMMO/OPCIMMO P/OPCIMMO P - Reporting Mai 2021.pdf</t>
  </si>
  <si>
    <t>2022-02-25T16:07:22.812Z[Etc/UTC]</t>
  </si>
  <si>
    <t>2022-02-25T16:07:22.363Z</t>
  </si>
  <si>
    <t>2022-02-25T16:07:22.812Z</t>
  </si>
  <si>
    <t>cf4fadb5-daef-4f5b-9a8f-f679da695c03</t>
  </si>
  <si>
    <t>/default-domain/workspaces/NME_Immobilier/Documents/SOFICA/SOFITVCINE 10/SOFITVCINE 10 - Bulletin souscription.pdf</t>
  </si>
  <si>
    <t>2022-02-25T15:34:15.056Z[Etc/UTC]</t>
  </si>
  <si>
    <t>2022-02-25T15:34:14.523Z</t>
  </si>
  <si>
    <t>2022-02-25T15:34:15.056Z</t>
  </si>
  <si>
    <t>cffb3c8b-f79a-41b4-8ad9-c52e9a10c59c</t>
  </si>
  <si>
    <t>/default-domain/workspaces/NME_Immobilier/Documents/Groupements Fonciers/Groupements Fonciers Forestiers/CASTELNAU/GF DE CASTELNAU - SpÃ©cimen Dossier AG.pdf</t>
  </si>
  <si>
    <t>GF DE CASTELNAU - SpÃ©cimen Dossier AG 2021</t>
  </si>
  <si>
    <t>2022-02-25T16:01:38.706Z[Etc/UTC]</t>
  </si>
  <si>
    <t>2022-02-25T16:01:38.230Z</t>
  </si>
  <si>
    <t>2022-02-25T16:01:38.706Z</t>
  </si>
  <si>
    <t>d05ecc37-099e-4d7d-b170-42132280642b</t>
  </si>
  <si>
    <t>/default-domain/workspaces/NME_Immobilier/Documents/OPCI/OPCIMMO/OPCIMMO PREM/PREM OPCIMMO - Reporting aoÃ»t 2021.pdf</t>
  </si>
  <si>
    <t>PREM OPCIMMO - Reporting aoÃ»t 2021</t>
  </si>
  <si>
    <t>2022-02-25T15:34:30.927Z[Etc/UTC]</t>
  </si>
  <si>
    <t>2022-02-25T15:34:30.686Z</t>
  </si>
  <si>
    <t>2022-02-25T15:34:30.927Z</t>
  </si>
  <si>
    <t>d07278d5-e6bb-4eb1-97c6-0932a191194c</t>
  </si>
  <si>
    <t>/default-domain/workspaces/NME_Immobilier/Documents/FCPR et FPCI/FCPR/FCPR AMUNDI PRIVATE EQUITY MEGATENDANCES II/FCPR Amundi Private Equity MÃ©gatendances II - Investissements â€“ Janvier 2021.pdf</t>
  </si>
  <si>
    <t>2022-02-25T13:31:58.925Z[Etc/UTC]</t>
  </si>
  <si>
    <t>2022-02-25T13:31:58.501Z</t>
  </si>
  <si>
    <t>2022-02-25T13:31:58.925Z</t>
  </si>
  <si>
    <t>d0a812f0-5d65-4895-af0a-4d5de0527218</t>
  </si>
  <si>
    <t>/default-domain/workspaces/NME_Immobilier/Documents/SCPI/SCPI classiques/EDISSIMMO/EDISSIMMO - Bulletin de retrait CGP 2022-01  INSCRIPTIBLE.pdf</t>
  </si>
  <si>
    <t>EDISSIMMO - Bulletin de retrait CGP INSCRIPTIBLE</t>
  </si>
  <si>
    <t>2022-02-25T15:18:06.197Z[Etc/UTC]</t>
  </si>
  <si>
    <t>2022-02-25T15:18:04.855Z</t>
  </si>
  <si>
    <t>2022-02-25T15:18:06.197Z</t>
  </si>
  <si>
    <t>d0f5ded9-1225-4b32-a91e-aab781c10a83</t>
  </si>
  <si>
    <t>/default-domain/workspaces/NME_Immobilier/Documents/OPCI/OPCIMMO/OPCIMMO P/OPCIMMO P - Reporting juillet 2021.pdf</t>
  </si>
  <si>
    <t>2022-02-25T14:02:46.083Z[Etc/UTC]</t>
  </si>
  <si>
    <t>2022-02-25T14:02:45.819Z</t>
  </si>
  <si>
    <t>2022-02-25T14:02:46.083Z</t>
  </si>
  <si>
    <t>d137f95a-853a-400f-84ab-42748ad86374</t>
  </si>
  <si>
    <t>/default-domain/workspaces/NME_Immobilier/Documents/SCPI/SCPI classiques/OUSTAL/Oustal Des Aveyronnais-Bulletin Semestriel 2020S1 Amundi.pdf</t>
  </si>
  <si>
    <t>2022-02-25T15:03:33.165Z[Etc/UTC]</t>
  </si>
  <si>
    <t>2022-02-25T15:03:32.663Z</t>
  </si>
  <si>
    <t>2022-02-25T15:03:33.165Z</t>
  </si>
  <si>
    <t>d13a2df0-4064-4092-9ffc-5f3940710e24</t>
  </si>
  <si>
    <t>/default-domain/workspaces/NME_Immobilier/Documents/SOFICA/SOFITVCINE - Newsletter 2019-12.pdf</t>
  </si>
  <si>
    <t>2022-02-25T14:48:02.264Z[Etc/UTC]</t>
  </si>
  <si>
    <t>2022-02-25T14:47:57.281Z</t>
  </si>
  <si>
    <t>2022-02-25T14:48:02.264Z</t>
  </si>
  <si>
    <t>d13d0a23-90f7-4215-88e9-4b63b1609a3d</t>
  </si>
  <si>
    <t>/default-domain/workspaces/NME_Immobilier/Documents/SC/TANGRAM/SC TANGRAM Support conseillers LCL_avril 2021.pdf</t>
  </si>
  <si>
    <t>2022-02-25T13:49:10.010Z[Etc/UTC]</t>
  </si>
  <si>
    <t>2022-02-25T13:49:09.565Z</t>
  </si>
  <si>
    <t>2022-02-25T13:49:10.010Z</t>
  </si>
  <si>
    <t>2021-04-25T22:00:00.000Z</t>
  </si>
  <si>
    <t>d1cdc625-ef2c-4b15-995f-f1571ad1b853</t>
  </si>
  <si>
    <t>/default-domain/workspaces/NME_Immobilier/Documents/Groupements Fonciers/Groupements Fonciers Viticoles/LA NONCIATURE/GFV DOMAINE LA NONCIATURE - DICI.pdf</t>
  </si>
  <si>
    <t>2022-02-25T14:05:37.257Z[Etc/UTC]</t>
  </si>
  <si>
    <t>2022-02-25T14:05:36.961Z</t>
  </si>
  <si>
    <t>2022-02-25T14:05:37.257Z</t>
  </si>
  <si>
    <t>d1d5652d-95fa-4adb-9db7-754bb5b4c7ad</t>
  </si>
  <si>
    <t>/default-domain/workspaces/NME_Immobilier/Documents/SCPI/SCPI Fiscales/SCPI Fiscales Malraux/REXIMMO PATRIMOINE 1/Reximmo Patrimoine-Brochure commerciale_CA.pdf</t>
  </si>
  <si>
    <t>2022-02-25T14:19:31.425Z[Etc/UTC]</t>
  </si>
  <si>
    <t>2022-02-25T14:19:30.058Z</t>
  </si>
  <si>
    <t>2022-02-25T14:19:31.425Z</t>
  </si>
  <si>
    <t>d1db823e-f8e6-467f-825c-2f538159d671</t>
  </si>
  <si>
    <t>/default-domain/workspaces/NME_Immobilier/Documents/SOFICA/SOFITVCINE 5/SOFITVCINE 5 - Prospectus.pdf</t>
  </si>
  <si>
    <t>2022-02-25T14:41:43.416Z[Etc/UTC]</t>
  </si>
  <si>
    <t>2022-02-25T14:41:40.686Z</t>
  </si>
  <si>
    <t>2022-02-25T14:41:43.416Z</t>
  </si>
  <si>
    <t>2016-10-10T22:00:00.000Z</t>
  </si>
  <si>
    <t>d2069d25-9eb3-484e-9b67-3e8f0c5b0a9e</t>
  </si>
  <si>
    <t>/default-domain/workspaces/NME_Immobilier/Documents/SCPI/SCPI Fiscales/SCPI Fiscales Pinel/AMUNDI SELECTION LOGEMENT/Amundi Selection Logement - Bulletin Semestriel 2020S1 LCL BDP.pdf</t>
  </si>
  <si>
    <t>2022-02-25T15:12:08.358Z[Etc/UTC]</t>
  </si>
  <si>
    <t>2022-02-25T15:12:07.684Z</t>
  </si>
  <si>
    <t>2022-02-25T15:12:08.358Z</t>
  </si>
  <si>
    <t>d23607bb-638a-403b-b27e-5d9921cba2af</t>
  </si>
  <si>
    <t>/default-domain/workspaces/NME_Immobilier/Documents/Groupements Fonciers/Groupements Fonciers Viticoles/CLOS DU CHAPITRE/GFV CLOS DU CHAPITRE - DICI.pdf</t>
  </si>
  <si>
    <t>2022-02-25T14:03:33.924Z[Etc/UTC]</t>
  </si>
  <si>
    <t>2022-02-25T14:03:33.651Z</t>
  </si>
  <si>
    <t>2022-02-25T14:03:33.924Z</t>
  </si>
  <si>
    <t>d247666e-ec91-46e6-80ee-c7221b68e786</t>
  </si>
  <si>
    <t>/default-domain/workspaces/NME_Immobilier/Documents/Documents Espace PrivÃ© Conseillers/ActualitÃ© des offres/GFI - BOOK FUSION - juin 2021 LCL.pdf</t>
  </si>
  <si>
    <t>2022-02-25T16:02:17.720Z[Etc/UTC]</t>
  </si>
  <si>
    <t>2022-02-25T16:02:15.335Z</t>
  </si>
  <si>
    <t>2022-02-25T16:02:17.720Z</t>
  </si>
  <si>
    <t>d29f9a35-1779-4305-ae00-fa8e33b130c6</t>
  </si>
  <si>
    <t>/default-domain/workspaces/NME_Immobilier/Documents/OPCI/IMMANENS/IMMANENS - Reporting juin 2021.pdf</t>
  </si>
  <si>
    <t>2022-02-25T13:55:11.467Z[Etc/UTC]</t>
  </si>
  <si>
    <t>2022-02-25T13:55:11.208Z</t>
  </si>
  <si>
    <t>2022-02-25T13:55:11.467Z</t>
  </si>
  <si>
    <t>d2aba6bd-104c-456b-a601-691749fbd2d7</t>
  </si>
  <si>
    <t>/default-domain/workspaces/NME_Immobilier/Documents/SCI/SCI RIVES DU LOING - PrÃ©sentation clÃ´ture 2019-12.pdf</t>
  </si>
  <si>
    <t>SCI RIVES DU LOING - PrÃ©sentation clÃ´ture 2019-12</t>
  </si>
  <si>
    <t>2022-02-25T14:46:12.886Z[Etc/UTC]</t>
  </si>
  <si>
    <t>2022-02-25T14:46:12.029Z</t>
  </si>
  <si>
    <t>2022-02-25T14:46:12.886Z</t>
  </si>
  <si>
    <t>d2bd6942-2d6e-4a5b-a0ae-cadbd2462b1a</t>
  </si>
  <si>
    <t>/default-domain/workspaces/NME_Immobilier/Documents/FCPR et FPCI/FPCI/FPCI AMUNDI MEGATENDANCES SELECTION/Amundi _Megatendances I_Rapport ESG2020.pdf</t>
  </si>
  <si>
    <t>2022-02-25T15:54:03.707Z[Etc/UTC]</t>
  </si>
  <si>
    <t>2022-02-25T15:54:02.906Z</t>
  </si>
  <si>
    <t>2022-02-25T15:54:03.707Z</t>
  </si>
  <si>
    <t>d2da557e-8d43-4607-b6e8-bf67854bf940</t>
  </si>
  <si>
    <t>/default-domain/workspaces/NME_Immobilier/Documents/Groupements Fonciers/Groupements Fonciers Viticoles/CHARMINES/DES CHARMINES - AG 2020 (Exercice 2019) Specimen.pdf</t>
  </si>
  <si>
    <t>2022-02-25T13:51:05.130Z[Etc/UTC]</t>
  </si>
  <si>
    <t>2022-02-25T13:51:04.799Z</t>
  </si>
  <si>
    <t>2022-02-25T13:51:05.130Z</t>
  </si>
  <si>
    <t>d330f9b7-498a-4dfe-9cdc-0bab9937458e</t>
  </si>
  <si>
    <t>/default-domain/workspaces/NME_Immobilier/Documents/Documents Espace PrivÃ© Conseillers/ActualitÃ© des offres/2020-29-10 - MESURES EXCEPTIONNELLES AMUNDI IMMO.pdf</t>
  </si>
  <si>
    <t>2022-02-25T13:22:46.805Z[Etc/UTC]</t>
  </si>
  <si>
    <t>2022-02-25T13:22:46.429Z</t>
  </si>
  <si>
    <t>2022-02-25T13:22:46.805Z</t>
  </si>
  <si>
    <t>2020-11-02T23:00:00.000Z</t>
  </si>
  <si>
    <t>d3361d27-6ad2-4b4e-bbc3-61cdcffb737d</t>
  </si>
  <si>
    <t>/default-domain/workspaces/NME_Immobilier/Documents/Groupements Fonciers/Groupements Fonciers Viticoles/GRAVELINES/478. GRAVELINES - STATUTS 13.12.2001.pdf</t>
  </si>
  <si>
    <t>2022-02-25T14:15:19.226Z[Etc/UTC]</t>
  </si>
  <si>
    <t>2022-02-25T14:15:18.737Z</t>
  </si>
  <si>
    <t>2022-02-25T14:15:19.226Z</t>
  </si>
  <si>
    <t>d34e92f6-20a9-4758-b22a-04b9bd0a8dae</t>
  </si>
  <si>
    <t>/default-domain/workspaces/NME_Immobilier/Documents/--- Autres Documents ---/ActualitÃ©s site vitrine/AMF - Usurpation de nom dâ€™acteurs autorisÃ©s - 03 03 2021.pdf</t>
  </si>
  <si>
    <t>AMF - Usurpation de nom dâ€™acteurs autorisÃ©s - 03 03 2021</t>
  </si>
  <si>
    <t>2022-02-25T13:43:21.567Z[Etc/UTC]</t>
  </si>
  <si>
    <t>2022-02-25T13:43:21.172Z</t>
  </si>
  <si>
    <t>2022-02-25T13:43:21.567Z</t>
  </si>
  <si>
    <t>d3adcf70-1cbb-4d06-b804-c5c11b633e71</t>
  </si>
  <si>
    <t>/default-domain/workspaces/NME_Immobilier/Documents/Documents Espace PrivÃ© Conseillers/ActualitÃ© des offres/Dividendes DistribuÃ©s SCPI Amundi Immobilier - RÃ©seau LCL - T4 2021.pdf</t>
  </si>
  <si>
    <t>2022-02-25T15:26:23.464Z[Etc/UTC]</t>
  </si>
  <si>
    <t>2022-02-25T15:26:23.188Z</t>
  </si>
  <si>
    <t>2022-02-25T15:26:23.464Z</t>
  </si>
  <si>
    <t>d3e14309-7b6f-459a-be95-28d305a5a1c2</t>
  </si>
  <si>
    <t>/default-domain/workspaces/NME_Immobilier/Documents/SCPI/Communication Immobilier de bureaux Avril 2021.pdf</t>
  </si>
  <si>
    <t>2022-02-25T13:48:25.608Z[Etc/UTC]</t>
  </si>
  <si>
    <t>2022-02-25T13:48:25.169Z</t>
  </si>
  <si>
    <t>2022-02-25T13:48:25.608Z</t>
  </si>
  <si>
    <t>2021-04-07T22:00:00.000Z</t>
  </si>
  <si>
    <t>d410bc22-b2f5-451a-8050-661b70854d9d</t>
  </si>
  <si>
    <t>/default-domain/workspaces/NME_Immobilier/Documents/SCPI/SCPI Fiscales/SCPI Fiscales Pinel/AMUNDI SELECTION LOGEMENT/AMUNDI SELECTION LOGEMENT - Avis de Convocation AG 2021.pdf</t>
  </si>
  <si>
    <t>2022-02-25T14:58:18.803Z[Etc/UTC]</t>
  </si>
  <si>
    <t>2022-02-25T14:58:18.356Z</t>
  </si>
  <si>
    <t>2022-02-25T14:58:18.803Z</t>
  </si>
  <si>
    <t>d41289dc-b318-4f0d-815a-55469a1b9545</t>
  </si>
  <si>
    <t>/default-domain/workspaces/NME_Immobilier/Documents/SCPI/SCPI Fiscales/5 SCPI Fiscales - Ordre vente - 2021-06.pdf</t>
  </si>
  <si>
    <t>2022-02-25T16:04:03.431Z[Etc/UTC]</t>
  </si>
  <si>
    <t>2022-02-25T16:04:03.187Z</t>
  </si>
  <si>
    <t>2022-02-25T16:04:03.431Z</t>
  </si>
  <si>
    <t>d46ee3e1-e923-45e7-b0e7-be109ca0bb5b</t>
  </si>
  <si>
    <t>/default-domain/workspaces/NME_Immobilier/Documents/SCI/SCI CLOS DU MOULIN/SCI CLOS DU MOULIN - LAP  7Â° Acpte liquidation - 01-2019.pdf</t>
  </si>
  <si>
    <t>SCI CLOS DU MOULIN - LAP  7Â° Acpte liquidation - 01-2019</t>
  </si>
  <si>
    <t>2022-02-25T14:18:24.862Z[Etc/UTC]</t>
  </si>
  <si>
    <t>2022-02-25T14:18:24.396Z</t>
  </si>
  <si>
    <t>2022-02-25T14:18:24.862Z</t>
  </si>
  <si>
    <t>d470d32e-2421-4cb5-ae2a-d3105498d7a0</t>
  </si>
  <si>
    <t>/default-domain/workspaces/NME_Immobilier/Documents/Groupements Fonciers/Groupements Fonciers Forestiers/CENTRE/GF DU CENTRE - SpÃ©cimen Dossier AG.pdf</t>
  </si>
  <si>
    <t>GF DU CENTRE - SpÃ©cimen Dossier AG 2021</t>
  </si>
  <si>
    <t>2022-02-25T16:02:03.236Z[Etc/UTC]</t>
  </si>
  <si>
    <t>2022-02-25T16:02:02.750Z</t>
  </si>
  <si>
    <t>2022-02-25T16:02:03.236Z</t>
  </si>
  <si>
    <t>d481a832-fbf8-4a87-b683-6de248d9edc8</t>
  </si>
  <si>
    <t>/default-domain/workspaces/NME_Immobilier/Documents/SC/TANGRAM/TANGRAM - Report hebdo 2021 12 17.pdf</t>
  </si>
  <si>
    <t>TANGRAM - Report hebdo 2021 12 17</t>
  </si>
  <si>
    <t>2022-02-25T15:55:02.185Z[Etc/UTC]</t>
  </si>
  <si>
    <t>2022-02-25T15:55:01.786Z</t>
  </si>
  <si>
    <t>2022-02-25T15:55:02.185Z</t>
  </si>
  <si>
    <t>2021-12-21T23:00:00.000Z</t>
  </si>
  <si>
    <t>d4b4d4c1-4b7f-4cb1-8b79-83cda50dc3a9</t>
  </si>
  <si>
    <t>/default-domain/workspaces/NME_Immobilier/Documents/Groupements Fonciers/Groupements Fonciers Viticoles/JABOULET/VINCENT JABOULET - AG 2020 (Exercice 2019) Specimen.pdf</t>
  </si>
  <si>
    <t>2022-02-25T13:52:21.711Z[Etc/UTC]</t>
  </si>
  <si>
    <t>2022-02-25T13:52:21.386Z</t>
  </si>
  <si>
    <t>2022-02-25T13:52:21.711Z</t>
  </si>
  <si>
    <t>d510cedc-db3a-44d3-a606-b6675bd66c45</t>
  </si>
  <si>
    <t>/default-domain/workspaces/NME_Immobilier/Documents/Groupements Fonciers/Groupements Fonciers Viticoles/MOROGUES/GFAV Morogues - Lettre versement solde de cloture de liquidation - oct 2021.pdf</t>
  </si>
  <si>
    <t>2022-02-25T15:37:59.445Z[Etc/UTC]</t>
  </si>
  <si>
    <t>2022-02-25T15:37:59.042Z</t>
  </si>
  <si>
    <t>2022-02-25T15:37:59.445Z</t>
  </si>
  <si>
    <t>d5117c10-a18d-4023-aca6-aae3091c2d10</t>
  </si>
  <si>
    <t>/default-domain/workspaces/NME_Immobilier/Documents/Groupements Fonciers/Groupements Fonciers Forestiers/ALLEVARD ET ENVIRONS/GF ALLEVARD - Statuts.pdf</t>
  </si>
  <si>
    <t>2022-02-25T16:02:43.505Z[Etc/UTC]</t>
  </si>
  <si>
    <t>2022-02-25T16:02:43.124Z</t>
  </si>
  <si>
    <t>2022-02-25T16:02:43.505Z</t>
  </si>
  <si>
    <t>d5237b72-52b5-42bf-8f78-616eb7de2afb</t>
  </si>
  <si>
    <t>/default-domain/workspaces/NME_Immobilier/Documents/Mandat PME/MANDAT PME 2017/Amundi PME ISF 2017 - RelevÃ© de portefeuille - Specimen 2T2021.pdf</t>
  </si>
  <si>
    <t>Amundi PME ISF 2017 - RelevÃ© de portefeuille - Specimen 2T2021</t>
  </si>
  <si>
    <t>2022-02-25T16:08:20.868Z[Etc/UTC]</t>
  </si>
  <si>
    <t>2022-02-25T16:08:20.574Z</t>
  </si>
  <si>
    <t>2022-02-25T16:08:20.868Z</t>
  </si>
  <si>
    <t>d523e38a-35bf-4c1b-8099-410707500f76</t>
  </si>
  <si>
    <t>/default-domain/workspaces/NME_Immobilier/Documents/SCPI/SCPI classiques/EDISSIMMO/EDISSIMMO - fiche commerciale 2022-01.pdf</t>
  </si>
  <si>
    <t xml:space="preserve">EDISSIMMO - fiche commerciale </t>
  </si>
  <si>
    <t>2022-02-25T15:18:15.011Z[Etc/UTC]</t>
  </si>
  <si>
    <t>2022-02-25T15:18:12.539Z</t>
  </si>
  <si>
    <t>2022-02-25T15:18:15.011Z</t>
  </si>
  <si>
    <t>d5481e52-c07c-40b5-8705-404ffd989058</t>
  </si>
  <si>
    <t>/default-domain/workspaces/NME_Immobilier/Documents/SCPI/SCPI Fiscales/SCPI Fiscales Malraux/REXIMMO PATRIMOINE 3/REXIMMO PATRIMOINE 3 - Ordre achat - CA - 2021-06.pdf</t>
  </si>
  <si>
    <t>2022-02-25T16:05:05.739Z[Etc/UTC]</t>
  </si>
  <si>
    <t>2022-02-25T16:05:05.507Z</t>
  </si>
  <si>
    <t>2022-02-25T16:05:05.739Z</t>
  </si>
  <si>
    <t>d5c4ccce-79d2-46f8-843e-f12e248d6807</t>
  </si>
  <si>
    <t>/default-domain/workspaces/NME_Immobilier/Documents/FCPR et FPCI/FCPR/FCPR AMUNDI PRIVATE EQUITY MEGATENDANCES II/FCPR Amundi Private Equity MÃ©gatendances II â€“ Reporting ESG 31122020.pdf</t>
  </si>
  <si>
    <t>FCPR Amundi Private Equity MÃ©gatendances II â€“ Reporting ESG 31122020</t>
  </si>
  <si>
    <t>2022-02-25T15:54:46.322Z[Etc/UTC]</t>
  </si>
  <si>
    <t>2022-02-25T15:54:45.955Z</t>
  </si>
  <si>
    <t>2022-02-25T15:54:46.322Z</t>
  </si>
  <si>
    <t>d5e932f0-4568-4b54-bb4d-70d97c8e22a0</t>
  </si>
  <si>
    <t>/default-domain/workspaces/NME_Immobilier/Documents/Groupements Fonciers/Groupements Fonciers Viticoles/SAINT VINCENT/484. SAINT VINCENT - STATUTS 14.12.2004.pdf</t>
  </si>
  <si>
    <t>2022-02-25T14:16:13.815Z[Etc/UTC]</t>
  </si>
  <si>
    <t>2022-02-25T14:16:13.426Z</t>
  </si>
  <si>
    <t>2022-02-25T14:16:13.815Z</t>
  </si>
  <si>
    <t>d5eef88b-0540-433f-9cc1-dbda8155ab90</t>
  </si>
  <si>
    <t>/default-domain/workspaces/NME_Immobilier/Documents/--- Autres Documents ---/ActualitÃ©s site vitrine/Guide pÃ©dagogique Infrastructures Vertes.pdf</t>
  </si>
  <si>
    <t>Guide pÃ©dagogique Infrastructures Vertes</t>
  </si>
  <si>
    <t>2022-02-25T13:37:28.890Z[Etc/UTC]</t>
  </si>
  <si>
    <t>2022-02-25T13:37:28.236Z</t>
  </si>
  <si>
    <t>2022-02-25T13:37:28.890Z</t>
  </si>
  <si>
    <t>2021-02-14T23:00:00.000Z</t>
  </si>
  <si>
    <t>d5fce1da-db96-4d57-891b-f86089d71f71</t>
  </si>
  <si>
    <t>/default-domain/workspaces/NME_Immobilier/Documents/FCPR et FPCI/FCPR et FPCI Fleurons des Territoires - Programme d'investissement  - QetA.pdf</t>
  </si>
  <si>
    <t>2022-02-25T15:37:32.579Z[Etc/UTC]</t>
  </si>
  <si>
    <t>2022-02-25T15:37:32.236Z</t>
  </si>
  <si>
    <t>2022-02-25T15:37:32.579Z</t>
  </si>
  <si>
    <t>d62c05c8-f981-4c88-a59b-217f2cec4dee</t>
  </si>
  <si>
    <t>/default-domain/workspaces/NME_Immobilier/Documents/OPCI/IMMANENS/IMMANENS - Avis d'information Taxonomie.pdf</t>
  </si>
  <si>
    <t xml:space="preserve">IMMANENS - Avis d'information Taxonomie </t>
  </si>
  <si>
    <t>2022-02-25T15:57:55.562Z[Etc/UTC]</t>
  </si>
  <si>
    <t>2022-02-25T15:57:55.261Z</t>
  </si>
  <si>
    <t>2022-02-25T15:57:55.562Z</t>
  </si>
  <si>
    <t>d6495e39-dccc-46e0-bbf9-d743e89aeeba</t>
  </si>
  <si>
    <t>/default-domain/workspaces/NME_Immobilier/Documents/Groupements Fonciers/Groupements Fonciers Forestiers/FORET DE L'OMBREE/GFF OmbrÃ©e - Fiche produit 2019-12-31.pdf</t>
  </si>
  <si>
    <t>GFF OmbrÃ©e - Fiche produit</t>
  </si>
  <si>
    <t>2022-02-25T14:08:23.663Z[Etc/UTC]</t>
  </si>
  <si>
    <t>2022-02-25T14:08:23.080Z</t>
  </si>
  <si>
    <t>2022-02-25T14:08:23.663Z</t>
  </si>
  <si>
    <t>d6608dc4-bf4a-45e2-a4ef-e5fc3fd8c4dd</t>
  </si>
  <si>
    <t>/default-domain/workspaces/NME_Immobilier/Documents/OPCI/OPCIMMO/OPCIMMO SG/SG OPCIMMO - Reporting octobre 2021.pdf</t>
  </si>
  <si>
    <t>2022-02-25T15:39:23.673Z[Etc/UTC]</t>
  </si>
  <si>
    <t>2022-02-25T15:39:23.416Z</t>
  </si>
  <si>
    <t>2022-02-25T15:39:23.673Z</t>
  </si>
  <si>
    <t>d67d74b8-1ae9-4488-af8e-0a97242afdf5</t>
  </si>
  <si>
    <t>/default-domain/workspaces/NME_Immobilier/Documents/Groupements Fonciers/Groupements Fonciers Viticoles/CHATEAU LIEUJEAN/GFAV CHATEAU LIEUJEAN - AGM2021.pdf</t>
  </si>
  <si>
    <t>GFAV CHATEAU LIEUJEAN - AGM2021 SpÃ©cimen</t>
  </si>
  <si>
    <t>2022-02-25T14:00:38.146Z[Etc/UTC]</t>
  </si>
  <si>
    <t>2022-02-25T14:00:37.754Z</t>
  </si>
  <si>
    <t>2022-02-25T14:00:38.146Z</t>
  </si>
  <si>
    <t>d6b63e20-0c37-4a4b-8021-a058dbabb2da</t>
  </si>
  <si>
    <t>/default-domain/workspaces/NME_Immobilier/Documents/--- Autres Documents ---/ActualitÃ©s site vitrine/EcoGestes - En rÃ©union - 202002.pdf</t>
  </si>
  <si>
    <t>EcoGestes - En rÃ©union - 202002</t>
  </si>
  <si>
    <t>2022-02-25T13:38:04.754Z[Etc/UTC]</t>
  </si>
  <si>
    <t>2022-02-25T13:38:04.499Z</t>
  </si>
  <si>
    <t>2022-02-25T13:38:04.754Z</t>
  </si>
  <si>
    <t>d6c28408-0005-4b63-b4b1-604a338daa08</t>
  </si>
  <si>
    <t>/default-domain/workspaces/NME_Immobilier/Documents/OPCI/OPCIMMO/Statuts-OPCIMMO.pdf</t>
  </si>
  <si>
    <t>2022-02-25T14:23:05.613Z[Etc/UTC]</t>
  </si>
  <si>
    <t>2022-02-25T14:23:04.947Z</t>
  </si>
  <si>
    <t>2022-02-25T14:23:05.613Z</t>
  </si>
  <si>
    <t>2011-06-19T22:00:00.000Z</t>
  </si>
  <si>
    <t>d6e0014e-70d3-473e-9da8-da0a70fdba97</t>
  </si>
  <si>
    <t>/default-domain/workspaces/NME_Immobilier/Documents/FCPR et FPCI/FCPR/SG FCPR Immobilier 1/reporting FCPR Immo1 31-12-19.pdf</t>
  </si>
  <si>
    <t>2022-02-25T15:03:30.931Z[Etc/UTC]</t>
  </si>
  <si>
    <t>2022-02-25T15:03:30.530Z</t>
  </si>
  <si>
    <t>2022-02-25T15:03:30.931Z</t>
  </si>
  <si>
    <t>2020-07-09T22:00:00.000Z</t>
  </si>
  <si>
    <t>d7414f56-c2a8-48f5-8af1-297118cea1a2</t>
  </si>
  <si>
    <t>/default-domain/workspaces/NME_Immobilier/Documents/SCI/SCI RIVES DU LOING - SpÃ©cimen courrier clÃ´ture 2019-12 virt.pdf</t>
  </si>
  <si>
    <t>SCI RIVES DU LOING - SpÃ©cimen courrier clÃ´ture 2019-12 virt</t>
  </si>
  <si>
    <t>2022-02-25T14:46:10.851Z[Etc/UTC]</t>
  </si>
  <si>
    <t>2022-02-25T14:46:10.460Z</t>
  </si>
  <si>
    <t>2022-02-25T14:46:10.851Z</t>
  </si>
  <si>
    <t>d753bfda-0d23-43a2-b05b-654f5f13add5</t>
  </si>
  <si>
    <t>/default-domain/workspaces/NME_Immobilier/Documents/SCPI/SCPI - Guide souscription programmÃ©e et retrait LCL BP - 2022-01.pdf</t>
  </si>
  <si>
    <t>2022-02-25T15:20:57.631Z[Etc/UTC]</t>
  </si>
  <si>
    <t>2022-02-25T15:20:57.277Z</t>
  </si>
  <si>
    <t>2022-02-25T15:20:57.631Z</t>
  </si>
  <si>
    <t>d81cb0d2-9e84-40ea-a7e8-f390078c33d2</t>
  </si>
  <si>
    <t>/default-domain/workspaces/NME_Immobilier/Documents/SCPI/SCPI Fiscales/SCPI Fiscales Deficit Foncier/DEFI FONCIER/AMUNDI DEFI FONCIER - Ordre achat - CA - 2021-06.pdf</t>
  </si>
  <si>
    <t>2022-02-25T16:03:05.145Z[Etc/UTC]</t>
  </si>
  <si>
    <t>2022-02-25T16:03:04.686Z</t>
  </si>
  <si>
    <t>2022-02-25T16:03:05.145Z</t>
  </si>
  <si>
    <t>d81dda58-7ae4-48a7-a30d-87ee3a5c5248</t>
  </si>
  <si>
    <t>/default-domain/workspaces/NME_Immobilier/Documents/FCPR et FPCI/FPCI/FPCI AMUNDI MEGATENDANCES SELECTION/FPCI Amundi Megatendances Selection - DICI 300617.pdf</t>
  </si>
  <si>
    <t>2022-02-25T14:37:43.216Z[Etc/UTC]</t>
  </si>
  <si>
    <t>2022-02-25T14:37:42.823Z</t>
  </si>
  <si>
    <t>2022-02-25T14:37:43.216Z</t>
  </si>
  <si>
    <t>d8467840-b819-4aec-b6d9-65e142bcf0b9</t>
  </si>
  <si>
    <t>/default-domain/workspaces/NME_Immobilier/Documents/SCPI/SCPI classiques/RIVOLI AVENIR PATRIMOINE/Rivoli Avenir Patrimoine - Bulletin Semestriel 2020S1 LCL BDP.pdf</t>
  </si>
  <si>
    <t>2022-02-25T15:04:46.467Z[Etc/UTC]</t>
  </si>
  <si>
    <t>2022-02-25T15:04:45.503Z</t>
  </si>
  <si>
    <t>2022-02-25T15:04:46.467Z</t>
  </si>
  <si>
    <t>d8d2afec-e77f-46ee-85f0-5110951295a5</t>
  </si>
  <si>
    <t>/default-domain/workspaces/NME_Immobilier/Documents/SCPI/SCPI Fiscales/SCPI Fiscales Malraux/REXIMMO PATRIMOINE 4/Reximmo Patrimoine 4 - Bulletin Semestriel 2021S1 LCL BP.pdf</t>
  </si>
  <si>
    <t>2022-02-25T13:53:51.423Z[Etc/UTC]</t>
  </si>
  <si>
    <t>2022-02-25T13:53:51.130Z</t>
  </si>
  <si>
    <t>2022-02-25T13:53:51.423Z</t>
  </si>
  <si>
    <t>d8ee63c2-9fd2-4cc2-9fe2-3fba9b4411ab</t>
  </si>
  <si>
    <t>/default-domain/workspaces/NME_Immobilier/Documents/SCPI/SCPI Fiscales/SCPI Fiscales Malraux/REXIMMO PATRIMOINE 3/REXIMMO PATRIMOINE 3 - Note d information et statuts - Janvier 2022.pdf</t>
  </si>
  <si>
    <t>REXIMMO PATRIMOINE 3 - Note d information et statuts</t>
  </si>
  <si>
    <t>2022-02-25T15:27:53.423Z[Etc/UTC]</t>
  </si>
  <si>
    <t>2022-02-25T15:27:52.767Z</t>
  </si>
  <si>
    <t>2022-02-25T15:27:53.423Z</t>
  </si>
  <si>
    <t>d9e8e33c-859f-467b-9e84-9e1a1b493803</t>
  </si>
  <si>
    <t>/default-domain/workspaces/NME_Immobilier/Documents/SCPI/SCPI classiques/GENEPIERRE/GENEPIERRE - Bulletin de retrait SG 2022-01-INSCRIPTIBLE.pdf</t>
  </si>
  <si>
    <t>GENEPIERRE - Bulletin de retrait INSCRIPTIBLE</t>
  </si>
  <si>
    <t>2022-02-25T15:18:56.709Z[Etc/UTC]</t>
  </si>
  <si>
    <t>2022-02-25T15:18:56.292Z</t>
  </si>
  <si>
    <t>2022-02-25T15:18:56.709Z</t>
  </si>
  <si>
    <t>da19da21-07cf-43fe-b475-220207260ade</t>
  </si>
  <si>
    <t>/default-domain/workspaces/NME_Immobilier/Documents/SOFICA/fiche modif adresse deces souscripteurs SOFICA MandatPME.pdf</t>
  </si>
  <si>
    <t>2022-02-25T14:34:51.649Z[Etc/UTC]</t>
  </si>
  <si>
    <t>2022-02-25T14:34:51.297Z</t>
  </si>
  <si>
    <t>2022-02-25T14:34:51.649Z</t>
  </si>
  <si>
    <t>da4ad85e-56c3-4ccf-a41d-2be7d49edf70</t>
  </si>
  <si>
    <t>/default-domain/workspaces/NME_Immobilier/Documents/SCPI/SCPI Fiscales/SCPI Fiscales Malraux/REXIMMO PATRIMOINE 3/Reximmo Patrimoine 3-Brochure commerciale_CA.pdf</t>
  </si>
  <si>
    <t>2022-02-25T14:20:01.566Z[Etc/UTC]</t>
  </si>
  <si>
    <t>2022-02-25T14:20:00.549Z</t>
  </si>
  <si>
    <t>2022-02-25T14:20:01.566Z</t>
  </si>
  <si>
    <t>da4d09ba-b1e2-459c-98cf-24583b09d9b8</t>
  </si>
  <si>
    <t>/default-domain/workspaces/NME_Immobilier/Documents/SCPI/SCPI classiques/EDISSIMMO/Edissimmo - Bulletin souscription - LCL-2021-09-INSC.pdf</t>
  </si>
  <si>
    <t>2022-02-25T15:37:19.601Z[Etc/UTC]</t>
  </si>
  <si>
    <t>2022-02-25T15:37:19.326Z</t>
  </si>
  <si>
    <t>2022-02-25T15:37:19.601Z</t>
  </si>
  <si>
    <t>da4ee32f-1c0e-45f8-90f0-fa73f418a364</t>
  </si>
  <si>
    <t>/default-domain/workspaces/NME_Immobilier/Documents/OPCI/OPCIMMO/OPCIMMO P/OPCIMMO P - Reporting fÃ©vrier 2021.pdf</t>
  </si>
  <si>
    <t>2022-02-25T13:46:50.686Z[Etc/UTC]</t>
  </si>
  <si>
    <t>2022-02-25T13:46:50.409Z</t>
  </si>
  <si>
    <t>2022-02-25T13:46:50.686Z</t>
  </si>
  <si>
    <t>da6837f6-8d9d-43f3-b4da-0fc77852a1bb</t>
  </si>
  <si>
    <t>/default-domain/workspaces/NME_Immobilier/Documents/SCPI/SCPI Fiscales/SCPI Fiscales Scellier/PREMELY HABITAT 2/Premely Habitat 2 - Bulletin Semestriel 2020S2 Amundi.pdf</t>
  </si>
  <si>
    <t>2022-02-25T13:34:20.422Z[Etc/UTC]</t>
  </si>
  <si>
    <t>2022-02-25T13:34:20.182Z</t>
  </si>
  <si>
    <t>2022-02-25T13:34:20.422Z</t>
  </si>
  <si>
    <t>db3d1753-7d98-4b0b-949a-a593873fc57b</t>
  </si>
  <si>
    <t>/default-domain/workspaces/NME_Immobilier/Documents/SCPI/SCPI Fiscales/SCPI Fiscales Deficit Foncier/DEFI FONCIER/AMUNDI DEFI FONCIER - Note d'information et statuts - Janvier 2022.pdf</t>
  </si>
  <si>
    <t>AMUNDI DEFI FONCIER - Note d'information et statuts</t>
  </si>
  <si>
    <t>2022-02-25T15:28:03.855Z[Etc/UTC]</t>
  </si>
  <si>
    <t>2022-02-25T15:28:03.508Z</t>
  </si>
  <si>
    <t>2022-02-25T15:28:03.855Z</t>
  </si>
  <si>
    <t>db58e101-31b8-45bb-8a8d-fc43ec228677</t>
  </si>
  <si>
    <t>/default-domain/workspaces/NME_Immobilier/Documents/Mandat PME/MANDAT PME 2017/Amundi PME ISF 2017 - Releve de portefeuille T4 2021 - Specimen.pdf</t>
  </si>
  <si>
    <t>Amundi PME ISF 2017 - Releve de portefeuille T4 2021 - Specimen</t>
  </si>
  <si>
    <t>2022-02-25T15:55:27.311Z[Etc/UTC]</t>
  </si>
  <si>
    <t>2022-02-25T15:55:27.061Z</t>
  </si>
  <si>
    <t>2022-02-25T15:55:27.311Z</t>
  </si>
  <si>
    <t>db83c240-f861-495d-91e0-b6687cf65677</t>
  </si>
  <si>
    <t>/default-domain/workspaces/NME_Immobilier/Documents/SCPI/SCPI Fiscales/SCPI Fiscales Scellier/PREMELY HABITAT 1/Premely Habitat - Bulletin Semestriel 2020S2 LCL BP.pdf</t>
  </si>
  <si>
    <t>2022-02-25T13:36:17.753Z[Etc/UTC]</t>
  </si>
  <si>
    <t>2022-02-25T13:36:17.462Z</t>
  </si>
  <si>
    <t>2022-02-25T13:36:17.753Z</t>
  </si>
  <si>
    <t>dbabaf43-9ef0-4ab0-b24d-7750f2279d5e</t>
  </si>
  <si>
    <t>/default-domain/workspaces/NME_Immobilier/Documents/OPCI/OPCIMMO/OPCIMMO P/OPCIMMO P - Reporting septembre 2021.pdf</t>
  </si>
  <si>
    <t>2022-02-25T15:38:25.054Z[Etc/UTC]</t>
  </si>
  <si>
    <t>2022-02-25T15:38:24.824Z</t>
  </si>
  <si>
    <t>2022-02-25T15:38:25.054Z</t>
  </si>
  <si>
    <t>dbae5e50-6ee7-4500-83ea-02fe3526799b</t>
  </si>
  <si>
    <t>/default-domain/workspaces/NME_Immobilier/Documents/SOFICA/SOFITVCINE 7/4-SOFITVCINE 7 Prospectus  Statuts 251018.pdf</t>
  </si>
  <si>
    <t>2022-02-25T14:35:02.070Z[Etc/UTC]</t>
  </si>
  <si>
    <t>2022-02-25T14:34:59.168Z</t>
  </si>
  <si>
    <t>2022-02-25T14:35:02.070Z</t>
  </si>
  <si>
    <t>dbc1876f-37d5-4c2e-a983-868ba425b412</t>
  </si>
  <si>
    <t>/default-domain/workspaces/NME_Immobilier/Documents/Groupements Fonciers/Groupements Fonciers Viticoles/note conjoncture Viticole 2018.pdf</t>
  </si>
  <si>
    <t>2022-02-25T14:22:06.944Z[Etc/UTC]</t>
  </si>
  <si>
    <t>2022-02-25T14:22:06.476Z</t>
  </si>
  <si>
    <t>2022-02-25T14:22:06.944Z</t>
  </si>
  <si>
    <t>2019-06-06T22:00:00.000Z</t>
  </si>
  <si>
    <t>dbedcf24-168b-4093-b9eb-e44eed79d93a</t>
  </si>
  <si>
    <t>/default-domain/workspaces/NME_Immobilier/Documents/Documents Espace PrivÃ© Conseillers/ActualitÃ© des offres/BOOK AG exercice 2019 GFViticoles.pdf</t>
  </si>
  <si>
    <t>2022-02-25T13:49:03.813Z[Etc/UTC]</t>
  </si>
  <si>
    <t>2022-02-25T13:49:01.221Z</t>
  </si>
  <si>
    <t>2022-02-25T13:49:03.813Z</t>
  </si>
  <si>
    <t>2020-10-04T22:00:00.000Z</t>
  </si>
  <si>
    <t>dc0f5615-e7f5-47aa-a8ef-c348b4bae34b</t>
  </si>
  <si>
    <t>/default-domain/workspaces/NME_Immobilier/Documents/Groupements Fonciers/Groupements Fonciers Forestiers/MOSIERES/GF MosiÃ¨res - AG Exercice 2019.pdf</t>
  </si>
  <si>
    <t>GF MosiÃ¨res - AG Exercice 2019</t>
  </si>
  <si>
    <t>2022-02-25T13:41:40.994Z[Etc/UTC]</t>
  </si>
  <si>
    <t>2022-02-25T13:41:38.968Z</t>
  </si>
  <si>
    <t>2022-02-25T13:41:40.994Z</t>
  </si>
  <si>
    <t>dc1d5b39-5b4c-40b0-9718-3dbf19050096</t>
  </si>
  <si>
    <t>/default-domain/workspaces/NME_Immobilier/Documents/--- Autres Documents ---/ActualitÃ©s site vitrine/Panorama des investissements Opcimmo - Juin 2021.pdf</t>
  </si>
  <si>
    <t>2022-02-25T16:02:47.971Z[Etc/UTC]</t>
  </si>
  <si>
    <t>2022-02-25T16:02:46.771Z</t>
  </si>
  <si>
    <t>2022-02-25T16:02:47.971Z</t>
  </si>
  <si>
    <t>dc2be641-f4f5-4988-8403-f56471cf59d1</t>
  </si>
  <si>
    <t>/default-domain/workspaces/NME_Immobilier/Documents/SC/TANGRAM/TANGRAM - Report hebdo 2022 01 21.pdf</t>
  </si>
  <si>
    <t>TANGRAM - Report hebdo 2022 01 21</t>
  </si>
  <si>
    <t>2022-02-25T15:27:01.792Z[Etc/UTC]</t>
  </si>
  <si>
    <t>2022-02-25T15:27:01.460Z</t>
  </si>
  <si>
    <t>2022-02-25T15:27:01.792Z</t>
  </si>
  <si>
    <t>2022-01-25T23:00:00.000Z</t>
  </si>
  <si>
    <t>dc8ebe81-2c6f-428b-9afe-766b36bfef02</t>
  </si>
  <si>
    <t>/default-domain/workspaces/NME_Immobilier/Documents/SC/TANGRAM/SC TANGRAM - RBC.pdf</t>
  </si>
  <si>
    <t>2022-02-25T13:27:25.884Z[Etc/UTC]</t>
  </si>
  <si>
    <t>2022-02-25T13:27:25.625Z</t>
  </si>
  <si>
    <t>2022-02-25T13:27:25.884Z</t>
  </si>
  <si>
    <t>2021-01-06T23:00:00.000Z</t>
  </si>
  <si>
    <t>dcceabb5-027c-453c-8f9b-64a2a96836e0</t>
  </si>
  <si>
    <t>/default-domain/workspaces/NME_Immobilier/Documents/Groupements Fonciers/Groupements Fonciers Forestiers/GFI/AMUNDI INVESTISSEMENT FORESTIER - FAQ.pdf</t>
  </si>
  <si>
    <t>AMUNDI INVESTISSEMENT FORESTIER - FAQ</t>
  </si>
  <si>
    <t>2022-02-25T15:26:46.535Z[Etc/UTC]</t>
  </si>
  <si>
    <t>2022-02-25T15:26:46.240Z</t>
  </si>
  <si>
    <t>2022-02-25T15:26:46.535Z</t>
  </si>
  <si>
    <t>dd623688-0e67-4887-b731-0073a0283724</t>
  </si>
  <si>
    <t>/default-domain/workspaces/NME_Immobilier/Documents/Groupements Fonciers/Groupements Fonciers Viticoles/JABOULET/GFV VINCENT JABOULET - DICI.pdf</t>
  </si>
  <si>
    <t>2022-02-25T14:05:24.069Z[Etc/UTC]</t>
  </si>
  <si>
    <t>2022-02-25T14:05:23.765Z</t>
  </si>
  <si>
    <t>2022-02-25T14:05:24.069Z</t>
  </si>
  <si>
    <t>dd6e7f9a-836f-4705-991f-37118eca8f05</t>
  </si>
  <si>
    <t>/default-domain/workspaces/NME_Immobilier/Documents/Groupements Fonciers/Groupements Fonciers Forestiers/BOOK AG GForestiers - Exercice 2019 - CA 08-2020.pdf</t>
  </si>
  <si>
    <t>2022-02-25T14:31:23.973Z[Etc/UTC]</t>
  </si>
  <si>
    <t>2022-02-25T14:31:13.086Z</t>
  </si>
  <si>
    <t>2022-02-25T14:31:23.973Z</t>
  </si>
  <si>
    <t>dd8dcbd1-f41c-4623-b115-c85637ea1203</t>
  </si>
  <si>
    <t>/default-domain/workspaces/NME_Immobilier/Documents/OPCI/OPCIMMO/COVID-19   Zoom Opcimmo au 24 Avril 2020.pdf</t>
  </si>
  <si>
    <t>2022-02-25T14:51:04.001Z[Etc/UTC]</t>
  </si>
  <si>
    <t>2022-02-25T14:51:02.616Z</t>
  </si>
  <si>
    <t>2022-02-25T14:51:04.001Z</t>
  </si>
  <si>
    <t>2020-04-27T22:00:00.000Z</t>
  </si>
  <si>
    <t>ddaa7031-5d11-49a4-b3c5-7b7d35b27331</t>
  </si>
  <si>
    <t>/default-domain/workspaces/NME_Immobilier/Documents/SCPI/SCPI Fiscales/SCPI Fiscales Malraux/REXIMMO PATRIMOINE 1/REXIMMO PATRIMOINE - Ordre achat - SG - 2021-06.pdf</t>
  </si>
  <si>
    <t>2022-02-25T16:04:45.576Z[Etc/UTC]</t>
  </si>
  <si>
    <t>2022-02-25T16:04:45.307Z</t>
  </si>
  <si>
    <t>2022-02-25T16:04:45.576Z</t>
  </si>
  <si>
    <t>ddac9d3c-a71d-4f58-a8da-2fc95b182d0d</t>
  </si>
  <si>
    <t>/default-domain/workspaces/NME_Immobilier/Documents/SC/TANGRAM/SC TANGRAM - Reporting 2019-09-30.pdf</t>
  </si>
  <si>
    <t>TANGRAM - Reporting T3 2019</t>
  </si>
  <si>
    <t>2022-02-25T14:46:02.636Z[Etc/UTC]</t>
  </si>
  <si>
    <t>2022-02-25T14:46:00.075Z</t>
  </si>
  <si>
    <t>2022-02-25T14:46:02.636Z</t>
  </si>
  <si>
    <t>2019-12-22T23:00:00.000Z</t>
  </si>
  <si>
    <t>ddca3023-b8dc-42f9-9108-9d6ee48a306d</t>
  </si>
  <si>
    <t>/default-domain/workspaces/NME_Immobilier/Documents/Groupements Fonciers/Groupements Fonciers Forestiers/SORE LIORAN/GFF Sore Lioran - Fiche produit 2019-12-31.pdf</t>
  </si>
  <si>
    <t>2022-02-25T13:28:32.074Z[Etc/UTC]</t>
  </si>
  <si>
    <t>2022-02-25T13:28:31.789Z</t>
  </si>
  <si>
    <t>2022-02-25T13:28:32.074Z</t>
  </si>
  <si>
    <t>ddde131f-0287-4067-a238-135f445c8426</t>
  </si>
  <si>
    <t>/default-domain/workspaces/NME_Immobilier/Documents/SCPI/SCPI Fiscales/SCPI Fiscales Malraux/REXIMMO PATRIMOINE 3/REXIMMO PATRIMOINE 3 - Ordre achat - SG - 2021-06.pdf</t>
  </si>
  <si>
    <t>2022-02-25T16:05:08.706Z[Etc/UTC]</t>
  </si>
  <si>
    <t>2022-02-25T16:05:08.443Z</t>
  </si>
  <si>
    <t>2022-02-25T16:05:08.706Z</t>
  </si>
  <si>
    <t>de1ea4f5-2a76-480c-ade5-ba8bcc160ba1</t>
  </si>
  <si>
    <t>/default-domain/workspaces/NME_Immobilier/Documents/SCPI/SCPI classiques/OUSTAL/Oustal des Aveyronnais Bulletin Semestriel 2021S1 Amundi.pdf</t>
  </si>
  <si>
    <t>2022-02-25T13:54:47.431Z[Etc/UTC]</t>
  </si>
  <si>
    <t>2022-02-25T13:54:47.142Z</t>
  </si>
  <si>
    <t>2022-02-25T13:54:47.431Z</t>
  </si>
  <si>
    <t>de2749e8-7e49-4b73-9d2d-18dd28f4cc85</t>
  </si>
  <si>
    <t>/default-domain/workspaces/NME_Immobilier/Documents/Groupements Fonciers/Groupements Fonciers Forestiers/VAL DE LOIRE/GFF Val de Loire - Fiche produit 2019-12-31.pdf</t>
  </si>
  <si>
    <t>2022-02-25T13:28:18.021Z[Etc/UTC]</t>
  </si>
  <si>
    <t>2022-02-25T13:28:17.736Z</t>
  </si>
  <si>
    <t>2022-02-25T13:28:18.021Z</t>
  </si>
  <si>
    <t>de3d0c21-5292-49e5-8100-2ddccdc2e137</t>
  </si>
  <si>
    <t>/default-domain/workspaces/NME_Immobilier/Documents/SCPI/SCPI Fiscales/SCPI Fiscales Malraux/SG PIERRE PATRIMOINE 1/SG Pierre Patrimoine - Note d'information- Statuts Janvier 2022.pdf</t>
  </si>
  <si>
    <t>SG Pierre Patrimoine - Note d'information- Statuts</t>
  </si>
  <si>
    <t>2022-02-25T15:27:42.716Z[Etc/UTC]</t>
  </si>
  <si>
    <t>2022-02-25T15:27:42.412Z</t>
  </si>
  <si>
    <t>2022-02-25T15:27:42.716Z</t>
  </si>
  <si>
    <t>de8ad2d6-3edd-4693-a5fe-94625310bc35</t>
  </si>
  <si>
    <t>/default-domain/workspaces/NME_Immobilier/Documents/OPCI/OPCIMMO/Rapport Annuel OPCIMMO 2019.pdf</t>
  </si>
  <si>
    <t>2022-02-25T15:30:54.604Z[Etc/UTC]</t>
  </si>
  <si>
    <t>2022-02-25T15:30:53.647Z</t>
  </si>
  <si>
    <t>2022-02-25T15:30:54.604Z</t>
  </si>
  <si>
    <t>2020-05-27T22:00:00.000Z</t>
  </si>
  <si>
    <t>deb1d885-6fef-4199-b126-24023affb236</t>
  </si>
  <si>
    <t>/default-domain/workspaces/NME_Immobilier/Documents/SCPI/SCPI Fiscales/SCPI Fiscales Malraux/REXIMMO PATRIMOINE 1/REXIMMO PATRIMOINE - Ordre achat - CA - 2021-06.pdf</t>
  </si>
  <si>
    <t>2022-02-25T16:04:42.276Z[Etc/UTC]</t>
  </si>
  <si>
    <t>2022-02-25T16:04:42.034Z</t>
  </si>
  <si>
    <t>2022-02-25T16:04:42.276Z</t>
  </si>
  <si>
    <t>deddc988-7cd1-4fc3-8abf-b79aff5b16d3</t>
  </si>
  <si>
    <t>/default-domain/workspaces/NME_Immobilier/Documents/SYLVOFORT/GF Sylvofort 2011-3/GF Sylvofort 2011-3 - AG Exercice 2019.pdf</t>
  </si>
  <si>
    <t>2022-02-25T15:03:25.495Z[Etc/UTC]</t>
  </si>
  <si>
    <t>2022-02-25T15:03:23.289Z</t>
  </si>
  <si>
    <t>2022-02-25T15:03:25.495Z</t>
  </si>
  <si>
    <t>2020-06-29T22:00:00.000Z</t>
  </si>
  <si>
    <t>df5de293-d655-4af1-822b-53f71f819a8a</t>
  </si>
  <si>
    <t>/default-domain/workspaces/NME_Immobilier/Documents/FCPR et FPCI/FCPR/SG FCPR Immobilier 1/dissolution-liquidation-prorogation FCPR Immobilier.pdf</t>
  </si>
  <si>
    <t>2022-02-25T13:24:09.258Z[Etc/UTC]</t>
  </si>
  <si>
    <t>2022-02-25T13:24:08.996Z</t>
  </si>
  <si>
    <t>2022-02-25T13:24:09.258Z</t>
  </si>
  <si>
    <t>2020-12-16T23:00:00.000Z</t>
  </si>
  <si>
    <t>df764399-c567-4b32-b2f4-9737615f4fc2</t>
  </si>
  <si>
    <t>/default-domain/workspaces/NME_Immobilier/Documents/SCPI/SCPI Fiscales/SCPI Fiscales Scellier/PREMELY HABITAT 2/PREMELY HABITAT 2 - Rapport Annuel 2019.pdf</t>
  </si>
  <si>
    <t>2022-02-25T15:02:58.058Z[Etc/UTC]</t>
  </si>
  <si>
    <t>2022-02-25T15:02:54.324Z</t>
  </si>
  <si>
    <t>2022-02-25T15:02:58.058Z</t>
  </si>
  <si>
    <t>dfd6dbf4-1bc3-4399-837e-50c898d85b0c</t>
  </si>
  <si>
    <t>/default-domain/workspaces/NME_Immobilier/Documents/FCPR et FPCI/FCPR/SG FCPR Immobilier 2/FCPR IMMOBILIER 2 - Rapport annuel exercice 2018.PDF</t>
  </si>
  <si>
    <t>2022-02-25T14:41:07.039Z[Etc/UTC]</t>
  </si>
  <si>
    <t>2022-02-25T14:41:06.287Z</t>
  </si>
  <si>
    <t>2022-02-25T14:41:07.039Z</t>
  </si>
  <si>
    <t>e00a6227-1794-4b5e-a54a-c3c66b2f965b</t>
  </si>
  <si>
    <t>/default-domain/workspaces/NME_Immobilier/Documents/SCPI/SCPI Fiscales/SCPI Fiscales Malraux/REXIMMO PATRIMOINE 1/REXIMMO PATRIMOINE - Rapport annuel 2019.pdf</t>
  </si>
  <si>
    <t>2022-02-25T15:00:47.336Z[Etc/UTC]</t>
  </si>
  <si>
    <t>2022-02-25T15:00:44.100Z</t>
  </si>
  <si>
    <t>2022-02-25T15:00:47.336Z</t>
  </si>
  <si>
    <t>e038e16c-3d40-49b9-b3b5-642c020544a1</t>
  </si>
  <si>
    <t>/default-domain/workspaces/NME_Immobilier/Documents/SCPI/SCPI Fiscales/SCPI Fiscales Malraux/REXIMMO PATRIMOINE 1/Reximmo Patrimoine - Bulletin Semestriel 2021S1 LCL BP.pdf</t>
  </si>
  <si>
    <t>2022-02-25T13:53:25.415Z[Etc/UTC]</t>
  </si>
  <si>
    <t>2022-02-25T13:53:25.145Z</t>
  </si>
  <si>
    <t>2022-02-25T13:53:25.415Z</t>
  </si>
  <si>
    <t>e061a889-500c-4801-805e-3cc17be1a973</t>
  </si>
  <si>
    <t>/default-domain/workspaces/NME_Immobilier/Documents/OPCI/OPCIMMO/OPCIMMO P/OPCIMMO_P - Reporting mars 2021.pdf</t>
  </si>
  <si>
    <t>2022-02-25T14:55:41.641Z[Etc/UTC]</t>
  </si>
  <si>
    <t>2022-02-25T14:55:41.186Z</t>
  </si>
  <si>
    <t>2022-02-25T14:55:41.641Z</t>
  </si>
  <si>
    <t>e114509a-4600-47bd-8a5e-3a1dfd930055</t>
  </si>
  <si>
    <t>/default-domain/workspaces/NME_Immobilier/Documents/SC/AMUNDI IMMO DURABLE/Amundi Immo Durable - DIC.pdf</t>
  </si>
  <si>
    <t>2022-02-25T14:01:32.852Z[Etc/UTC]</t>
  </si>
  <si>
    <t>2022-02-25T14:01:32.490Z</t>
  </si>
  <si>
    <t>2022-02-25T14:01:32.852Z</t>
  </si>
  <si>
    <t>e1898369-e367-4189-8f96-a6aeeb96616a</t>
  </si>
  <si>
    <t>/default-domain/workspaces/NME_Immobilier/Documents/SYLVOFORT/GF SYLVOFORT 2013-1 et 2013-2/GF SYLVOFORT 2013-1 - SpÃ©cimen Dossier AG.pdf</t>
  </si>
  <si>
    <t>GF SYLVOFORT 2013-1 - SpÃ©cimen Dossier AG 2021</t>
  </si>
  <si>
    <t>2022-02-25T13:21:41.276Z[Etc/UTC]</t>
  </si>
  <si>
    <t>2022-02-25T13:21:40.787Z</t>
  </si>
  <si>
    <t>2022-02-25T13:21:41.276Z</t>
  </si>
  <si>
    <t>e1d4c570-d484-4106-a641-fd8b0cda9e70</t>
  </si>
  <si>
    <t>/default-domain/workspaces/NME_Immobilier/Documents/SCPI/SCPI Fiscales/SCPI Fiscales Scellier/PREMELY HABITAT 2/PREMELY HABITAT 1 et 2 - Ordre vente - LCL - 2021-06.pdf</t>
  </si>
  <si>
    <t>2022-02-25T16:04:21.851Z[Etc/UTC]</t>
  </si>
  <si>
    <t>2022-02-25T16:04:21.594Z</t>
  </si>
  <si>
    <t>2022-02-25T16:04:21.851Z</t>
  </si>
  <si>
    <t>e1f20aaa-5030-4232-9307-2d22a354bff8</t>
  </si>
  <si>
    <t>/default-domain/workspaces/NME_Immobilier/Documents/SCPI/SCPI classiques/SCPI - Abandon option TVA 2020.pdf</t>
  </si>
  <si>
    <t>2022-02-25T15:30:58.671Z[Etc/UTC]</t>
  </si>
  <si>
    <t>2022-02-25T15:30:58.418Z</t>
  </si>
  <si>
    <t>2022-02-25T15:30:58.671Z</t>
  </si>
  <si>
    <t>2020-06-01T22:00:00.000Z</t>
  </si>
  <si>
    <t>e2007c9c-94ce-49f0-ac5e-ec61d7a7fa10</t>
  </si>
  <si>
    <t>/default-domain/workspaces/NME_Immobilier/Documents/Groupements Fonciers/Groupements Fonciers Viticoles/MOROGUES/238. MOROGUES - STATUTS 06.03.2002.pdf</t>
  </si>
  <si>
    <t>2022-02-25T14:16:00.242Z[Etc/UTC]</t>
  </si>
  <si>
    <t>2022-02-25T14:15:59.820Z</t>
  </si>
  <si>
    <t>2022-02-25T14:16:00.242Z</t>
  </si>
  <si>
    <t>e201c869-e7d4-4f89-ab91-93dd53d7a0da</t>
  </si>
  <si>
    <t>/default-domain/workspaces/NME_Immobilier/Documents/SCPI/SCPI Fiscales/9 SCPI - Ordre vente - CA - 2021-06.pdf</t>
  </si>
  <si>
    <t>2022-02-25T16:02:58.944Z[Etc/UTC]</t>
  </si>
  <si>
    <t>2022-02-25T16:02:58.511Z</t>
  </si>
  <si>
    <t>2022-02-25T16:02:58.944Z</t>
  </si>
  <si>
    <t>e2491dee-af99-4b6f-9ed8-14efbb75b49e</t>
  </si>
  <si>
    <t>/default-domain/workspaces/NME_Immobilier/Documents/SC/TANGRAM/TANGRAM-Reporting-Trim-30062021.pdf</t>
  </si>
  <si>
    <t>TANGRAM - Reporting trimestriel - T2 2021</t>
  </si>
  <si>
    <t>2022-02-25T14:02:59.059Z[Etc/UTC]</t>
  </si>
  <si>
    <t>2022-02-25T14:02:58.601Z</t>
  </si>
  <si>
    <t>2022-02-25T14:02:59.059Z</t>
  </si>
  <si>
    <t>e2594206-358c-4334-bdd6-8f34e03ea038</t>
  </si>
  <si>
    <t>/default-domain/workspaces/NME_Immobilier/Documents/Groupements Fonciers/Groupements Fonciers Viticoles/ROC DE L'ABEILLE/GFAV ROC DE L'ABEILLE - AGO 2021.pdf</t>
  </si>
  <si>
    <t>GFAV ROC DE L'ABEILLE - AG Exercice 2020 SpÃ©cimen</t>
  </si>
  <si>
    <t>2022-02-25T16:17:11.459Z[Etc/UTC]</t>
  </si>
  <si>
    <t>2022-02-25T16:17:10.491Z</t>
  </si>
  <si>
    <t>2022-02-25T16:17:11.459Z</t>
  </si>
  <si>
    <t>e2873ba4-d7c6-4b0e-b787-13a916927651</t>
  </si>
  <si>
    <t>/default-domain/workspaces/NME_Immobilier/Documents/SCPI/SCPI classiques/EDISSIMMO/EDISSIMMO - DICI 2022-01.pdf</t>
  </si>
  <si>
    <t xml:space="preserve">EDISSIMMO - DICI </t>
  </si>
  <si>
    <t>2022-02-25T15:18:09.822Z[Etc/UTC]</t>
  </si>
  <si>
    <t>2022-02-25T15:18:08.897Z</t>
  </si>
  <si>
    <t>2022-02-25T15:18:09.822Z</t>
  </si>
  <si>
    <t>e2ae2da7-6e7a-41f2-84ce-afc22c3f045f</t>
  </si>
  <si>
    <t>/default-domain/workspaces/NME_Immobilier/Documents/Groupements Fonciers/Groupements Fonciers Viticoles/ROC DE L'ABEILLE/GFV ROC DE L'ABEILLE - DICI.pdf</t>
  </si>
  <si>
    <t>2022-02-25T14:11:37.454Z[Etc/UTC]</t>
  </si>
  <si>
    <t>2022-02-25T14:11:36.860Z</t>
  </si>
  <si>
    <t>2022-02-25T14:11:37.454Z</t>
  </si>
  <si>
    <t>e2b5bfff-4511-4560-9b89-7540c93872a1</t>
  </si>
  <si>
    <t>/default-domain/workspaces/NME_Immobilier/Documents/Groupements Fonciers/Groupements Fonciers Forestiers/GFI/AMUNDI INVESTISSEMENT FORESTIER - Note d'information-Statuts - 2022-01-31.pdf</t>
  </si>
  <si>
    <t>AMUNDI INVESTISSEMENT FORESTIER - Note d'information-Statuts</t>
  </si>
  <si>
    <t>2022-02-25T15:56:44.966Z[Etc/UTC]</t>
  </si>
  <si>
    <t>2022-02-25T15:56:44.226Z</t>
  </si>
  <si>
    <t>2022-02-25T15:56:44.966Z</t>
  </si>
  <si>
    <t>e2e2aa80-941e-4b38-9f2e-b3ca0e44e22a</t>
  </si>
  <si>
    <t>/default-domain/workspaces/NME_Immobilier/Documents/DOMANIAL et PHOTOFORT/PHOTOFORT/SAS PHOTOFORT 2010 CHAMPAGNE FONTAINE - ALBINAC/dossier achat PhotoFort Champagne.pdf</t>
  </si>
  <si>
    <t>c4946ed5-d477-4ec1-8b5e-ed65e0bd01a1</t>
  </si>
  <si>
    <t>2022-02-25T14:29:01.146Z[Etc/UTC]</t>
  </si>
  <si>
    <t>2022-02-25T14:28:57.212Z</t>
  </si>
  <si>
    <t>2022-02-25T14:29:01.146Z</t>
  </si>
  <si>
    <t>e3016427-7f93-4777-ba97-07d9e41b6add</t>
  </si>
  <si>
    <t>/default-domain/workspaces/NME_Immobilier/Documents/Documents Espace PrivÃ© Conseillers/ActualitÃ© des offres/AG SCPI 2021.pdf</t>
  </si>
  <si>
    <t>2022-02-25T13:49:11.608Z[Etc/UTC]</t>
  </si>
  <si>
    <t>2022-02-25T13:49:11.136Z</t>
  </si>
  <si>
    <t>2022-02-25T13:49:11.608Z</t>
  </si>
  <si>
    <t>e34a5ebd-b767-4602-b397-705aff809a6e</t>
  </si>
  <si>
    <t>/default-domain/workspaces/NME_Immobilier/Documents/Mandat PME/MANDAT PME 2016/Mandat PME ISF 2016 - RDP 34 PME LCL - specimen 4T2021.pdf</t>
  </si>
  <si>
    <t>Mandat PME ISF 2016 - RDP 34 PME LCL - specimen 4T2021</t>
  </si>
  <si>
    <t>2022-02-25T15:55:22.312Z[Etc/UTC]</t>
  </si>
  <si>
    <t>2022-02-25T15:55:22.050Z</t>
  </si>
  <si>
    <t>2022-02-25T15:55:22.312Z</t>
  </si>
  <si>
    <t>e35241fd-ffdf-4eee-9b0f-0aa26171d99e</t>
  </si>
  <si>
    <t>/default-domain/workspaces/NME_Immobilier/Documents/SCPI/SCPI classiques/GENEPIERRE/Genepierre - Bulletin Semestriel 2020S1 AMUNDI.pdf</t>
  </si>
  <si>
    <t>2022-02-25T15:03:58.029Z[Etc/UTC]</t>
  </si>
  <si>
    <t>2022-02-25T15:03:57.573Z</t>
  </si>
  <si>
    <t>2022-02-25T15:03:58.029Z</t>
  </si>
  <si>
    <t>e371f1f9-4c48-41e6-a849-5a58e983115c</t>
  </si>
  <si>
    <t>/default-domain/workspaces/NME_Immobilier/Documents/SOFICA/SOFITVCINE Lettre info annuelle dÃ©c 2020  - pres interne LCL.pdf</t>
  </si>
  <si>
    <t>SOFITVCINE Lettre info annuelle dÃ©c 2020  - pres interne LCL</t>
  </si>
  <si>
    <t>2022-02-25T13:23:19.985Z[Etc/UTC]</t>
  </si>
  <si>
    <t>2022-02-25T13:23:19.595Z</t>
  </si>
  <si>
    <t>2022-02-25T13:23:19.985Z</t>
  </si>
  <si>
    <t>e39cf571-0720-474e-97ef-cd23d5b7750f</t>
  </si>
  <si>
    <t>/default-domain/workspaces/NME_Immobilier/Documents/SOFICA/SOFITVCINE 7/SOFITVCINE 7 Plaquette commerciale LCL 25102018.pdf</t>
  </si>
  <si>
    <t>2022-02-25T14:34:41.058Z[Etc/UTC]</t>
  </si>
  <si>
    <t>2022-02-25T14:34:38.508Z</t>
  </si>
  <si>
    <t>2022-02-25T14:34:41.058Z</t>
  </si>
  <si>
    <t>e3b89fbd-52bc-4c3d-befd-c3f67e169ad4</t>
  </si>
  <si>
    <t>/default-domain/workspaces/NME_Immobilier/Documents/OPCI/IMMANENS/IMMANENS - Rapport Annuel 2020.pdf</t>
  </si>
  <si>
    <t>2022-02-25T14:52:54.888Z[Etc/UTC]</t>
  </si>
  <si>
    <t>2022-02-25T14:52:52.387Z</t>
  </si>
  <si>
    <t>2022-02-25T14:52:54.888Z</t>
  </si>
  <si>
    <t>e4061f33-6aab-4ef8-9ed6-4d61d42600e2</t>
  </si>
  <si>
    <t>/default-domain/workspaces/NME_Immobilier/Documents/SCPI/SCPI classiques/RIVOLI AVENIR PATRIMOINE/RIVOLI AVENIR PATRIMOINE - Interview dAnne Duperche-Rabant GÃ©rante.pdf</t>
  </si>
  <si>
    <t>RIVOLI AVENIR PATRIMOINE - Interview dAnne Duperche-Rabant GÃ©rante</t>
  </si>
  <si>
    <t>2022-02-25T13:48:37.773Z[Etc/UTC]</t>
  </si>
  <si>
    <t>2022-02-25T13:48:36.549Z</t>
  </si>
  <si>
    <t>2022-02-25T13:48:37.773Z</t>
  </si>
  <si>
    <t>e42b3a47-59ce-4dd7-933a-a6c1e7980de9</t>
  </si>
  <si>
    <t>/default-domain/workspaces/NME_Immobilier/Documents/SCPI/SCPI Fiscales/SCPI Fiscales Robien/DUO HABITAT/Duo Habitat - Bulletin Semestriel 2021S1 Amundi.pdf</t>
  </si>
  <si>
    <t>2022-02-25T13:54:01.798Z[Etc/UTC]</t>
  </si>
  <si>
    <t>2022-02-25T13:54:01.535Z</t>
  </si>
  <si>
    <t>2022-02-25T13:54:01.798Z</t>
  </si>
  <si>
    <t>e4551e76-130e-4a94-bae1-77fc2e7e0d7b</t>
  </si>
  <si>
    <t>/default-domain/workspaces/NME_Immobilier/Documents/SCPI/SCPI classiques/GENEPIERRE/GENEPIERRE - Note d'information-Statuts - 2022-01-31.pdf</t>
  </si>
  <si>
    <t>GENEPIERRE - Note d'information-Statuts</t>
  </si>
  <si>
    <t>2022-02-25T15:56:47.673Z[Etc/UTC]</t>
  </si>
  <si>
    <t>2022-02-25T15:56:46.774Z</t>
  </si>
  <si>
    <t>2022-02-25T15:56:47.673Z</t>
  </si>
  <si>
    <t>e4b0faa1-d386-46f5-b060-0c6453745e4a</t>
  </si>
  <si>
    <t>/default-domain/workspaces/NME_Immobilier/Documents/SCPI/SCPI Fiscales/SCPI Fiscales Malraux/REXIMMO PATRIMOINE 1/Reximmo Patrimoine - Bulletin Semestriel 2020S1 LCL BDP.pdf</t>
  </si>
  <si>
    <t>2022-02-25T15:09:16.729Z[Etc/UTC]</t>
  </si>
  <si>
    <t>2022-02-25T15:09:15.967Z</t>
  </si>
  <si>
    <t>2022-02-25T15:09:16.729Z</t>
  </si>
  <si>
    <t>e4dc9504-8ed8-4348-ab01-3576452c0f80</t>
  </si>
  <si>
    <t>/default-domain/workspaces/NME_Immobilier/Documents/Groupements Fonciers/Groupements Fonciers Forestiers/Attestation fiscale GF specimen 2020 - CRCA.pdf</t>
  </si>
  <si>
    <t>2022-02-25T13:37:36.249Z[Etc/UTC]</t>
  </si>
  <si>
    <t>2022-02-25T13:37:35.842Z</t>
  </si>
  <si>
    <t>2022-02-25T13:37:36.249Z</t>
  </si>
  <si>
    <t>e4f4a369-cb88-45ef-9a07-a6676a5e8591</t>
  </si>
  <si>
    <t>/default-domain/workspaces/NME_Immobilier/Documents/SCPI/SCPI classiques/0-CPR - SynthÃ¨se de vie SCPI S2 2021.pdf</t>
  </si>
  <si>
    <t>2022-02-25T16:01:16.882Z[Etc/UTC]</t>
  </si>
  <si>
    <t>2022-02-25T16:01:16.411Z</t>
  </si>
  <si>
    <t>2022-02-25T16:01:16.882Z</t>
  </si>
  <si>
    <t>e4ff0f56-0134-463d-a63e-04855bcbae84</t>
  </si>
  <si>
    <t>/default-domain/workspaces/NME_Immobilier/Documents/SCPI/SCPI Fiscales/SCPI Fiscales Malraux/REXIMMO PATRIMOINE 3/Reximmo Patrimoine 3 - Bulletin Semestriel 2021S1 Amundi.pdf</t>
  </si>
  <si>
    <t>2022-02-25T13:53:35.268Z[Etc/UTC]</t>
  </si>
  <si>
    <t>2022-02-25T13:53:35.017Z</t>
  </si>
  <si>
    <t>2022-02-25T13:53:35.268Z</t>
  </si>
  <si>
    <t>e5102a9f-ba7c-40e4-87ef-e761acb23263</t>
  </si>
  <si>
    <t>/default-domain/workspaces/NME_Immobilier/Documents/Groupements Fonciers/Groupements Fonciers Viticoles/CHATEAU LAGRAVE/CHATEAU LA GRAVE - AG 2020 (Exercice 2019) Specimen.pdf</t>
  </si>
  <si>
    <t>2022-02-25T13:51:11.324Z[Etc/UTC]</t>
  </si>
  <si>
    <t>2022-02-25T13:51:11.021Z</t>
  </si>
  <si>
    <t>2022-02-25T13:51:11.324Z</t>
  </si>
  <si>
    <t>e51fd7b0-4889-4ffa-9ac1-f27e0ee62887</t>
  </si>
  <si>
    <t>/default-domain/workspaces/NME_Immobilier/Documents/Groupements Fonciers/GROUPEMENT - Ordre vente CA - 2018-08.pdf</t>
  </si>
  <si>
    <t>2022-02-25T14:49:03.493Z[Etc/UTC]</t>
  </si>
  <si>
    <t>2022-02-25T14:49:03.087Z</t>
  </si>
  <si>
    <t>2022-02-25T14:49:03.493Z</t>
  </si>
  <si>
    <t>e522fe3c-3aa0-4d8f-9fae-4a1c0c81b083</t>
  </si>
  <si>
    <t>/default-domain/workspaces/NME_Immobilier/Documents/Groupements Fonciers/Groupements Fonciers Viticoles/CHATEAU LAGRAVE/GFAV CHATEAU LA GRAVE - AGO2021.pdf</t>
  </si>
  <si>
    <t>GFAV CHATEAU LA GRAVE - AGO2021 SpÃ©cimen</t>
  </si>
  <si>
    <t>2022-02-25T14:00:34.165Z[Etc/UTC]</t>
  </si>
  <si>
    <t>2022-02-25T14:00:33.854Z</t>
  </si>
  <si>
    <t>2022-02-25T14:00:34.165Z</t>
  </si>
  <si>
    <t>e53d6de0-c34a-4fd3-acdf-d380eb5761c3</t>
  </si>
  <si>
    <t>/default-domain/workspaces/NME_Immobilier/Documents/SCPI/Candidature Conseil Surveillance.pdf</t>
  </si>
  <si>
    <t>Candidature Conseil Surveillance SCPI 2022</t>
  </si>
  <si>
    <t>2022-02-25T13:31:23.252Z[Etc/UTC]</t>
  </si>
  <si>
    <t>2022-02-25T13:31:22.752Z</t>
  </si>
  <si>
    <t>2022-02-25T13:31:23.252Z</t>
  </si>
  <si>
    <t>e5d14e88-26cd-4cf4-920a-9b199c3ba938</t>
  </si>
  <si>
    <t>/default-domain/workspaces/NME_Immobilier/Documents/SCPI/SCPI classiques/EDISSIMMO/Edissimmo L'Essentiel du T1 2021.pdf</t>
  </si>
  <si>
    <t>2022-02-25T14:59:43.816Z[Etc/UTC]</t>
  </si>
  <si>
    <t>2022-02-25T14:59:43.415Z</t>
  </si>
  <si>
    <t>2022-02-25T14:59:43.816Z</t>
  </si>
  <si>
    <t>e5f9c13c-aaaa-4819-8c3b-632299fce895</t>
  </si>
  <si>
    <t>/default-domain/workspaces/NME_Immobilier/Documents/SCPI/SCPI Fiscales/SCPI Fiscales Malraux/REXIMMO PATRIMOINE 1/Reximmo Patrimoine-Brochure commerciale_Amundi.pdf</t>
  </si>
  <si>
    <t>2022-02-25T14:19:24.833Z[Etc/UTC]</t>
  </si>
  <si>
    <t>2022-02-25T14:19:18.226Z</t>
  </si>
  <si>
    <t>2022-02-25T14:19:24.833Z</t>
  </si>
  <si>
    <t>e63f4bc2-aeeb-4215-b7b9-4fc920089a43</t>
  </si>
  <si>
    <t>/default-domain/workspaces/NME_Immobilier/Documents/SCPI/SCPI Fiscales/SCPI Fiscales Malraux/REXIMMO PATRIMOINE 3/REXIMMO PATRIMOINE 3 - Ordre achat - LCL - 2021-06.pdf</t>
  </si>
  <si>
    <t>2022-02-25T16:05:01.184Z[Etc/UTC]</t>
  </si>
  <si>
    <t>2022-02-25T16:05:00.932Z</t>
  </si>
  <si>
    <t>2022-02-25T16:05:01.184Z</t>
  </si>
  <si>
    <t>e66ccc03-fc07-479d-8e7e-3851844efb92</t>
  </si>
  <si>
    <t>/default-domain/workspaces/NME_Immobilier/Documents/SCPI/SCPI Fiscales/SCPI Fiscales Robien/DUO HABITAT/DUO HABITAT - Note d'information et statuts - Janvier 2022.pdf</t>
  </si>
  <si>
    <t>2022-02-25T15:28:33.145Z[Etc/UTC]</t>
  </si>
  <si>
    <t>2022-02-25T15:28:32.786Z</t>
  </si>
  <si>
    <t>2022-02-25T15:28:33.145Z</t>
  </si>
  <si>
    <t>e689d3a9-2892-4bce-950b-127ee11bc0df</t>
  </si>
  <si>
    <t>/default-domain/workspaces/NME_Immobilier/Documents/SCPI/SCPI classiques/CPR - SynthÃ¨se de vie SCPI T3 2021.pdf</t>
  </si>
  <si>
    <t>2022-02-25T15:39:39.327Z[Etc/UTC]</t>
  </si>
  <si>
    <t>2022-02-25T15:39:38.924Z</t>
  </si>
  <si>
    <t>2022-02-25T15:39:39.327Z</t>
  </si>
  <si>
    <t>e72d4747-194f-4eb4-9de5-d09d363dcf3c</t>
  </si>
  <si>
    <t>/default-domain/workspaces/NME_Immobilier/Documents/SCI/SCI RIVES DU LOING/consultation SCI RIVES DU LOING 20112019.pdf</t>
  </si>
  <si>
    <t>SCI RIVES DU LOING - AG clÃ´ture liquidation - nov 2019</t>
  </si>
  <si>
    <t>2022-02-25T14:45:30.320Z[Etc/UTC]</t>
  </si>
  <si>
    <t>2022-02-25T14:45:26.385Z</t>
  </si>
  <si>
    <t>2022-02-25T14:45:30.320Z</t>
  </si>
  <si>
    <t>e762b1dc-4137-4608-90f2-4412e070893b</t>
  </si>
  <si>
    <t>/default-domain/workspaces/NME_Immobilier/Documents/Groupements Fonciers/Groupements Fonciers Viticoles/VINSOBRES/GFV VINSOBRES-JAUME - DICI.pdf</t>
  </si>
  <si>
    <t>2022-02-25T14:06:09.121Z[Etc/UTC]</t>
  </si>
  <si>
    <t>2022-02-25T14:06:08.802Z</t>
  </si>
  <si>
    <t>2022-02-25T14:06:09.121Z</t>
  </si>
  <si>
    <t>e78c3af9-86c4-43af-af51-06655e382388</t>
  </si>
  <si>
    <t>/default-domain/workspaces/NME_Immobilier/Documents/OPCI/OPCIMMO/OPCIMMO SG/SG OPCIMMO - Reporting juillet 2021.pdf</t>
  </si>
  <si>
    <t>2022-02-25T14:02:50.815Z[Etc/UTC]</t>
  </si>
  <si>
    <t>2022-02-25T14:02:50.552Z</t>
  </si>
  <si>
    <t>2022-02-25T14:02:50.815Z</t>
  </si>
  <si>
    <t>e79011f9-7c11-4a86-8ca7-1ef90783ed60</t>
  </si>
  <si>
    <t>/default-domain/workspaces/NME_Immobilier/Documents/Groupements Fonciers/Groupements Fonciers Forestiers/ESTISSAC MARCHENOIR/GF ESTISSAC MARCHENOIR - DICI.pdf</t>
  </si>
  <si>
    <t>2022-02-25T13:45:10.922Z[Etc/UTC]</t>
  </si>
  <si>
    <t>2022-02-25T13:45:10.660Z</t>
  </si>
  <si>
    <t>2022-02-25T13:45:10.922Z</t>
  </si>
  <si>
    <t>e7a88aab-0cb0-4bdc-bc34-d73639c2d244</t>
  </si>
  <si>
    <t>/default-domain/workspaces/NME_Immobilier/Documents/SC/TANGRAM/TANGRAM - Report hebdo 2021 11 12.pdf</t>
  </si>
  <si>
    <t>2022-02-25T15:38:46.975Z[Etc/UTC]</t>
  </si>
  <si>
    <t>2022-02-25T15:38:46.628Z</t>
  </si>
  <si>
    <t>2022-02-25T15:38:46.975Z</t>
  </si>
  <si>
    <t>2021-11-16T23:00:00.000Z</t>
  </si>
  <si>
    <t>e7e897fd-3312-459a-9fca-3121e46a697e</t>
  </si>
  <si>
    <t>/default-domain/workspaces/NME_Immobilier/Documents/Groupements Fonciers/Groupements Fonciers Forestiers/MOSIERES/GF DES MOSIERES - SpÃ©cimen Dossier AG 2e tour.pdf</t>
  </si>
  <si>
    <t>GF DES MOSIERES - SpÃ©cimen Dossier AG 2e tour</t>
  </si>
  <si>
    <t>2022-02-25T13:58:44.162Z[Etc/UTC]</t>
  </si>
  <si>
    <t>2022-02-25T13:58:43.828Z</t>
  </si>
  <si>
    <t>2022-02-25T13:58:44.162Z</t>
  </si>
  <si>
    <t>e7e97a5c-972f-46f4-a5c7-e754ffa11592</t>
  </si>
  <si>
    <t>/default-domain/workspaces/NME_Immobilier/Documents/Groupements Fonciers/Groupements Fonciers Forestiers/VALLES/GF Valles et autres - AG Exercice 2019.pdf</t>
  </si>
  <si>
    <t>2022-02-25T13:41:49.787Z[Etc/UTC]</t>
  </si>
  <si>
    <t>2022-02-25T13:41:49.075Z</t>
  </si>
  <si>
    <t>2022-02-25T13:41:49.787Z</t>
  </si>
  <si>
    <t>e8164c74-c277-4854-a9ba-c1a1fd12794a</t>
  </si>
  <si>
    <t>/default-domain/workspaces/NME_Immobilier/Documents/SOFICA/Newsletter SOFICA SOFITVCINE Impact Covid-19 27042020.pdf</t>
  </si>
  <si>
    <t>2022-02-25T14:51:19.011Z[Etc/UTC]</t>
  </si>
  <si>
    <t>2022-02-25T14:51:18.015Z</t>
  </si>
  <si>
    <t>2022-02-25T14:51:19.011Z</t>
  </si>
  <si>
    <t>e8721509-43b5-4853-85ee-3e316f1967eb</t>
  </si>
  <si>
    <t>/default-domain/workspaces/NME_Immobilier/Documents/Mandat PME/MANDAT PME 2016/MANDAT PME ISF 2016 â€“ 34 PME â€“ Specimen RdP LCL 2020T4.pdf</t>
  </si>
  <si>
    <t>MANDAT PME ISF 2016 â€“ 34 PME â€“ Specimen RdP LCL 2020T4</t>
  </si>
  <si>
    <t>2022-02-25T13:43:57.039Z[Etc/UTC]</t>
  </si>
  <si>
    <t>2022-02-25T13:43:56.790Z</t>
  </si>
  <si>
    <t>2022-02-25T13:43:57.039Z</t>
  </si>
  <si>
    <t>e886ccef-1fae-4071-a8eb-8bde0b970ec7</t>
  </si>
  <si>
    <t>/default-domain/workspaces/NME_Immobilier/Documents/SCPI/SCPI Fiscales/SCPI Fiscales Scellier/PREMELY HABITAT 1/PREMELY HABITAT - Ordre achat - LCL - 2021-06.pdf</t>
  </si>
  <si>
    <t>2022-02-25T16:04:12.373Z[Etc/UTC]</t>
  </si>
  <si>
    <t>2022-02-25T16:04:12.134Z</t>
  </si>
  <si>
    <t>2022-02-25T16:04:12.373Z</t>
  </si>
  <si>
    <t>e8bc216f-3d12-4f52-b22e-656584e0b95b</t>
  </si>
  <si>
    <t>/default-domain/workspaces/NME_Immobilier/Documents/test crÃ©ation rÃ©pertoire/import unitaire avec produit</t>
  </si>
  <si>
    <t>import unitaire avec produit</t>
  </si>
  <si>
    <t>2022-02-25T17:06:54.689Z[Etc/UTC]</t>
  </si>
  <si>
    <t>2022-02-25T17:06:54.528Z</t>
  </si>
  <si>
    <t>2022-02-25T17:06:54.689Z</t>
  </si>
  <si>
    <t>e96995db-9b97-4e42-9ff7-af2ad9c144f4</t>
  </si>
  <si>
    <t>/default-domain/workspaces/NME_Immobilier/Documents/SCPI/SCPI classiques/RIVOLI AVENIR PATRIMOINE/Rivoli Avenir Patrimoine - L'Essentiel du 3T2020 - nov2020.pdf</t>
  </si>
  <si>
    <t>2022-02-25T13:23:13.752Z[Etc/UTC]</t>
  </si>
  <si>
    <t>2022-02-25T13:23:13.444Z</t>
  </si>
  <si>
    <t>2022-02-25T13:23:13.752Z</t>
  </si>
  <si>
    <t>2020-12-02T23:00:00.000Z</t>
  </si>
  <si>
    <t>e9a5fdfa-3e26-42f4-b8df-46715c96bb40</t>
  </si>
  <si>
    <t>/default-domain/workspaces/NME_Immobilier/Documents/Documents Espace PrivÃ© Conseillers/ActualitÃ© des offres/2020-29-10 - MESURES EXCEPTIONNELLES AMUNDI IMMO - CR.pdf</t>
  </si>
  <si>
    <t>2022-02-25T13:22:44.220Z[Etc/UTC]</t>
  </si>
  <si>
    <t>2022-02-25T13:22:43.896Z</t>
  </si>
  <si>
    <t>2022-02-25T13:22:44.220Z</t>
  </si>
  <si>
    <t>e9b4c650-0ffd-4949-aa6b-7d8730dbaea2</t>
  </si>
  <si>
    <t>/default-domain/workspaces/NME_Immobilier/Documents/OPCI/OPCIMMO/OPCIMMO LCL/LCL_OPCIMMO - Reporting mars 2021.pdf</t>
  </si>
  <si>
    <t>2022-02-25T14:55:36.404Z[Etc/UTC]</t>
  </si>
  <si>
    <t>2022-02-25T14:55:35.990Z</t>
  </si>
  <si>
    <t>2022-02-25T14:55:36.404Z</t>
  </si>
  <si>
    <t>e9e4fef1-85ee-4653-98a9-2edb8b8d4bac</t>
  </si>
  <si>
    <t>/default-domain/workspaces/NME_Immobilier/Documents/Mandat PME/MANDAT PME 2015/MANDAT PME 2015 - 55 PME - Livret Reporting LCL 2020T4.pdf</t>
  </si>
  <si>
    <t>2022-02-25T13:43:52.533Z[Etc/UTC]</t>
  </si>
  <si>
    <t>2022-02-25T13:43:52.136Z</t>
  </si>
  <si>
    <t>2022-02-25T13:43:52.533Z</t>
  </si>
  <si>
    <t>ea8d6dc0-abe4-4d63-9055-74889c025c28</t>
  </si>
  <si>
    <t>/default-domain/workspaces/NME_Immobilier/Documents/SCPI/SCPI Fiscales/7 SCPI FISCALE - Ordre vente - SG - 2021-06.pdf</t>
  </si>
  <si>
    <t>2022-02-25T16:04:01.307Z[Etc/UTC]</t>
  </si>
  <si>
    <t>2022-02-25T16:04:01.054Z</t>
  </si>
  <si>
    <t>2022-02-25T16:04:01.307Z</t>
  </si>
  <si>
    <t>eaa41d67-527b-4b5f-9e96-1972b284b79d</t>
  </si>
  <si>
    <t>/default-domain/workspaces/NME_Immobilier/Documents/Groupements Fonciers/Groupements Fonciers Viticoles/DOMAINE DE LA GOURGEONNE/GFV DOMAINE DE LA GOURGEONNE - DICI.pdf</t>
  </si>
  <si>
    <t>2022-02-25T14:04:18.318Z[Etc/UTC]</t>
  </si>
  <si>
    <t>2022-02-25T14:04:18.023Z</t>
  </si>
  <si>
    <t>2022-02-25T14:04:18.318Z</t>
  </si>
  <si>
    <t>eaafeaed-48c5-4c29-abb5-e4ba75385cbc</t>
  </si>
  <si>
    <t>/default-domain/workspaces/NME_Immobilier/Documents/FCPR et FPCI/FCPR/FCPR AMUNDI PRIVATE EQUITY MEGATENDANCES II/Reglement FCPR Amundi Private Equity MÃ©gatendances 2 - 05 11 2019  VDEF.pdf</t>
  </si>
  <si>
    <t>FCPR AMUNDI PE MEGATENDANCE 2 - RÃ¨glement</t>
  </si>
  <si>
    <t>2022-02-25T14:45:19.599Z[Etc/UTC]</t>
  </si>
  <si>
    <t>2022-02-25T14:45:18.178Z</t>
  </si>
  <si>
    <t>2022-02-25T14:45:19.599Z</t>
  </si>
  <si>
    <t>2019-11-04T23:00:00.000Z</t>
  </si>
  <si>
    <t>eb4f2d85-6a16-4257-91b0-7b5a42ca9c9a</t>
  </si>
  <si>
    <t>/default-domain/workspaces/NME_Immobilier/Documents/SCPI/SCPI classiques/GENEPIERRE/GENEPIERRE - Bulletin de retrait CGP 2022-01-INSCRIPTIBLE.pdf</t>
  </si>
  <si>
    <t>2022-02-25T15:18:54.476Z[Etc/UTC]</t>
  </si>
  <si>
    <t>2022-02-25T15:18:54.039Z</t>
  </si>
  <si>
    <t>2022-02-25T15:18:54.476Z</t>
  </si>
  <si>
    <t>eb8c078e-fe19-4b0c-89c1-4f6c5e8bb0c7</t>
  </si>
  <si>
    <t>/default-domain/workspaces/NME_Immobilier/Documents/OPCI/OPCIMMO/OPCIMMO P/OPCIMMO P - Reporting avril 2021.pdf</t>
  </si>
  <si>
    <t>2022-02-25T16:02:34.222Z[Etc/UTC]</t>
  </si>
  <si>
    <t>2022-02-25T16:02:33.977Z</t>
  </si>
  <si>
    <t>2022-02-25T16:02:34.222Z</t>
  </si>
  <si>
    <t>ebade20e-d783-46f4-8b4d-eeb4beeae38d</t>
  </si>
  <si>
    <t>/default-domain/workspaces/NME_Immobilier/Documents/test crÃ©ation rÃ©pertoire/Premier SupplÃ©ment en date du 3 dÃ©cembre 2018.pdf</t>
  </si>
  <si>
    <t>Premier SupplÃ©ment en date du 3 dÃ©cembre 2018.pdf</t>
  </si>
  <si>
    <t>2022-02-25T17:05:48.552Z[Etc/UTC]</t>
  </si>
  <si>
    <t>2022-02-25T17:05:44.516Z</t>
  </si>
  <si>
    <t>2022-02-25T17:05:48.552Z</t>
  </si>
  <si>
    <t>ebb6a9c5-8fb4-47d2-b916-cbe5d268f10d</t>
  </si>
  <si>
    <t>/default-domain/workspaces/NME_Immobilier/Documents/FCPR et FPCI/FPCI/FPCI AMUNDI MEGATENDANCES SELECTION/FPCI Amundi MÃ©gatendances SÃ©lection  - LAP Parts A SpÃ©cimen.pdf</t>
  </si>
  <si>
    <t>FPCI Amundi MÃ©gatendances SÃ©lection  - LAP Parts A SpÃ©cimen</t>
  </si>
  <si>
    <t>2022-02-25T13:46:16.842Z[Etc/UTC]</t>
  </si>
  <si>
    <t>2022-02-25T13:46:16.528Z</t>
  </si>
  <si>
    <t>2022-02-25T13:46:16.842Z</t>
  </si>
  <si>
    <t>ebd10015-0e04-47fe-80f5-a9d2ece8bae8</t>
  </si>
  <si>
    <t>/default-domain/workspaces/NME_Immobilier/Documents/SCPI/SCPI classiques/SynthÃ¨se de vie SCPI S1 2020 LCL.pdf</t>
  </si>
  <si>
    <t xml:space="preserve">SCPI-OPCIMMO-TANGRAM SynthÃ¨se de vie S1 -2020 </t>
  </si>
  <si>
    <t>2022-02-25T13:49:40.551Z[Etc/UTC]</t>
  </si>
  <si>
    <t>2022-02-25T13:49:39.942Z</t>
  </si>
  <si>
    <t>2022-02-25T13:49:40.551Z</t>
  </si>
  <si>
    <t>2020-09-06T22:00:00.000Z</t>
  </si>
  <si>
    <t>ec0b5da1-bc3f-4ab6-8f20-9d6f760e916d</t>
  </si>
  <si>
    <t>/default-domain/workspaces/NME_Immobilier/Documents/SCPI/SCPI Fiscales/SCPI Fiscales Pinel/AMUNDI SELECTION LOGEMENT/Amundi SÃ©lection Logement - Bulletin Semestriel 2020S2 Amundi.pdf</t>
  </si>
  <si>
    <t>2022-02-25T13:33:47.951Z[Etc/UTC]</t>
  </si>
  <si>
    <t>2022-02-25T13:33:47.690Z</t>
  </si>
  <si>
    <t>2022-02-25T13:33:47.951Z</t>
  </si>
  <si>
    <t>ec206ae8-9a43-4fc5-9bf9-540fa77bf22a</t>
  </si>
  <si>
    <t>/default-domain/workspaces/NME_Immobilier/Documents/SCPI/SCPI Fiscales/SCPI Fiscales Scellier/PREMELY HABITAT 2/PREMELY HABITAT 2 - Note d'information et statuts - janvier 2022.pdf</t>
  </si>
  <si>
    <t>2022-02-25T15:27:38.430Z[Etc/UTC]</t>
  </si>
  <si>
    <t>2022-02-25T15:27:37.955Z</t>
  </si>
  <si>
    <t>2022-02-25T15:27:38.430Z</t>
  </si>
  <si>
    <t>ec2ef1b5-a58b-4e7c-ac21-a346b04c1d18</t>
  </si>
  <si>
    <t>/default-domain/workspaces/NME_Immobilier/Documents/SCPI/SCPI classiques/RIVOLI AVENIR PATRIMOINE/RIVOLI AVENIR PATRIMOINE - Bulletin de  souscription LCL 2022-01  INSCRIPTIBLE.pdf</t>
  </si>
  <si>
    <t>2022-02-25T15:56:21.283Z[Etc/UTC]</t>
  </si>
  <si>
    <t>2022-02-25T15:56:21.013Z</t>
  </si>
  <si>
    <t>2022-02-25T15:56:21.283Z</t>
  </si>
  <si>
    <t>ec2f0405-11c7-4612-a6a2-dba2ceafd9c9</t>
  </si>
  <si>
    <t>/default-domain/workspaces/NME_Immobilier/Documents/SCPI/SCPI classiques/EDISSIMMO/EDISSIMMO - Bulletin de retrait CGP 2022-01.pdf</t>
  </si>
  <si>
    <t>2022-02-25T15:18:07.506Z[Etc/UTC]</t>
  </si>
  <si>
    <t>2022-02-25T15:18:07.158Z</t>
  </si>
  <si>
    <t>2022-02-25T15:18:07.506Z</t>
  </si>
  <si>
    <t>ec3c6ed4-f9a8-4bac-86d7-ecc94dc9cb33</t>
  </si>
  <si>
    <t>/default-domain/workspaces/NME_Immobilier/Documents/FCPR et FPCI/FCPR/FCPR AMUNDI MEGATENDANCES PME ETI/FCPR Amundi MÃ©gatendances PME ETI  Rapport annuel 2020.pdf</t>
  </si>
  <si>
    <t>FCPR Amundi MÃ©gatendances PME ETI  - Rapport annuel 2020</t>
  </si>
  <si>
    <t>2022-02-25T16:07:07.968Z[Etc/UTC]</t>
  </si>
  <si>
    <t>2022-02-25T16:07:07.421Z</t>
  </si>
  <si>
    <t>2022-02-25T16:07:07.968Z</t>
  </si>
  <si>
    <t>ec503f32-5946-416c-8e36-5c00ddc462bd</t>
  </si>
  <si>
    <t>/default-domain/workspaces/NME_Immobilier/Documents/Groupements Fonciers/Groupements Fonciers Forestiers/BOOK AG GForestiers - Exercice 2019 -2020-08 CGP.pdf</t>
  </si>
  <si>
    <t>2022-02-25T14:31:06.182Z[Etc/UTC]</t>
  </si>
  <si>
    <t>2022-02-25T14:30:50.252Z</t>
  </si>
  <si>
    <t>2022-02-25T14:31:06.182Z</t>
  </si>
  <si>
    <t>ec5bc959-19bc-4674-80b5-4ea168ebedf5</t>
  </si>
  <si>
    <t>/default-domain/workspaces/NME_Immobilier/Documents/SOFICA/SOFITVCINE 5/SOFICA SOFITVCINE 5 - AssemblÃ©e gÃ©nÃ©rale 2021.pdf</t>
  </si>
  <si>
    <t>SOFICA SOFITVCINE 5 - AssemblÃ©e gÃ©nÃ©rale 2021</t>
  </si>
  <si>
    <t>2022-02-25T15:00:06.756Z[Etc/UTC]</t>
  </si>
  <si>
    <t>2022-02-25T15:00:05.613Z</t>
  </si>
  <si>
    <t>2022-02-25T15:00:06.756Z</t>
  </si>
  <si>
    <t>eca123a3-e287-40a5-8b5f-44c40403c70d</t>
  </si>
  <si>
    <t>/default-domain/workspaces/NME_Immobilier/Documents/SCPI/SCPI Fiscales/SCPI Fiscales Scellier/PREMELY HABITAT 3BBC/Premely Habitat 3 - Bulletin Semestriel 2020S1 LCL BDP.pdf</t>
  </si>
  <si>
    <t>2022-02-25T15:16:19.145Z[Etc/UTC]</t>
  </si>
  <si>
    <t>2022-02-25T15:16:18.396Z</t>
  </si>
  <si>
    <t>2022-02-25T15:16:19.145Z</t>
  </si>
  <si>
    <t>ecb72cf3-480d-4059-b552-e371b1e31754</t>
  </si>
  <si>
    <t>/default-domain/workspaces/NME_Immobilier/Documents/OPCI/OPCIMMO/OPCIMMO PREM/PREM OPCIMMO - Interview GÃ©rant Novembre 2019.pdf</t>
  </si>
  <si>
    <t>PREM OPCIMMO - Interview GÃ©rant Novembre 2019</t>
  </si>
  <si>
    <t>2022-02-25T14:45:43.842Z[Etc/UTC]</t>
  </si>
  <si>
    <t>2022-02-25T14:45:42.409Z</t>
  </si>
  <si>
    <t>2022-02-25T14:45:43.842Z</t>
  </si>
  <si>
    <t>ecbf0bae-c3ff-49db-81c3-f1118b0673b7</t>
  </si>
  <si>
    <t>/default-domain/workspaces/NME_Immobilier/Documents/SCPI/Dividendes DistribuÃ©s SCPI Amundi Immobilier - RÃ©seau CPR_T3 2021.pdf</t>
  </si>
  <si>
    <t>2022-02-25T15:38:03.071Z[Etc/UTC]</t>
  </si>
  <si>
    <t>2022-02-25T15:38:02.789Z</t>
  </si>
  <si>
    <t>2022-02-25T15:38:03.071Z</t>
  </si>
  <si>
    <t>ecc62e62-51af-441f-8c06-b4fa40cad2f2</t>
  </si>
  <si>
    <t>/default-domain/workspaces/NME_Immobilier/Documents/SCPI/SCPI Fiscales/SCPI Fiscales Deficit Foncier/DEFI FONCIER 2/Amundi Defi Foncier 2 - Recueil de Bonne ComprÃ©hension VF.pdf</t>
  </si>
  <si>
    <t>AMUNDI DEFI FONCIER 2 - Recueil de Bonne ComprÃ©hension</t>
  </si>
  <si>
    <t>2022-02-25T14:18:26.829Z[Etc/UTC]</t>
  </si>
  <si>
    <t>2022-02-25T14:18:26.459Z</t>
  </si>
  <si>
    <t>2022-02-25T14:18:26.829Z</t>
  </si>
  <si>
    <t>eccadeae-6195-4767-a3ea-6667488b11e9</t>
  </si>
  <si>
    <t>/default-domain/workspaces/NME_Immobilier/Documents/FCPR et FPCI/Capital-investissement - Guide pÃ©dagogique.pdf</t>
  </si>
  <si>
    <t>Capital-investissement - Guide pÃ©dagogique</t>
  </si>
  <si>
    <t>2022-02-25T13:55:56.586Z[Etc/UTC]</t>
  </si>
  <si>
    <t>2022-02-25T13:55:56.174Z</t>
  </si>
  <si>
    <t>2022-02-25T13:55:56.586Z</t>
  </si>
  <si>
    <t>ed108b98-5a10-4dfd-913c-10525098346e</t>
  </si>
  <si>
    <t>/default-domain/workspaces/NME_Immobilier/Documents/SCPI/SCPI classiques/GENEPIERRE/GENEPIERRE - DICI.pdf</t>
  </si>
  <si>
    <t>2022-02-25T14:01:53.924Z[Etc/UTC]</t>
  </si>
  <si>
    <t>2022-02-25T14:01:53.633Z</t>
  </si>
  <si>
    <t>2022-02-25T14:01:53.924Z</t>
  </si>
  <si>
    <t>ed2dc883-00a7-46c0-be6c-983557beb718</t>
  </si>
  <si>
    <t>/default-domain/workspaces/NME_Immobilier/Documents/Groupements Fonciers/Groupements Fonciers Viticoles/CHATEAU GUIBOT FOURVIEILLE/GFV CHATEAU GUIBOT FOURV - DICI.pdf</t>
  </si>
  <si>
    <t>2022-02-25T14:03:23.546Z[Etc/UTC]</t>
  </si>
  <si>
    <t>2022-02-25T14:03:23.143Z</t>
  </si>
  <si>
    <t>2022-02-25T14:03:23.546Z</t>
  </si>
  <si>
    <t>ed8aacb1-2fc3-41cd-9d25-fc2a375fdde0</t>
  </si>
  <si>
    <t>/default-domain/workspaces/NME_Immobilier/Documents/SYLVOFORT/GF Sylvofort 2011-3/SYLVOFORT 2011-3 - statuts.pdf</t>
  </si>
  <si>
    <t>2022-02-25T15:03:19.765Z[Etc/UTC]</t>
  </si>
  <si>
    <t>2022-02-25T15:03:18.254Z</t>
  </si>
  <si>
    <t>2022-02-25T15:03:19.765Z</t>
  </si>
  <si>
    <t>2020-06-28T22:00:00.000Z</t>
  </si>
  <si>
    <t>ee7c2b14-4eab-41c5-9283-b21bfc3305e2</t>
  </si>
  <si>
    <t>/default-domain/workspaces/NME_Immobilier/Documents/OPCI/IMMANENS/OPCI IMMANENS - assujetissement de la TVA des commissions Amundi Immobilier.pdf</t>
  </si>
  <si>
    <t>2022-02-25T13:49:50.816Z[Etc/UTC]</t>
  </si>
  <si>
    <t>2022-02-25T13:49:50.548Z</t>
  </si>
  <si>
    <t>2022-02-25T13:49:50.816Z</t>
  </si>
  <si>
    <t>eea9f72a-3036-4abf-91e5-fd1047297ae7</t>
  </si>
  <si>
    <t>/default-domain/workspaces/NME_Immobilier/Documents/SCPI/SCPI classiques/OUSTAL/OUSTAL DES AVEYRONNAIS - Note d information et statuts - Janvier 2022.pdf</t>
  </si>
  <si>
    <t>OUSTAL DES AVEYRONNAIS - Note d information et statuts</t>
  </si>
  <si>
    <t>2022-02-25T15:28:00.372Z[Etc/UTC]</t>
  </si>
  <si>
    <t>2022-02-25T15:28:00.035Z</t>
  </si>
  <si>
    <t>2022-02-25T15:28:00.372Z</t>
  </si>
  <si>
    <t>eeafc1e2-fbf7-46d4-a60f-5ac708191995</t>
  </si>
  <si>
    <t>/default-domain/workspaces/NME_Immobilier/Documents/Groupements Fonciers/Groupements Fonciers Forestiers/LAUZIER/GF Lauzier - AG Exercice 2019.pdf</t>
  </si>
  <si>
    <t>2022-02-25T13:43:11.902Z[Etc/UTC]</t>
  </si>
  <si>
    <t>2022-02-25T13:43:09.462Z</t>
  </si>
  <si>
    <t>2022-02-25T13:43:11.902Z</t>
  </si>
  <si>
    <t>eec10ae6-349f-4021-9339-0c3170aa2a46</t>
  </si>
  <si>
    <t>/default-domain/workspaces/NME_Immobilier/Documents/SCPI/SCPI classiques/GENEPIERRE/GENEPIERRE - Rapport annuel 2019.pdf</t>
  </si>
  <si>
    <t>2022-02-25T15:00:18.045Z[Etc/UTC]</t>
  </si>
  <si>
    <t>2022-02-25T15:00:13.810Z</t>
  </si>
  <si>
    <t>2022-02-25T15:00:18.045Z</t>
  </si>
  <si>
    <t>eeec1c86-b2f2-47de-b356-db8f98809fc3</t>
  </si>
  <si>
    <t>/default-domain/workspaces/NME_Immobilier/Documents/DOMANIAL et PHOTOFORT/PHOTOFORT/SAS PHOTOFORT 2009 ST GILLES MENESPLET/dossier achat PhotoFort St gilles Menesplet 10 2018.pdf</t>
  </si>
  <si>
    <t>88ed6f31-6a09-4935-8d48-13ec7be1038a</t>
  </si>
  <si>
    <t>2022-02-25T14:28:33.750Z[Etc/UTC]</t>
  </si>
  <si>
    <t>2022-02-25T14:28:30.308Z</t>
  </si>
  <si>
    <t>2022-02-25T14:28:33.750Z</t>
  </si>
  <si>
    <t>ef1ed7ae-df25-437f-b53c-dd0ae3789120</t>
  </si>
  <si>
    <t>/default-domain/workspaces/NME_Immobilier/Documents/SCPI/SCPI classiques/RIVOLI AVENIR PATRIMOINE/RIVOLI AVENIR PATRIMOINE - Bulletin semestriel 2021S2 LCL BDP.pdf</t>
  </si>
  <si>
    <t>2022-02-25T15:58:51.045Z[Etc/UTC]</t>
  </si>
  <si>
    <t>2022-02-25T15:58:50.645Z</t>
  </si>
  <si>
    <t>2022-02-25T15:58:51.045Z</t>
  </si>
  <si>
    <t>ef385732-3a0c-416b-8edc-b20e1057d83b</t>
  </si>
  <si>
    <t>/default-domain/workspaces/NME_Immobilier/Documents/SCPI/SCPI classiques/OUSTAL/L OUSTAL DES AVEYRONNAIS-RAPPORT ANNUEL 2020.pdf</t>
  </si>
  <si>
    <t>2022-02-25T14:58:14.249Z[Etc/UTC]</t>
  </si>
  <si>
    <t>2022-02-25T14:58:11.073Z</t>
  </si>
  <si>
    <t>2022-02-25T14:58:14.249Z</t>
  </si>
  <si>
    <t>ef672a10-4959-4b13-b6f9-f8ee3e5b5559</t>
  </si>
  <si>
    <t>/default-domain/workspaces/NME_Immobilier/Documents/FCPR et FPCI/FCPR/FCPR AMUNDI PRIVATE EQUITY MEGATENDANCES II/Amundi_Megatendances II_Rapport ESG2020.pdf</t>
  </si>
  <si>
    <t>2022-02-25T15:54:36.294Z[Etc/UTC]</t>
  </si>
  <si>
    <t>2022-02-25T15:54:35.715Z</t>
  </si>
  <si>
    <t>2022-02-25T15:54:36.294Z</t>
  </si>
  <si>
    <t>efce80df-423b-4d15-8d5d-dcdd751e952d</t>
  </si>
  <si>
    <t>/default-domain/workspaces/NME_Immobilier/Documents/SCPI/SCPI Fiscales/SCPI Fiscales Deficit Foncier/DEFI FONCIER 2/Amundi Defi Foncier 2 - FIP.pdf</t>
  </si>
  <si>
    <t>2022-02-25T14:17:52.947Z[Etc/UTC]</t>
  </si>
  <si>
    <t>2022-02-25T14:17:52.557Z</t>
  </si>
  <si>
    <t>2022-02-25T14:17:52.947Z</t>
  </si>
  <si>
    <t>efd79ecf-43fb-4746-8306-c96c6aa7a50e</t>
  </si>
  <si>
    <t>/default-domain/workspaces/NME_Immobilier/Documents/OPCI/IMMANENS/IMMANENS - Reporting janvier 2021.pdf</t>
  </si>
  <si>
    <t>2022-02-25T15:33:05.430Z[Etc/UTC]</t>
  </si>
  <si>
    <t>2022-02-25T15:33:04.940Z</t>
  </si>
  <si>
    <t>2022-02-25T15:33:05.430Z</t>
  </si>
  <si>
    <t>f021c76a-7b0f-445d-8fbb-2156e8e57746</t>
  </si>
  <si>
    <t>/default-domain/workspaces/NME_Immobilier/Documents/SCPI/SCPI Fiscales/SCPI Fiscales Scellier/PREMELY HABITAT 3BBC/PREMELY HABITAT 3 - Bulletin semestriel 2021S2 Amundi.pdf</t>
  </si>
  <si>
    <t>2022-02-25T16:00:56.024Z[Etc/UTC]</t>
  </si>
  <si>
    <t>2022-02-25T16:00:55.728Z</t>
  </si>
  <si>
    <t>2022-02-25T16:00:56.024Z</t>
  </si>
  <si>
    <t>f0288d4b-4aad-44c8-b5a2-6ee5179920f0</t>
  </si>
  <si>
    <t>/default-domain/workspaces/NME_Immobilier/Documents/SYLVOFORT/GF SYLVOFORT 2011-1/GF SYLVOFORT 2011-1 - SpÃ©cimen Dossier AG.pdf</t>
  </si>
  <si>
    <t>GF SYLVOFORT 2011-1 - SpÃ©cimen Dossier AG 2021</t>
  </si>
  <si>
    <t>2022-02-25T13:20:05.268Z[Etc/UTC]</t>
  </si>
  <si>
    <t>2022-02-25T13:20:04.639Z</t>
  </si>
  <si>
    <t>2022-02-25T13:20:05.268Z</t>
  </si>
  <si>
    <t>f09ab83b-9676-47ef-96e3-b8e398117735</t>
  </si>
  <si>
    <t>/default-domain/workspaces/NME_Immobilier/Documents/Amundi Energies Vertes/Amundi Energies Vertes - Brochure Commerciale - AoÃ»t 2021.pdf</t>
  </si>
  <si>
    <t>2022-02-25T13:56:06.614Z[Etc/UTC]</t>
  </si>
  <si>
    <t>2022-02-25T13:56:06.324Z</t>
  </si>
  <si>
    <t>2022-02-25T13:56:06.614Z</t>
  </si>
  <si>
    <t>2021-08-05T22:00:00.000Z</t>
  </si>
  <si>
    <t>f0fcd4f4-ab90-4f86-8007-db756fa28e8a</t>
  </si>
  <si>
    <t>/default-domain/workspaces/NME_Immobilier/Documents/SYLVOFORT/GF SYLVOFORT 2013-1 et 2013-2/AGE 02-2021 - GF SylvoFort 2013-1.pdf</t>
  </si>
  <si>
    <t>2022-02-25T13:31:47.907Z[Etc/UTC]</t>
  </si>
  <si>
    <t>2022-02-25T13:31:47.590Z</t>
  </si>
  <si>
    <t>2022-02-25T13:31:47.907Z</t>
  </si>
  <si>
    <t>f11b8197-a74c-4b26-a416-86a1523d78c2</t>
  </si>
  <si>
    <t>/default-domain/workspaces/NME_Immobilier/Documents/--- Autres Documents ---/Internet - Support Conseiller CR.pdf</t>
  </si>
  <si>
    <t>2022-02-25T14:41:13.963Z[Etc/UTC]</t>
  </si>
  <si>
    <t>2022-02-25T14:41:09.579Z</t>
  </si>
  <si>
    <t>2022-02-25T14:41:13.963Z</t>
  </si>
  <si>
    <t>f14a4ba9-d3df-490b-b379-3616ebc038a2</t>
  </si>
  <si>
    <t>/default-domain/workspaces/NME_Immobilier/Documents/FCPR et FPCI/FPCI/FPCI AMUNDI MEGATENDANCES SELECTION/Programme_Megatendances_Armor_LCL.pdf</t>
  </si>
  <si>
    <t>2022-02-25T14:36:52.170Z[Etc/UTC]</t>
  </si>
  <si>
    <t>2022-02-25T14:36:51.541Z</t>
  </si>
  <si>
    <t>2022-02-25T14:36:52.170Z</t>
  </si>
  <si>
    <t>f165a797-f981-4f17-914c-1af15a602ae9</t>
  </si>
  <si>
    <t>/default-domain/workspaces/NME_Immobilier/Documents/SCPI/SCPI Fiscales/SCPI Fiscales Malraux/REXIMMO PATRIMOINE 4/Reximmo Patrimoine 4 - Bulletin Semestriel 2020S1 AMUNDI.pdf</t>
  </si>
  <si>
    <t>2022-02-25T15:11:50.852Z[Etc/UTC]</t>
  </si>
  <si>
    <t>2022-02-25T15:11:50.355Z</t>
  </si>
  <si>
    <t>2022-02-25T15:11:50.852Z</t>
  </si>
  <si>
    <t>f18db6b2-5c68-4319-855b-02bcac9df501</t>
  </si>
  <si>
    <t>/default-domain/workspaces/NME_Immobilier/Documents/FCPR et FPCI/FCPR/FCPR AMUNDI MEGATENDANCES PME ETI/FCPR Amundi Megatendances PME ETI - Bagage Conseillers LCL VF.pdf</t>
  </si>
  <si>
    <t>2022-02-25T14:35:34.872Z[Etc/UTC]</t>
  </si>
  <si>
    <t>2022-02-25T14:35:33.491Z</t>
  </si>
  <si>
    <t>2022-02-25T14:35:34.872Z</t>
  </si>
  <si>
    <t>f1a3a6d2-946e-4281-b91b-b4d53221538b</t>
  </si>
  <si>
    <t>/default-domain/workspaces/NME_Immobilier/Documents/Groupements Fonciers/Groupements Fonciers Viticoles/CHARMINES/GFAV DES CHARMINES - AGO 2021.pdf</t>
  </si>
  <si>
    <t>GFAV DES CHARMINES - AG Exercice 2020 SpÃ©cimen</t>
  </si>
  <si>
    <t>2022-02-25T16:06:03.830Z[Etc/UTC]</t>
  </si>
  <si>
    <t>2022-02-25T16:06:03.423Z</t>
  </si>
  <si>
    <t>2022-02-25T16:06:03.830Z</t>
  </si>
  <si>
    <t>f1fc94b7-88de-4af3-9a7f-22a1076ac252</t>
  </si>
  <si>
    <t>/default-domain/workspaces/NME_Immobilier/Documents/SCPI/SCPI Fiscales/SCPI Fiscales Scellier/PREMELY HABITAT 3BBC/Premely Habitat 3 - Bulletin Semestriel 2020S2 Amundi.pdf</t>
  </si>
  <si>
    <t>2022-02-25T13:35:43.820Z[Etc/UTC]</t>
  </si>
  <si>
    <t>2022-02-25T13:35:43.537Z</t>
  </si>
  <si>
    <t>2022-02-25T13:35:43.820Z</t>
  </si>
  <si>
    <t>f2797b25-66ad-4a8b-889b-c0bee830b189</t>
  </si>
  <si>
    <t>/default-domain/workspaces/NME_Immobilier/Documents/SCPI/SCPI Fiscales/SCPI Fiscales Scellier/PREMELY HABITAT 1/Premely Habitat - Bulletin Semestriel 2020S1 AMUNDI.pdf</t>
  </si>
  <si>
    <t>2022-02-25T15:15:34.867Z[Etc/UTC]</t>
  </si>
  <si>
    <t>2022-02-25T15:15:34.483Z</t>
  </si>
  <si>
    <t>2022-02-25T15:15:34.867Z</t>
  </si>
  <si>
    <t>f2b09cee-a9f1-47e0-ac06-acb3e9812821</t>
  </si>
  <si>
    <t>/default-domain/workspaces/NME_Immobilier/Documents/--- Autres Documents ---/ActualitÃ©s site vitrine/Focus teletravail Covid 202010.pdf</t>
  </si>
  <si>
    <t>2022-02-25T13:22:19.260Z[Etc/UTC]</t>
  </si>
  <si>
    <t>2022-02-25T13:22:18.937Z</t>
  </si>
  <si>
    <t>2022-02-25T13:22:19.260Z</t>
  </si>
  <si>
    <t>f2cd1f53-9454-49aa-88d7-1cce887996e7</t>
  </si>
  <si>
    <t>/default-domain/workspaces/NME_Immobilier/Documents/FCPR et FPCI/FCPR/FCPR AMUNDI MEGATENDANCES PME ETI/FCPR Amundi MÃ©gatendances PME ETI â€“ Reporting ESG 31122020.pdf</t>
  </si>
  <si>
    <t>FCPR Amundi MÃ©gatendances PME ETI â€“ Reporting ESG 31122020</t>
  </si>
  <si>
    <t>2022-02-25T15:54:21.730Z[Etc/UTC]</t>
  </si>
  <si>
    <t>2022-02-25T15:54:21.373Z</t>
  </si>
  <si>
    <t>2022-02-25T15:54:21.730Z</t>
  </si>
  <si>
    <t>f2de8996-92d5-4d02-bb21-be5a3754b3b3</t>
  </si>
  <si>
    <t>/default-domain/workspaces/NME_Immobilier/Documents/SCPI/Conditions generales SCPI sept 2018.pdf</t>
  </si>
  <si>
    <t>2022-02-25T14:41:56.236Z[Etc/UTC]</t>
  </si>
  <si>
    <t>2022-02-25T14:41:55.835Z</t>
  </si>
  <si>
    <t>2022-02-25T14:41:56.236Z</t>
  </si>
  <si>
    <t>2020-12-30T23:00:00.000Z</t>
  </si>
  <si>
    <t>f2f7b956-2ebd-46be-9f0b-dbb798bd2c66</t>
  </si>
  <si>
    <t>/default-domain/workspaces/NME_Immobilier/Documents/FPI/FPI SG PIERRE ENTREPRISE/Reglement_SG_Pierre_Entreprise_2018-08-31.pdf</t>
  </si>
  <si>
    <t>SG PIERRE ENTREPRISE - RÃ¨glement</t>
  </si>
  <si>
    <t>2022-02-25T14:06:17.147Z[Etc/UTC]</t>
  </si>
  <si>
    <t>2022-02-25T14:06:16.851Z</t>
  </si>
  <si>
    <t>2022-02-25T14:06:17.147Z</t>
  </si>
  <si>
    <t>2018-08-30T22:00:00.000Z</t>
  </si>
  <si>
    <t>f32406a2-42e1-42fc-84d8-a458bcf9d116</t>
  </si>
  <si>
    <t>/default-domain/workspaces/NME_Immobilier/Documents/Documents Espace PrivÃ© Conseillers/ActualitÃ© des offres/Dividendes DistribuÃ©s SCPI Amundi Immobilier - RÃ©seau CA- T4 2021.pdf</t>
  </si>
  <si>
    <t>2022-02-25T15:26:16.257Z[Etc/UTC]</t>
  </si>
  <si>
    <t>2022-02-25T15:26:15.976Z</t>
  </si>
  <si>
    <t>2022-02-25T15:26:16.257Z</t>
  </si>
  <si>
    <t>f32bbe5f-58c2-4223-a4d4-ec37a4f17b49</t>
  </si>
  <si>
    <t>/default-domain/workspaces/NME_Immobilier/Documents/Mandat PME/MANDAT PME 2017/AMUNDI PME ISF 2017 - Information semestrielle - rÃ©seau LCL - 2020T4.pdf</t>
  </si>
  <si>
    <t>2022-02-25T13:32:03.256Z[Etc/UTC]</t>
  </si>
  <si>
    <t>2022-02-25T13:32:02.858Z</t>
  </si>
  <si>
    <t>2022-02-25T13:32:03.256Z</t>
  </si>
  <si>
    <t>f34932b4-ff30-41e6-a2b5-6872c717e3f1</t>
  </si>
  <si>
    <t>/default-domain/workspaces/NME_Immobilier/Documents/Groupements Fonciers/Groupements Fonciers Viticoles/CHATEAU LIEUJEAN/GFAV LIEUJEAN - AGE mars 2018.pdf</t>
  </si>
  <si>
    <t>2022-02-25T14:15:46.213Z[Etc/UTC]</t>
  </si>
  <si>
    <t>2022-02-25T14:15:45.236Z</t>
  </si>
  <si>
    <t>2022-02-25T14:15:46.213Z</t>
  </si>
  <si>
    <t>2018-04-04T22:00:00.000Z</t>
  </si>
  <si>
    <t>f3540946-970e-4613-96c4-66086a5b9ab3</t>
  </si>
  <si>
    <t>/default-domain/workspaces/NME_Immobilier/Documents/SCPI/SCPI classiques/GENEPIERRE/Genepierre - Bulletin souscription - SG - 2021-09.pdf</t>
  </si>
  <si>
    <t>2022-02-25T15:36:56.776Z[Etc/UTC]</t>
  </si>
  <si>
    <t>2022-02-25T15:36:56.547Z</t>
  </si>
  <si>
    <t>2022-02-25T15:36:56.776Z</t>
  </si>
  <si>
    <t>f3933fd5-8ebe-48a0-97a5-713317bfc917</t>
  </si>
  <si>
    <t>/default-domain/workspaces/NME_Immobilier/Documents/Groupements Fonciers/Groupements Fonciers Viticoles/CHATEAU RAUZE LAFARGUE/CHATEAU RAUZE LAFARGUE - Specimen AG 2nd tour.pdf</t>
  </si>
  <si>
    <t>2022-02-25T13:23:17.676Z[Etc/UTC]</t>
  </si>
  <si>
    <t>2022-02-25T13:23:17.351Z</t>
  </si>
  <si>
    <t>2022-02-25T13:23:17.676Z</t>
  </si>
  <si>
    <t>2020-12-08T23:00:00.000Z</t>
  </si>
  <si>
    <t>f397f893-73b7-4205-8d4e-fa6006f57b7e</t>
  </si>
  <si>
    <t>/default-domain/workspaces/NME_Immobilier/Documents/OPCI/OPCIMMO/OPCIMMO SG/SG OPCIMMO - Reporting septembre 2021.pdf</t>
  </si>
  <si>
    <t>2022-02-25T15:38:39.777Z[Etc/UTC]</t>
  </si>
  <si>
    <t>2022-02-25T15:38:39.538Z</t>
  </si>
  <si>
    <t>2022-02-25T15:38:39.777Z</t>
  </si>
  <si>
    <t>f3d28184-dd25-47a9-9397-0e2e9f083a6f</t>
  </si>
  <si>
    <t>/default-domain/workspaces/NME_Immobilier/Documents/SCPI/SCPI Fiscales/SCPI Fiscales Pinel/AMUNDI SELECTION LOGEMENT/AMUNDI SELECTION LOGEMENT - DICI.pdf</t>
  </si>
  <si>
    <t>2022-02-25T14:01:49.423Z[Etc/UTC]</t>
  </si>
  <si>
    <t>2022-02-25T14:01:49.132Z</t>
  </si>
  <si>
    <t>2022-02-25T14:01:49.423Z</t>
  </si>
  <si>
    <t>f401b650-3b87-4484-bcee-b2689e9f3843</t>
  </si>
  <si>
    <t>/default-domain/workspaces/NME_Immobilier/Documents/SCPI/SCPI Fiscales/SCPI Fiscales Scellier/PREMELY HABITAT 1/PREMELY HABITAT - Ordre achat - CA - 2021-06.pdf</t>
  </si>
  <si>
    <t>2022-02-25T16:04:05.357Z[Etc/UTC]</t>
  </si>
  <si>
    <t>2022-02-25T16:04:04.929Z</t>
  </si>
  <si>
    <t>2022-02-25T16:04:05.357Z</t>
  </si>
  <si>
    <t>f41d3038-6e50-4f16-aad3-0229821e610c</t>
  </si>
  <si>
    <t>/default-domain/workspaces/NME_Immobilier/Documents/SCPI/SCPI Fiscales/SCPI Fiscales Pinel/AMUNDI SELECTION LOGEMENT/Amundi selection Logement - brochure - LCLBDP 2017-07.pdf</t>
  </si>
  <si>
    <t>2022-02-25T14:19:08.836Z[Etc/UTC]</t>
  </si>
  <si>
    <t>2022-02-25T14:19:08.133Z</t>
  </si>
  <si>
    <t>2022-02-25T14:19:08.836Z</t>
  </si>
  <si>
    <t>f42514db-c2d5-4268-b42c-8eca45e30724</t>
  </si>
  <si>
    <t>/default-domain/workspaces/NME_Immobilier/Documents/Documents Espace PrivÃ© Conseillers/ActualitÃ© des offres/conditions financieres scpi LCL mai 2021.pdf</t>
  </si>
  <si>
    <t>2022-02-25T13:48:59.656Z[Etc/UTC]</t>
  </si>
  <si>
    <t>2022-02-25T13:48:59.392Z</t>
  </si>
  <si>
    <t>2022-02-25T13:48:59.656Z</t>
  </si>
  <si>
    <t>f43b8d87-d08a-4bea-b87e-99c35c92db57</t>
  </si>
  <si>
    <t>/default-domain/workspaces/NME_Immobilier/Documents/SYLVOFORT/GF SYLVOFORT 2012-2/GF SYLVOFORT 2012-2 - SpÃ©cimen Dossier AG.pdf</t>
  </si>
  <si>
    <t>GF SYLVOFORT 2012-2 - SpÃ©cimen Dossier AG 2021</t>
  </si>
  <si>
    <t>2022-02-25T13:21:35.049Z[Etc/UTC]</t>
  </si>
  <si>
    <t>2022-02-25T13:21:34.583Z</t>
  </si>
  <si>
    <t>2022-02-25T13:21:35.049Z</t>
  </si>
  <si>
    <t>f459bcf3-0461-4cd3-ba81-c8f31f256c21</t>
  </si>
  <si>
    <t>/default-domain/workspaces/NME_Immobilier/Documents/--- Autres Documents ---/ActualitÃ©s site vitrine/Note Impacts Covid-19 Opcimmo Novembre 2020.pdf</t>
  </si>
  <si>
    <t>2022-02-25T13:23:12.392Z[Etc/UTC]</t>
  </si>
  <si>
    <t>2022-02-25T13:23:12.059Z</t>
  </si>
  <si>
    <t>2022-02-25T13:23:12.392Z</t>
  </si>
  <si>
    <t>2020-12-01T23:00:00.000Z</t>
  </si>
  <si>
    <t>f496b63d-db45-441b-85ef-29c5dcfa1e16</t>
  </si>
  <si>
    <t>/default-domain/workspaces/NME_Immobilier/Documents/DOMANIAL et PHOTOFORT/PHOTOFORT/SAS PHOTOFORT GRUE/dossier achat PhotoFort Grues 10 2018.pdf</t>
  </si>
  <si>
    <t>5a940634-811c-4db5-86cf-0b5e3c38ed5a</t>
  </si>
  <si>
    <t>2022-02-25T14:32:17.637Z[Etc/UTC]</t>
  </si>
  <si>
    <t>2022-02-25T14:32:12.809Z</t>
  </si>
  <si>
    <t>2022-02-25T14:32:17.637Z</t>
  </si>
  <si>
    <t>f4bc85f4-3f5f-40d6-b2e4-2ba1a1baf740</t>
  </si>
  <si>
    <t>/default-domain/workspaces/NME_Immobilier/Documents/DOMANIAL et PHOTOFORT/PHOTOFORT/SAS PHOTOFORT 2010 LUGLON/Dossier achat PhotoFort Luglon 10 2018.pdf</t>
  </si>
  <si>
    <t>fc466fd2-f1c9-4770-912a-e4ec5a286a03</t>
  </si>
  <si>
    <t>2022-02-25T14:29:10.360Z[Etc/UTC]</t>
  </si>
  <si>
    <t>2022-02-25T14:29:05.436Z</t>
  </si>
  <si>
    <t>2022-02-25T14:29:10.360Z</t>
  </si>
  <si>
    <t>f4d0b95d-47ff-4b67-b26d-0785c87ca1e7</t>
  </si>
  <si>
    <t>/default-domain/workspaces/NME_Immobilier/Documents/SC/TANGRAM/SC Tangram Reporting 20201231.pdf</t>
  </si>
  <si>
    <t>TANGRAM - Reporting T4 2020</t>
  </si>
  <si>
    <t>2022-02-25T13:37:30.387Z[Etc/UTC]</t>
  </si>
  <si>
    <t>2022-02-25T13:37:30.020Z</t>
  </si>
  <si>
    <t>2022-02-25T13:37:30.387Z</t>
  </si>
  <si>
    <t>2021-02-15T23:00:00.000Z</t>
  </si>
  <si>
    <t>f4d6514b-ec9c-4713-9bfa-f2bf756cc600</t>
  </si>
  <si>
    <t>/default-domain/workspaces/NME_Immobilier/Documents/OPCI/OPCIMMO/OPCIMMO SG/SG_OPCIMMO - Reporting janvier 2021.pdf</t>
  </si>
  <si>
    <t>2022-02-25T13:43:17.106Z[Etc/UTC]</t>
  </si>
  <si>
    <t>2022-02-25T13:43:16.850Z</t>
  </si>
  <si>
    <t>2022-02-25T13:43:17.106Z</t>
  </si>
  <si>
    <t>f541d87d-8fec-4da7-9269-6347e0fd4cda</t>
  </si>
  <si>
    <t>/default-domain/workspaces/NME_Immobilier/Documents/SCPI/Campagne fiscale 2020 - informations fiscales personnes morales - LCL.pdf</t>
  </si>
  <si>
    <t>2022-02-25T13:46:14.604Z[Etc/UTC]</t>
  </si>
  <si>
    <t>2022-02-25T13:46:14.330Z</t>
  </si>
  <si>
    <t>2022-02-25T13:46:14.604Z</t>
  </si>
  <si>
    <t>f590a4d8-d416-414f-827c-19781b272719</t>
  </si>
  <si>
    <t>/default-domain/workspaces/NME_Immobilier/Documents/Groupements Fonciers/Groupements Fonciers Forestiers/GFF Fiche Fiscalite 2020.pdf</t>
  </si>
  <si>
    <t>2022-02-25T13:28:21.425Z[Etc/UTC]</t>
  </si>
  <si>
    <t>2022-02-25T13:28:20.949Z</t>
  </si>
  <si>
    <t>2022-02-25T13:28:21.425Z</t>
  </si>
  <si>
    <t>f625e56e-6e6d-4579-ab72-65b77199aa85</t>
  </si>
  <si>
    <t>/default-domain/workspaces/NME_Immobilier/Documents/SCPI/SCPI - Guide de collecte et SEA CA 2022-01.pdf</t>
  </si>
  <si>
    <t>2022-02-25T15:19:20.456Z[Etc/UTC]</t>
  </si>
  <si>
    <t>2022-02-25T15:19:17.456Z</t>
  </si>
  <si>
    <t>2022-02-25T15:19:20.456Z</t>
  </si>
  <si>
    <t>f641061a-55e6-4e56-afe1-67f1a45cf8fc</t>
  </si>
  <si>
    <t>/default-domain/workspaces/NME_Immobilier/Documents/SCPI/SCPI Fiscales/SCPI Fiscales Malraux/REXIMMO PATRIMOINE 4/Reximmo Patrimoine 4 - Bulletin Semestriel 2021S1 Amundi.pdf</t>
  </si>
  <si>
    <t>2022-02-25T13:53:45.170Z[Etc/UTC]</t>
  </si>
  <si>
    <t>2022-02-25T13:53:44.911Z</t>
  </si>
  <si>
    <t>2022-02-25T13:53:45.170Z</t>
  </si>
  <si>
    <t>f6c1cffa-05c4-40d0-b98f-62df9a883d95</t>
  </si>
  <si>
    <t>/default-domain/workspaces/NME_Immobilier/Documents/SCPI/SCPI Fiscales/SCPI Fiscales Malraux/REXIMMO PATRIMOINE 2/REXIMMO PATRIMOINE 2 - Ordre achat - CA - 2021-06.pdf</t>
  </si>
  <si>
    <t>2022-02-25T16:04:55.540Z[Etc/UTC]</t>
  </si>
  <si>
    <t>2022-02-25T16:04:55.272Z</t>
  </si>
  <si>
    <t>2022-02-25T16:04:55.540Z</t>
  </si>
  <si>
    <t>f6da4988-bcb0-4733-8ac4-61a43c737e34</t>
  </si>
  <si>
    <t>/default-domain/workspaces/NME_Immobilier/Documents/Groupements Fonciers/Groupements Fonciers Forestiers/GFI/AMUNDI INVESTISSEMENT FORESTIER - Fiche commerciale.pdf</t>
  </si>
  <si>
    <t>AMUNDI INVESTISSEMENT FORESTIER - Fiche commerciale</t>
  </si>
  <si>
    <t>2022-02-25T15:26:49.731Z[Etc/UTC]</t>
  </si>
  <si>
    <t>2022-02-25T15:26:49.424Z</t>
  </si>
  <si>
    <t>2022-02-25T15:26:49.731Z</t>
  </si>
  <si>
    <t>f6fb53c9-2f05-4feb-952d-0272643c07af</t>
  </si>
  <si>
    <t>/default-domain/workspaces/NME_Immobilier/Documents/Groupements Fonciers/Groupements Fonciers Forestiers/TREILLAT/GF Treillat - AG Exercice 2019.pdf</t>
  </si>
  <si>
    <t>2022-02-25T13:42:54.891Z[Etc/UTC]</t>
  </si>
  <si>
    <t>2022-02-25T13:42:53.542Z</t>
  </si>
  <si>
    <t>2022-02-25T13:42:54.891Z</t>
  </si>
  <si>
    <t>f74c5158-21ad-4ca9-83d8-de9403dd059a</t>
  </si>
  <si>
    <t>/default-domain/workspaces/NME_Immobilier/Documents/DOMANIAL et PHOTOFORT/PHOTOFORT/PrÃ©s OpÃ©ration Rachat actions SAS Photofort LCL vf.pdf</t>
  </si>
  <si>
    <t>OpÃ©ration Rachat actions SAS Photofort</t>
  </si>
  <si>
    <t>2022-02-25T14:28:12.146Z[Etc/UTC]</t>
  </si>
  <si>
    <t>2022-02-25T14:28:10.880Z</t>
  </si>
  <si>
    <t>2022-02-25T14:28:12.146Z</t>
  </si>
  <si>
    <t>f768ced1-192f-4898-9b2f-2626465b6534</t>
  </si>
  <si>
    <t>/default-domain/workspaces/NME_Immobilier/Documents/SCPI/Campagne fiscale 2021 â€“ Amundi Immobilier - RÃ©seau LCL.pdf</t>
  </si>
  <si>
    <t>Campagne fiscale 2021 â€“ Amundi Immobilier</t>
  </si>
  <si>
    <t>2022-02-25T13:48:28.313Z[Etc/UTC]</t>
  </si>
  <si>
    <t>2022-02-25T13:48:27.295Z</t>
  </si>
  <si>
    <t>2022-02-25T13:48:28.313Z</t>
  </si>
  <si>
    <t>f7727ffc-eb40-45ed-92b5-ebc164f881cd</t>
  </si>
  <si>
    <t>/default-domain/workspaces/NME_Immobilier/Documents/SCPI/SCPI Fiscales/SCPI Fiscales Malraux/REXIMMO PATRIMOINE 4/REXIMMO PATRIMOINE 4 - Avis de Convocation AG 2021.pdf</t>
  </si>
  <si>
    <t>2022-02-25T14:58:58.192Z[Etc/UTC]</t>
  </si>
  <si>
    <t>2022-02-25T14:58:57.801Z</t>
  </si>
  <si>
    <t>2022-02-25T14:58:58.192Z</t>
  </si>
  <si>
    <t>f785b319-3f24-4331-93ff-542dab8ed518</t>
  </si>
  <si>
    <t>/default-domain/workspaces/NME_Immobilier/Documents/OPCI/OPCIMMO/OPCIMMO PREM/PREM_OPCIMMO - Reporting mars 2021.pdf</t>
  </si>
  <si>
    <t>2022-02-25T14:55:46.644Z[Etc/UTC]</t>
  </si>
  <si>
    <t>2022-02-25T14:55:46.193Z</t>
  </si>
  <si>
    <t>2022-02-25T14:55:46.644Z</t>
  </si>
  <si>
    <t>f78ac741-12f4-4e49-8986-4d61764a9dc2</t>
  </si>
  <si>
    <t>/default-domain/workspaces/NME_Immobilier/Documents/Mandat PME/MANDAT PME 2015/Lettre d_info sur le reglement Disclosure PME ISF 2015.pdf</t>
  </si>
  <si>
    <t>2022-02-25T13:44:38.109Z[Etc/UTC]</t>
  </si>
  <si>
    <t>2022-02-25T13:44:37.823Z</t>
  </si>
  <si>
    <t>2022-02-25T13:44:38.109Z</t>
  </si>
  <si>
    <t>f7bf4096-3409-4460-815a-df22acd9378c</t>
  </si>
  <si>
    <t>/default-domain/workspaces/NME_Immobilier/Documents/SCPI/SCPI Fiscales/Formulaire ModifAnnulation - LCL - 2021-06.pdf</t>
  </si>
  <si>
    <t>2022-02-25T16:03:01.384Z[Etc/UTC]</t>
  </si>
  <si>
    <t>2022-02-25T16:03:01.141Z</t>
  </si>
  <si>
    <t>2022-02-25T16:03:01.384Z</t>
  </si>
  <si>
    <t>f7d23f65-789d-49c5-9dd7-fd3c80e4a558</t>
  </si>
  <si>
    <t>/default-domain/workspaces/NME_Immobilier/Documents/FCPR et FPCI/FCPR ET FPCI Megatendances - Support Conseiller -  juin 2021.pdf</t>
  </si>
  <si>
    <t>2022-02-25T15:54:51.142Z[Etc/UTC]</t>
  </si>
  <si>
    <t>2022-02-25T15:54:50.429Z</t>
  </si>
  <si>
    <t>2022-02-25T15:54:51.142Z</t>
  </si>
  <si>
    <t>f7e0c2ac-a685-404e-a89f-610de756bf6a</t>
  </si>
  <si>
    <t>/default-domain/workspaces/NME_Immobilier/Documents/Groupements Fonciers/Groupements Fonciers Viticoles/CHATEAU FOURNEY/417-GFAV CHATEAU FOURNEY - AG2017.pdf</t>
  </si>
  <si>
    <t>2022-02-25T14:15:15.335Z[Etc/UTC]</t>
  </si>
  <si>
    <t>2022-02-25T14:15:14.866Z</t>
  </si>
  <si>
    <t>2022-02-25T14:15:15.335Z</t>
  </si>
  <si>
    <t>2018-07-09T22:00:00.000Z</t>
  </si>
  <si>
    <t>f7ec258a-4d60-4c30-9905-6d323d87d969</t>
  </si>
  <si>
    <t>/default-domain/workspaces/NME_Immobilier/Documents/SCI/ClÃ´ture liquidation Rives du Loing 2019.pdf</t>
  </si>
  <si>
    <t>ClÃ´ture liquidation Rives du Loing 2019</t>
  </si>
  <si>
    <t>2022-02-25T14:45:56.352Z[Etc/UTC]</t>
  </si>
  <si>
    <t>2022-02-25T14:45:55.149Z</t>
  </si>
  <si>
    <t>2022-02-25T14:45:56.352Z</t>
  </si>
  <si>
    <t>f7f1f54a-85a7-49dd-a8b9-fc33850a356b</t>
  </si>
  <si>
    <t>/default-domain/workspaces/NME_Immobilier/Documents/SCPI/SCPI Fiscales/SCPI Fiscales Scellier/PREMELY HABITAT 3BBC/Premely Habitat 3-RBC marche secondaire_CA.pdf</t>
  </si>
  <si>
    <t>PREMELY HABITAT 3 BBC - RBC marchÃ© secondaire</t>
  </si>
  <si>
    <t>2022-02-25T14:21:27.696Z[Etc/UTC]</t>
  </si>
  <si>
    <t>2022-02-25T14:21:27.190Z</t>
  </si>
  <si>
    <t>2022-02-25T14:21:27.696Z</t>
  </si>
  <si>
    <t>f8824326-26b8-41cf-8320-650c3145659a</t>
  </si>
  <si>
    <t>/default-domain/workspaces/NME_Immobilier/Documents/FCPR et FPCI/FCPR/FCPR AMUNDI PRIVATE EQUITY MEGATENDANCES II/FCPR AMUNDI PE MEGATENDANCES II - BS LCL 2020-12.pdf</t>
  </si>
  <si>
    <t>2022-02-25T13:24:14.156Z[Etc/UTC]</t>
  </si>
  <si>
    <t>2022-02-25T13:24:13.923Z</t>
  </si>
  <si>
    <t>2022-02-25T13:24:14.156Z</t>
  </si>
  <si>
    <t>f88cda6c-219f-4e61-8311-f2e5b7a3bb2c</t>
  </si>
  <si>
    <t>/default-domain/workspaces/NME_Immobilier/Documents/OPCI/OPCIMMO/OPCIMMO PREM/PREM OPCIMMO - Reporting juillet 2021.pdf</t>
  </si>
  <si>
    <t>2022-02-25T14:02:47.479Z[Etc/UTC]</t>
  </si>
  <si>
    <t>2022-02-25T14:02:47.219Z</t>
  </si>
  <si>
    <t>2022-02-25T14:02:47.479Z</t>
  </si>
  <si>
    <t>f8ba9a04-1894-4a3a-8108-100ab28b19a9</t>
  </si>
  <si>
    <t>/default-domain/workspaces/NME_Immobilier/Documents/SCPI/SCPI classiques/GENEPIERRE/GENEPIERRE - Bulletin semestriel 2021S2 Amundi.pdf</t>
  </si>
  <si>
    <t>GENEPIERRE - Bulletin semestriel 2021S2</t>
  </si>
  <si>
    <t>2022-02-25T15:58:39.244Z[Etc/UTC]</t>
  </si>
  <si>
    <t>2022-02-25T15:58:38.952Z</t>
  </si>
  <si>
    <t>2022-02-25T15:58:39.244Z</t>
  </si>
  <si>
    <t>f900572b-7666-4ff5-bfe1-c5525785de68</t>
  </si>
  <si>
    <t>/default-domain/workspaces/NME_Immobilier/Documents/SCPI/SCPI classiques/EDISSIMMO/Edissimmo - Bulletin Souscription CA - 2021-10.pdf</t>
  </si>
  <si>
    <t>2022-02-25T15:37:43.548Z[Etc/UTC]</t>
  </si>
  <si>
    <t>2022-02-25T15:37:43.181Z</t>
  </si>
  <si>
    <t>2022-02-25T15:37:43.548Z</t>
  </si>
  <si>
    <t>f906da1e-ffb4-44ed-acb1-ce7fb9177a40</t>
  </si>
  <si>
    <t>/default-domain/workspaces/NME_Immobilier/Documents/Groupements Fonciers/Groupements Fonciers Viticoles/LA NONCIATURE/462. LA NONCIATURE - STATUTS 4.03.2002.pdf</t>
  </si>
  <si>
    <t>2022-02-25T14:16:04.528Z[Etc/UTC]</t>
  </si>
  <si>
    <t>2022-02-25T14:16:03.634Z</t>
  </si>
  <si>
    <t>2022-02-25T14:16:04.528Z</t>
  </si>
  <si>
    <t>f91e3dd3-f468-4b3e-9420-6d183f269431</t>
  </si>
  <si>
    <t>/default-domain/workspaces/NME_Immobilier/Documents/OPCI/OPCIMMO/OPCIMMO LCL/LCL OPCIMMO - Reporting aoÃ»t 2021.pdf</t>
  </si>
  <si>
    <t>LCL OPCIMMO - Reporting aoÃ»t 2021</t>
  </si>
  <si>
    <t>2022-02-25T15:34:21.458Z[Etc/UTC]</t>
  </si>
  <si>
    <t>2022-02-25T15:34:21.221Z</t>
  </si>
  <si>
    <t>2022-02-25T15:34:21.458Z</t>
  </si>
  <si>
    <t>f9547090-8488-4c06-9739-db105946fe28</t>
  </si>
  <si>
    <t>/default-domain/workspaces/NME_Immobilier/Documents/SCPI/SCPI Fiscales/SCPI Fiscales Scellier/PREMELY HABITAT 3BBC/PREMELY HABITAT 3 - Bulletin semestriel 2021S2 LCL BDP.pdf</t>
  </si>
  <si>
    <t>2022-02-25T16:00:59.787Z[Etc/UTC]</t>
  </si>
  <si>
    <t>2022-02-25T16:00:59.449Z</t>
  </si>
  <si>
    <t>2022-02-25T16:00:59.787Z</t>
  </si>
  <si>
    <t>f9644512-7343-4a5d-8a59-5f466cfd5cfb</t>
  </si>
  <si>
    <t>/default-domain/workspaces/NME_Immobilier/Documents/SCPI/SCPI Fiscales/SCPI Fiscales Scellier/PREMELY HABITAT 2/Premely Habitat 2 - Bulletin Semestriel 2020S1 AMUNDI.pdf</t>
  </si>
  <si>
    <t>2022-02-25T15:16:04.408Z[Etc/UTC]</t>
  </si>
  <si>
    <t>2022-02-25T15:16:03.816Z</t>
  </si>
  <si>
    <t>2022-02-25T15:16:04.408Z</t>
  </si>
  <si>
    <t>f99ebfcc-cfec-49b3-a492-76d53ac05ba0</t>
  </si>
  <si>
    <t>/default-domain/workspaces/NME_Immobilier/Documents/SCPI/SCPI Fiscales/SCPI Fiscales Deficit Foncier/DEFI FONCIER 2/AMUNDI DEFI FONCIER 2 - Bulletin semestriel 2021S2 LCL BP.pdf</t>
  </si>
  <si>
    <t>2022-02-25T15:59:21.168Z[Etc/UTC]</t>
  </si>
  <si>
    <t>2022-02-25T15:59:20.906Z</t>
  </si>
  <si>
    <t>2022-02-25T15:59:21.168Z</t>
  </si>
  <si>
    <t>fa1ea2b5-2a84-4c63-826c-51e4b0c67372</t>
  </si>
  <si>
    <t>/default-domain/workspaces/NME_Immobilier/Documents/SOFICA/AssemblÃ©e GÃ©nÃ©rale 2021 de SOFICA SOFITVCINE LCL - Info.pdf</t>
  </si>
  <si>
    <t>SOFICA SOFITVCINE - AssemblÃ©e GÃ©nÃ©rale 2021</t>
  </si>
  <si>
    <t>2022-02-25T15:00:03.643Z[Etc/UTC]</t>
  </si>
  <si>
    <t>2022-02-25T15:00:02.496Z</t>
  </si>
  <si>
    <t>2022-02-25T15:00:03.643Z</t>
  </si>
  <si>
    <t>2021-05-30T22:00:00.000Z</t>
  </si>
  <si>
    <t>fa34b8cc-2d98-4112-8ab3-65ddb65b2fbd</t>
  </si>
  <si>
    <t>/default-domain/workspaces/NME_Immobilier/Documents/SCPI/SCPI Fiscales/SCPI Fiscales Deficit Foncier/DEFI FONCIER/Amundi Defi Foncier - Bulletin Semestriel 2020S1 Amundi.pdf</t>
  </si>
  <si>
    <t>2022-02-25T15:05:23.659Z[Etc/UTC]</t>
  </si>
  <si>
    <t>2022-02-25T15:05:23.176Z</t>
  </si>
  <si>
    <t>2022-02-25T15:05:23.659Z</t>
  </si>
  <si>
    <t>fa442478-4980-4475-8ef6-c753b6c40ea7</t>
  </si>
  <si>
    <t>/default-domain/workspaces/NME_Immobilier/Documents/--- Autres Documents ---/ActualitÃ©s site vitrine/EcoGestes - En quittant les locaux - 202002.pdf</t>
  </si>
  <si>
    <t>2022-02-25T13:37:59.895Z[Etc/UTC]</t>
  </si>
  <si>
    <t>2022-02-25T13:37:59.648Z</t>
  </si>
  <si>
    <t>2022-02-25T13:37:59.895Z</t>
  </si>
  <si>
    <t>fa76d41c-f1bf-43fa-99b2-04eeb741ec2a</t>
  </si>
  <si>
    <t>/default-domain/workspaces/NME_Immobilier/Documents/Documents Espace PrivÃ© Conseillers/ActualitÃ© des offres/Book fiscale Exercice 2020 - SG.pdf</t>
  </si>
  <si>
    <t>2022-02-25T13:48:48.096Z[Etc/UTC]</t>
  </si>
  <si>
    <t>2022-02-25T13:48:47.237Z</t>
  </si>
  <si>
    <t>2022-02-25T13:48:48.096Z</t>
  </si>
  <si>
    <t>fb0f8115-8d8c-401c-b9de-f01fc0b59320</t>
  </si>
  <si>
    <t>/default-domain/workspaces/NME_Immobilier/Documents/Groupements Fonciers/Groupements Fonciers Forestiers/CENTRE/GFF Centre - Fiche produit 2019-12-31.pdf</t>
  </si>
  <si>
    <t>2022-02-25T13:27:51.220Z[Etc/UTC]</t>
  </si>
  <si>
    <t>2022-02-25T13:27:50.931Z</t>
  </si>
  <si>
    <t>2022-02-25T13:27:51.220Z</t>
  </si>
  <si>
    <t>fb310766-fa7a-4620-a0e1-29d72ddb59af</t>
  </si>
  <si>
    <t>/default-domain/workspaces/NME_Immobilier/Documents/SCPI/EDISSIMMO - specimen informations fiscales 2020.pdf</t>
  </si>
  <si>
    <t>2022-02-25T13:48:26.780Z[Etc/UTC]</t>
  </si>
  <si>
    <t>2022-02-25T13:48:26.511Z</t>
  </si>
  <si>
    <t>2022-02-25T13:48:26.780Z</t>
  </si>
  <si>
    <t>fb53d51e-060e-4233-9069-3a79b1636141</t>
  </si>
  <si>
    <t>/default-domain/workspaces/NME_Immobilier/Documents/SOFICA/SOFITVCINE 6/SOFITVCINE 6 Specimen dossier AG 2020.pdf</t>
  </si>
  <si>
    <t>2022-02-25T13:49:29.475Z[Etc/UTC]</t>
  </si>
  <si>
    <t>2022-02-25T13:49:29.136Z</t>
  </si>
  <si>
    <t>2022-02-25T13:49:29.475Z</t>
  </si>
  <si>
    <t>fb828462-f7f2-4822-bf66-4eefe4f0c9b3</t>
  </si>
  <si>
    <t>/default-domain/workspaces/NME_Immobilier/Documents/SCPI/SCPI classiques/RIVOLI AVENIR PATRIMOINE/RIVOLI AVENIR PATRIMOINE - Bulletin semestriel 2021S2 LCL BP.pdf</t>
  </si>
  <si>
    <t>2022-02-25T15:59:04.152Z[Etc/UTC]</t>
  </si>
  <si>
    <t>2022-02-25T15:59:03.684Z</t>
  </si>
  <si>
    <t>2022-02-25T15:59:04.152Z</t>
  </si>
  <si>
    <t>fbe086e1-a4a5-4b7b-8c9c-43915f004518</t>
  </si>
  <si>
    <t>/default-domain/workspaces/NME_Immobilier/Documents/SCPI/SCPI Fiscales/SCPI Fiscales Deficit Foncier/DEFI FONCIER 2/Amundi DÃ©fi Foncier 2-Bulletin Semestriel 2021S1 Amundi.pdf</t>
  </si>
  <si>
    <t>2022-02-25T13:53:07.160Z[Etc/UTC]</t>
  </si>
  <si>
    <t>2022-02-25T13:53:06.896Z</t>
  </si>
  <si>
    <t>2022-02-25T13:53:07.160Z</t>
  </si>
  <si>
    <t>fbe80c3d-b984-4fd4-b24c-e2e3e14b1cf1</t>
  </si>
  <si>
    <t>/default-domain/workspaces/NME_Immobilier/Documents/OPCI/OPCIMMO/OPCIMMO LCL/LCL OPCIMMO - Reporting septembre 2021.pdf</t>
  </si>
  <si>
    <t>2022-02-25T15:38:21.704Z[Etc/UTC]</t>
  </si>
  <si>
    <t>2022-02-25T15:38:21.468Z</t>
  </si>
  <si>
    <t>2022-02-25T15:38:21.704Z</t>
  </si>
  <si>
    <t>fbf382a7-cff5-41ce-8f0a-cc7911d5f10d</t>
  </si>
  <si>
    <t>/default-domain/workspaces/NME_Immobilier/Documents/SCPI/SCPI Fiscales/SCPI Fiscales Scellier/PREMELY HABITAT 3BBC/Premely Habitat 3-Brochure_LCL BP.pdf</t>
  </si>
  <si>
    <t>2022-02-25T14:21:02.395Z[Etc/UTC]</t>
  </si>
  <si>
    <t>2022-02-25T14:21:01.673Z</t>
  </si>
  <si>
    <t>2022-02-25T14:21:02.395Z</t>
  </si>
  <si>
    <t>fc0fb4ca-2eb3-4051-b5d4-9fbba2c318de</t>
  </si>
  <si>
    <t>/default-domain/workspaces/NME_Immobilier/Documents/SCPI/SCPI classiques/Distribution des dividendes SCPI - 3T2020 - LCL vf.pdf</t>
  </si>
  <si>
    <t>2022-02-25T13:23:05.358Z[Etc/UTC]</t>
  </si>
  <si>
    <t>2022-02-25T13:23:05.040Z</t>
  </si>
  <si>
    <t>2022-02-25T13:23:05.358Z</t>
  </si>
  <si>
    <t>fc891702-a3de-4ec1-a1bc-9232007ad888</t>
  </si>
  <si>
    <t>/default-domain/workspaces/NME_Immobilier/Documents/--- Autres Documents ---/ActualitÃ©s site vitrine/EcoGestes - Au poste de travail - 202002.pdf</t>
  </si>
  <si>
    <t>2022-02-25T13:37:53.995Z[Etc/UTC]</t>
  </si>
  <si>
    <t>2022-02-25T13:37:53.734Z</t>
  </si>
  <si>
    <t>2022-02-25T13:37:53.995Z</t>
  </si>
  <si>
    <t>fc9847cd-45db-4b57-b232-48f7d4985593</t>
  </si>
  <si>
    <t>/default-domain/workspaces/NME_Immobilier/Documents/SOFICA/SOFITVCINE 7/SOFICA SOFITVCINE 7 - Dossier AG - 2020.pdf</t>
  </si>
  <si>
    <t>2022-02-25T13:49:39.006Z[Etc/UTC]</t>
  </si>
  <si>
    <t>2022-02-25T13:49:38.687Z</t>
  </si>
  <si>
    <t>2022-02-25T13:49:39.006Z</t>
  </si>
  <si>
    <t>fcb724fe-f493-427b-b4a3-3a4d4d4fc25a</t>
  </si>
  <si>
    <t>/default-domain/workspaces/NME_Immobilier/Documents/SCI/SCI BUTTES CHAUMONT - SpÃ©cimen courrier cloture 2019-12.pdf</t>
  </si>
  <si>
    <t>SCI BUTTES CHAUMONT - SpÃ©cimen courrier cloture 2019-12</t>
  </si>
  <si>
    <t>2022-02-25T14:46:06.614Z[Etc/UTC]</t>
  </si>
  <si>
    <t>2022-02-25T14:46:06.172Z</t>
  </si>
  <si>
    <t>2022-02-25T14:46:06.614Z</t>
  </si>
  <si>
    <t>fccb0649-8b51-4334-a5f4-7ec0937bb981</t>
  </si>
  <si>
    <t>/default-domain/workspaces/NME_Immobilier/Documents/--- Autres Documents ---/Aide_connexion.pdf</t>
  </si>
  <si>
    <t>Espace PrivÃ© AssociÃ©s - Aide Ã  la connexion</t>
  </si>
  <si>
    <t>2022-02-25T14:45:24.570Z[Etc/UTC]</t>
  </si>
  <si>
    <t>2022-02-25T14:45:23.098Z</t>
  </si>
  <si>
    <t>2022-02-25T14:45:24.570Z</t>
  </si>
  <si>
    <t>2019-11-12T23:00:00.000Z</t>
  </si>
  <si>
    <t>fd1f15ec-8c7d-425b-ad12-96e55914a8cd</t>
  </si>
  <si>
    <t>/default-domain/workspaces/NME_Immobilier/Documents/SCPI/SCPI Fiscales/SCPI Fiscales Deficit Foncier/DEFI FONCIER 2/DEFI FONCIER 2 - Avis de Convocation AG 2021.pdf</t>
  </si>
  <si>
    <t>2022-02-25T14:58:27.457Z[Etc/UTC]</t>
  </si>
  <si>
    <t>2022-02-25T14:58:27.061Z</t>
  </si>
  <si>
    <t>2022-02-25T14:58:27.457Z</t>
  </si>
  <si>
    <t>fdd0e36f-53e2-418d-91af-0246ecd06773</t>
  </si>
  <si>
    <t>/default-domain/workspaces/NME_Immobilier/Documents/Groupements Fonciers/Groupements Fonciers Forestiers/STE MARGUERITE ET LA BELENE/GF Sainte Marguerite - AG Exercice 2019.pdf</t>
  </si>
  <si>
    <t>2022-02-25T13:41:54.021Z[Etc/UTC]</t>
  </si>
  <si>
    <t>2022-02-25T13:41:52.432Z</t>
  </si>
  <si>
    <t>2022-02-25T13:41:54.021Z</t>
  </si>
  <si>
    <t>fe137fde-1b2b-4503-be85-b6c77d318565</t>
  </si>
  <si>
    <t>/default-domain/workspaces/NME_Immobilier/Documents/SYLVOFORT/Sylvofort - Book AGE Janvier 2021.pdf</t>
  </si>
  <si>
    <t>2022-02-25T13:27:32.668Z[Etc/UTC]</t>
  </si>
  <si>
    <t>2022-02-25T13:27:32.191Z</t>
  </si>
  <si>
    <t>2022-02-25T13:27:32.668Z</t>
  </si>
  <si>
    <t>2021-01-24T23:00:00.000Z</t>
  </si>
  <si>
    <t>fe5158e0-0a70-48ba-9b45-b26ddea1c511</t>
  </si>
  <si>
    <t>/default-domain/workspaces/NME_Immobilier/Documents/OPCI/OPCIMMO/OPCIMMO PREM/PREM OPCIMMO - Reporting Jun 2021.pdf</t>
  </si>
  <si>
    <t>2022-02-25T13:55:38.349Z[Etc/UTC]</t>
  </si>
  <si>
    <t>2022-02-25T13:55:38.093Z</t>
  </si>
  <si>
    <t>2022-02-25T13:55:38.349Z</t>
  </si>
  <si>
    <t>fe53725b-1efd-408c-8ca9-ff33108d75a8</t>
  </si>
  <si>
    <t>/default-domain/workspaces/NME_Immobilier/Documents/OPCI/IMMANENS/IMMANENS - DICI.pdf</t>
  </si>
  <si>
    <t>2022-02-25T13:45:53.756Z[Etc/UTC]</t>
  </si>
  <si>
    <t>2022-02-25T13:45:53.312Z</t>
  </si>
  <si>
    <t>2022-02-25T13:45:53.756Z</t>
  </si>
  <si>
    <t>feaa2a00-bce5-4cee-9260-b4ca2b82595c</t>
  </si>
  <si>
    <t>/default-domain/workspaces/NME_Immobilier/Documents/Groupements Fonciers/Groupements Fonciers Forestiers/FORET DE L'OMBREE/GFF FORET DE Lâ€™OMBREE - DICI.pdf</t>
  </si>
  <si>
    <t>GFF FORET DE Lâ€™OMBREE - DICI</t>
  </si>
  <si>
    <t>2022-02-25T14:09:50.830Z[Etc/UTC]</t>
  </si>
  <si>
    <t>2022-02-25T14:09:50.501Z</t>
  </si>
  <si>
    <t>2022-02-25T14:09:50.830Z</t>
  </si>
  <si>
    <t>feb4603c-a5f7-42f8-988c-044df3cbaad6</t>
  </si>
  <si>
    <t>/default-domain/workspaces/NME_Immobilier/Documents/SCPI/SCPI Fiscales/SCPI Fiscales Robien/DUO HABITAT/DUO HABITAT - Bulletin semestriel 2021S2 Amundi.pdf</t>
  </si>
  <si>
    <t>DUO HABITAT - Bulletin semestriel 2021S2</t>
  </si>
  <si>
    <t>2022-02-25T16:00:26.339Z[Etc/UTC]</t>
  </si>
  <si>
    <t>2022-02-25T16:00:26.070Z</t>
  </si>
  <si>
    <t>2022-02-25T16:00:26.339Z</t>
  </si>
  <si>
    <t>feb4be6d-a4b1-4033-ad32-57d37ec75076</t>
  </si>
  <si>
    <t>/default-domain/workspaces/NME_Immobilier/Documents/SCPI/SCPI Fiscales/SCPI Fiscales Malraux/REXIMMO PATRIMOINE 3/Reximmo Patrimoine 3 - Bulletin Semestriel 2020S2 LCL BP.pdf</t>
  </si>
  <si>
    <t>2022-02-25T13:32:42.988Z[Etc/UTC]</t>
  </si>
  <si>
    <t>2022-02-25T13:32:42.625Z</t>
  </si>
  <si>
    <t>2022-02-25T13:32:42.988Z</t>
  </si>
  <si>
    <t>fef5e68c-02bc-4f91-be23-9a8fb7be4d9e</t>
  </si>
  <si>
    <t>/default-domain/workspaces/NME_Immobilier/Documents/SCPI/SCPI classiques/EDISSIMMO/Edissimmo - Bulletin souscription - CGP - 2021-09-INSC.pdf</t>
  </si>
  <si>
    <t>2022-02-25T15:37:17.548Z[Etc/UTC]</t>
  </si>
  <si>
    <t>2022-02-25T15:37:17.315Z</t>
  </si>
  <si>
    <t>2022-02-25T15:37:17.548Z</t>
  </si>
  <si>
    <t>ff393d5a-10e5-43c5-a45a-80669d7ec153</t>
  </si>
  <si>
    <t>/default-domain/workspaces/NME_Immobilier/Documents/SOFICA/SOFITVCINE 8/BP_GF_SOFICA_SOFITVCINE8_BS_Dynamique.pdf</t>
  </si>
  <si>
    <t>2022-02-25T14:43:54.393Z[Etc/UTC]</t>
  </si>
  <si>
    <t>2022-02-25T14:43:53.323Z</t>
  </si>
  <si>
    <t>2022-02-25T14:43:54.393Z</t>
  </si>
  <si>
    <t>ff3a0e21-5d62-45e2-a56c-7a5174cb295c</t>
  </si>
  <si>
    <t>/default-domain/workspaces/NME_Immobilier/Documents/--- Autres Documents ---/ActualitÃ©s site vitrine/EcoGestes - A la photocopieuse - 202102.pdf</t>
  </si>
  <si>
    <t>2022-02-25T13:37:50.764Z[Etc/UTC]</t>
  </si>
  <si>
    <t>2022-02-25T13:37:50.491Z</t>
  </si>
  <si>
    <t>2022-02-25T13:37:50.764Z</t>
  </si>
  <si>
    <t>ffdaa58e-b570-4b54-8987-575a68a0e097</t>
  </si>
  <si>
    <t>/default-domain/workspaces/NME_Immobilier/Documents/Groupements Fonciers/Groupements Fonciers Viticoles/CHAMPAGNE II/GFAV VIGNES DE CHAMPAGNE N.II - AGM2021.pdf</t>
  </si>
  <si>
    <t>GFAV VIGNES DE CHAMPAGNE N.II - AGM2021 SpÃ©cimen</t>
  </si>
  <si>
    <t>2022-02-25T13:59:15.441Z[Etc/UTC]</t>
  </si>
  <si>
    <t>2022-02-25T13:59:14.791Z</t>
  </si>
  <si>
    <t>2022-02-25T13:59:15.441Z</t>
  </si>
  <si>
    <t>fff5c8f3-aab6-490f-a8bd-bf8fa6aacf76</t>
  </si>
  <si>
    <t>/default-domain/workspaces/NME_Immobilier/Documents/Groupements Fonciers/Groupements Fonciers Viticoles/CHAMPAGNE I/GFV VIGNES DE CHAMPAGNE N.I - DICI.pdf</t>
  </si>
  <si>
    <t>2022-02-25T14:03:12.837Z[Etc/UTC]</t>
  </si>
  <si>
    <t>2022-02-25T14:03:12.545Z</t>
  </si>
  <si>
    <t>2022-02-25T14:03:12.837Z</t>
  </si>
  <si>
    <t>urls doc  1</t>
  </si>
  <si>
    <t>urls doc  2</t>
  </si>
  <si>
    <t>id sharepoint docs 1</t>
  </si>
  <si>
    <t>id sharepoint docs 2</t>
  </si>
  <si>
    <t>Id Nuxeo Docs 2</t>
  </si>
  <si>
    <t>Nouveau lien Nuxeo Docs 1</t>
  </si>
  <si>
    <t>Nouveau lien Nuxeo Docs 2</t>
  </si>
  <si>
    <t>Commentaires</t>
  </si>
  <si>
    <t>Lien Sharepoint Ne marche déjà plus</t>
  </si>
  <si>
    <t>Nom du fichier</t>
  </si>
  <si>
    <t>EDISSIMMO - Code de transparence.pdf</t>
  </si>
  <si>
    <t>RIVOLI AVENIR PATRIMOINE - Code de transparence.pdf</t>
  </si>
  <si>
    <t>Id Nuxeo Docs 1 (surligné en jaune si recherché par nom de doc)</t>
  </si>
  <si>
    <t>21.10.14- Code de transparence Opcimmo.pdf</t>
  </si>
  <si>
    <t>fiche commerciale-FCPR_Fleurons des Territoires.pdf</t>
  </si>
  <si>
    <t>FAQ LABEL RELANCE.pdf</t>
  </si>
  <si>
    <t>urls doc 3</t>
  </si>
  <si>
    <t>Nom fichier doc 2</t>
  </si>
  <si>
    <t>Nouveau lien Nuxeo Docs 3</t>
  </si>
  <si>
    <t>Sans objet, c'est déjà un doc nuxeo de la Ged Amundi</t>
  </si>
  <si>
    <t>AMUNDI INVESTISSEMENT FORESTIER - Fiche commerciale.pdf</t>
  </si>
  <si>
    <t>OPCIMMO - Bilan annuel 2021.pdf</t>
  </si>
  <si>
    <t>OK/KO Preprod</t>
  </si>
  <si>
    <t>OK/KO recette</t>
  </si>
  <si>
    <t>Exhaustivité des docs</t>
  </si>
  <si>
    <t>Association Catégorie / Type de doc</t>
  </si>
  <si>
    <t>Association Famille / Sous Famille de Produit</t>
  </si>
  <si>
    <t>Association Sous Famille de Produit / Nom du produit</t>
  </si>
  <si>
    <t>Changement de langue des docs EN</t>
  </si>
  <si>
    <t>Création Répertoire Nuxeo</t>
  </si>
  <si>
    <t>Dépôt unitaire doc Nuxeo</t>
  </si>
  <si>
    <t>Dépôt multiple doc nuxeo</t>
  </si>
  <si>
    <t>Ajout lien doc Nuxeo en edito en preprod</t>
  </si>
  <si>
    <t>Indexation immédiate -&gt; Doc disponible dans le connecteur en preprod</t>
  </si>
  <si>
    <t>Création Requête Nuxeo en preprod -&gt; Affichage correct en front</t>
  </si>
  <si>
    <t>Ajout de nouveaux docs correspondant à une requête existante -&gt; Doc nuxeo s'affiche en front</t>
  </si>
  <si>
    <t>Lien vers id sharepoint se transforme bien en id nuxeo en Front en preprod</t>
  </si>
  <si>
    <t>Tests spécifiques Nuxeo</t>
  </si>
  <si>
    <t>Validation</t>
  </si>
  <si>
    <t>Date test</t>
  </si>
  <si>
    <t>Mélange de doc avec id sharepoint et nuxeo</t>
  </si>
  <si>
    <t>Pages Céros</t>
  </si>
  <si>
    <t>Hors scope de ma recette mais à faire côté Marketing Immobilier</t>
  </si>
  <si>
    <t>Pages immobilier</t>
  </si>
  <si>
    <t>id sharepoint</t>
  </si>
  <si>
    <t>Lien affiché avec id nuxeo</t>
  </si>
  <si>
    <t>https://ppr-amundi-immobilier.adsi.amundi.com/immobilier/ezjscore/call/ezjscamundibuzz::sfForwardFront::paramsList=service=ProxyGedApi&amp;routeId=_dl_42be7b30-2f43-47f4-8531-be235bdf85c9</t>
  </si>
  <si>
    <t>https://ppr-amundi-immobilier.adsi.amundi.com/immobilier/ezjscore/call/ezjscamundibuzz::sfForwardFront::paramsList=service=ProxyGedApi&amp;routeId=_dl_2c4e8bbb-df9e-4baf-9065-cf0ddc7ddf48</t>
  </si>
  <si>
    <t>https://ppr-amundi-immobilier.adsi.amundi.com/immobilier/ezjscore/call/ezjscamundibuzz::sfForwardFront::paramsList=service=ProxyGedApi&amp;routeId=_dl_6b92ae79-54d6-4b5b-a0b0-c77d4d638107</t>
  </si>
  <si>
    <t>https://www.aspim.fr/storage/documents/document-de-presentation-le-label-isr-pour-les-fonds-immobiliers-5f1fe064c4b9c.pdf</t>
  </si>
  <si>
    <t>Label ISR</t>
  </si>
  <si>
    <t>Lien Externe</t>
  </si>
  <si>
    <t>Lien texte Riche externe sur Texte</t>
  </si>
  <si>
    <t xml:space="preserve">https://ppr-amundi-immobilier.adsi.amundi.com/immobilier/ezjscore/call/ezjscamundibuzz::sfForwardFront::paramsList=service=ProxyGedApi&amp;routeId=_dl_fa442478-4980-4475-8ef6-c753b6c40ea7
https://ppr-amundi-immobilier.adsi.amundi.com/immobilier/ezjscore/call/ezjscamundibuzz::sfForwardFront::paramsList=service=ProxyGedApi&amp;routeId=_dl_0964e714-3536-47ef-ac00-ae178deecf81
https://ppr-amundi-immobilier.adsi.amundi.com/immobilier/ezjscore/call/ezjscamundibuzz::sfForwardFront::paramsList=service=ProxyGedApi&amp;routeId=_dl_8699a876-42e4-4959-878c-004ba20a5824
https://ppr-amundi-immobilier.adsi.amundi.com/immobilier/ezjscore/call/ezjscamundibuzz::sfForwardFront::paramsList=service=ProxyGedApi&amp;routeId=_dl_ff3a0e21-5d62-45e2-a56c-7a5174cb295c
https://ppr-amundi-immobilier.adsi.amundi.com/immobilier/ezjscore/call/ezjscamundibuzz::sfForwardFront::paramsList=service=ProxyGedApi&amp;routeId=_dl_fc891702-a3de-4ec1-a1bc-9232007ad888
https://ppr-amundi-immobilier.adsi.amundi.com/immobilier/ezjscore/call/ezjscamundibuzz::sfForwardFront::paramsList=service=ProxyGedApi&amp;routeId=_dl_d6b63e20-0c37-4a4b-8021-a058dbabb2da
https://ppr-amundi-immobilier.adsi.amundi.com/immobilier/ezjscore/call/ezjscamundibuzz::sfForwardFront::paramsList=service=ProxyGedApi&amp;routeId=_dl_14bdc6ac-9415-44d1-a825-7407cf48e1c0
</t>
  </si>
  <si>
    <t>2439
2441
2442
2436
2437
2440
2438</t>
  </si>
  <si>
    <t>https://ppr-amundi-immobilier.adsi.amundi.com/immobilier/ezjscore/call/ezjscamundibuzz::sfForwardFront::paramsList=service=ProxyGedApi&amp;routeId=_dl_5d529a6a-3c99-4a4d-bded-8f3f95169aef</t>
  </si>
  <si>
    <t>https://ppr-amundi-immobilier.adsi.amundi.com/immobilier/ezjscore/call/ezjscamundibuzz::sfForwardFront::paramsList=service=ProxyGedApi&amp;routeId=_dl_1ad16b89-3be1-4fac-932d-1d5bdff0b316
https://ppr-amundi-immobilier.adsi.amundi.com/immobilier/ezjscore/call/ezjscamundibuzz::sfForwardFront::paramsList=service=ProxyGedApi&amp;routeId=_dl_2ad3ce58-b701-4a98-9924-305c59fe8185</t>
  </si>
  <si>
    <t>2480
2481</t>
  </si>
  <si>
    <t>Ordre des facettes du connecteur</t>
  </si>
  <si>
    <t>cf. onglet dédié Preprod Immobilier</t>
  </si>
  <si>
    <t>9 docs en preprod comme en prod, correspond bien à la requête testée dans le connecteur</t>
  </si>
  <si>
    <t>Bloc derniers documents, remontent automatiquement de la fiche produit Edito via des documents lists associées à ce contenu
5 documents remontent en preprod comme en prod et ce  sont les bons</t>
  </si>
  <si>
    <t>Bloc Tous les documents RAP disponibles, remontent automatiquement de la fiche produit Edito via query contribuée dans ce contenu
La liste des docs est bien identique entre preprod et prod</t>
  </si>
  <si>
    <t>Query dans document list liée dans bloc de frontpage
La liste des docs est bien identique entre preprod et prod</t>
  </si>
  <si>
    <t>Bloc derniers documents, remontent automatiquement de la fiche produit Edito via des documents lists associées à ce contenu
5 docs remontent bien comme attendu et ce sont bien les mêmes entre preprod et prod + téléchargeables</t>
  </si>
  <si>
    <t>Bloc Tous les documents EDISSIMMO disponibles, remontent automatiquement de la fiche produit Edito via query contribuée dans ce contenu
La liste des docs est bien identique entre preprod et prod</t>
  </si>
  <si>
    <t>Bloc derniers documents, remontent automatiquement de la fiche produit Edito via des documents lists associées à ce contenu
5 docs remontent bien comme attendu et ce sont bien les mêmes entre preprod et prod+ téléchargeables</t>
  </si>
  <si>
    <t>Bloc Tous les documents GENEPIERRE disponibles, remontent automatiquement de la fiche produit Edito via query contribuée dans ce contenu
La liste des docs est bien identique entre preprod et prod</t>
  </si>
  <si>
    <t>Bloc Tous les documents OPCIMMO disponibles, remontent automatiquement de la fiche produit Edito via query contribuée dans ce contenu
La liste des docs est bien identique entre preprod et prod
NB : Le pager ne s'affiche qu'en mode déconnecté donc pas d'écart avec le mode déconnecté de prod</t>
  </si>
  <si>
    <t>Iso avec la prod et docs téléchargeables avec id nuxeo
3 docs sur les derniers docs disponibles + 4 docs sur tous les documents disponibles pour Amundi Investissement Forestier
on est iso entre preprod et prod et docs téléchargeables</t>
  </si>
  <si>
    <t>Multiples query sur la page affichant le dernier doc pour les 3 premières query et une liste de doc pour la 2nde avec type de doc</t>
  </si>
  <si>
    <t xml:space="preserve">9 docs téléchargeables en preprod et iso avec ce qui est en prod
2 queries stockées
La première remonte déjà les 9 docs affichés en front
</t>
  </si>
  <si>
    <t>10 docs téléchargeables en preprod &amp; iso avec la prod
4 requêtes : 
requête 1 : 7 docs de type Bulletin-Actualités
requête 2 : 0 doc car pas de bulletin Trimestriel pour ces critères
requête 3 :  2 docs de type rapport Anuuel
requête 4 : 0 doc pour la charte CA avec les autres critères</t>
  </si>
  <si>
    <t>Documents Conseillers Edissimmo</t>
  </si>
  <si>
    <t>Documents Clients Edissimmo</t>
  </si>
  <si>
    <t>Query*4</t>
  </si>
  <si>
    <t>Query*2</t>
  </si>
  <si>
    <t>documents Conseillers Rivoli Avenir Patrimoine</t>
  </si>
  <si>
    <t>documents clients Rivoli Avenir Patrimoine</t>
  </si>
  <si>
    <t>Query*8</t>
  </si>
  <si>
    <t>Liste de 14 docs iso entre preprod et prod modulo l'ordre car des docs qui ont la même date ne s'affichent pas dans le même ordre
A noter une query en double sur le type de document rapport annuel</t>
  </si>
  <si>
    <t>Liste de 7 docs iso entre preprod et prod modulo l'ordre car des docs qui ont la même date ne s'affichent pas dans le même ordre</t>
  </si>
  <si>
    <t>Query*1</t>
  </si>
  <si>
    <t>2 document list avec chacune 1 query remontant 1 seul document, iso entre preprod et prod</t>
  </si>
  <si>
    <t>1 document list remontant les mêmes documents entre preprod et prod, mais la colonne type de doc est renseigné à l'arrivée sur l'onglet avec le premier produit par défaut mais vide si je change de produit -&gt; Utilise étrangement un autre template qu'on doit mettre à jour</t>
  </si>
  <si>
    <t>4 document list remontant bien chacune le dernier document correspondant à une query
Docs remontés iso entre preprod et prod</t>
  </si>
  <si>
    <t>Groupements Fonciers Forestiers / Tous les docs disponibles pour le produit</t>
  </si>
  <si>
    <t>Groupements Fonciers Forestiers / Derniers docs du produit</t>
  </si>
  <si>
    <t>Groupements Fonciers Forestiers / Tous les docs CA valables pour tous les GFF</t>
  </si>
  <si>
    <t>La query remonte les 5 mêmes documents entre preprod et prod,  mais la colonne type de doc est renseigné à l'arrivée sur l'onglet avec le premier produit par défaut mais vide si je change de produit -&gt; Utilise étrangement un autre template qu'on doit mettre à jour</t>
  </si>
  <si>
    <t>10 docs remontés par 3 query différentes 
1ière query remonte 4 docs 
2ième query remonte 1 docs
3ième query remonte 5 docs
iso entre preprod et prod pour ces documents</t>
  </si>
  <si>
    <t>2 query remontant 7 docs au total.
La première en remonte déjà 6
La seconde en remonte 1
iso entre preprod et prod pour ces documents</t>
  </si>
  <si>
    <t>Reximmo Patrimoine 2 / Derniers docs</t>
  </si>
  <si>
    <t>Reximmo Patrimoine 2 / Docs conseillers</t>
  </si>
  <si>
    <t>Reximmo Patrimoine 2 / Docs publics</t>
  </si>
  <si>
    <t>3 query remontant chacune 1 doc
iso entre preprod et prod pour les documents remontés</t>
  </si>
  <si>
    <t xml:space="preserve">Avant :
Après :
</t>
  </si>
  <si>
    <t>2 query</t>
  </si>
  <si>
    <t>Plus de requête</t>
  </si>
  <si>
    <t>A modifier</t>
  </si>
  <si>
    <t>corrigé en recette</t>
  </si>
  <si>
    <t xml:space="preserve">1ière requêtre remonte 1 doc Ordre achat
2ième requête remontait 0 doc en preprod car toujours associé à sous famille ALL  alors que j'ai 2 docs en prod ordre vente et formulaire modif/annulation
Modification Requête nécessaire faites pour supprimer la sous famille à ALL
</t>
  </si>
  <si>
    <t>Pas d'écart entre preprod et prod et docs téléchargeables en recette donc 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</si>
</sst>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5"/>
      <color rgb="FF2193BE"/>
      <name val="Montreal-serial-mediumregular"/>
    </font>
    <font>
      <sz val="11"/>
      <color rgb="FF172B4D"/>
      <name val="Segoe UI"/>
      <family val="2"/>
    </font>
    <font>
      <sz val="10"/>
      <color rgb="FF000000"/>
      <name val="Courier New"/>
      <family val="3"/>
    </font>
    <font>
      <sz val="10"/>
      <color rgb="FF3A3A54"/>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E0E0E0"/>
      </left>
      <right style="medium">
        <color rgb="FFE0E0E0"/>
      </right>
      <top style="medium">
        <color rgb="FFE0E0E0"/>
      </top>
      <bottom style="medium">
        <color rgb="FFE0E0E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69">
    <xf numFmtId="0" fontId="0" fillId="0" borderId="0" xfId="0"/>
    <xf numFmtId="1" fontId="0" fillId="0" borderId="0" xfId="0" applyNumberFormat="1"/>
    <xf numFmtId="0" fontId="0" fillId="0" borderId="0" xfId="0" applyNumberFormat="1"/>
    <xf numFmtId="49" fontId="0" fillId="0" borderId="0" xfId="0" applyNumberFormat="1"/>
    <xf numFmtId="0" fontId="18" fillId="0" borderId="0" xfId="42"/>
    <xf numFmtId="49" fontId="0" fillId="0" borderId="0" xfId="0" applyNumberFormat="1" applyAlignment="1"/>
    <xf numFmtId="14" fontId="0" fillId="0" borderId="0" xfId="0" applyNumberFormat="1"/>
    <xf numFmtId="22" fontId="0" fillId="0" borderId="0" xfId="0" applyNumberFormat="1"/>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vertical="top"/>
    </xf>
    <xf numFmtId="0" fontId="18" fillId="0" borderId="0" xfId="42" applyAlignment="1">
      <alignment vertical="center" wrapText="1"/>
    </xf>
    <xf numFmtId="14" fontId="0" fillId="0" borderId="0" xfId="0" applyNumberFormat="1" applyAlignment="1">
      <alignment horizontal="center" vertical="center"/>
    </xf>
    <xf numFmtId="0" fontId="0" fillId="0" borderId="0" xfId="0" applyAlignment="1">
      <alignment horizontal="left" vertical="top" wrapText="1"/>
    </xf>
    <xf numFmtId="14" fontId="0" fillId="0" borderId="0" xfId="0" applyNumberFormat="1" applyAlignment="1">
      <alignment horizontal="center"/>
    </xf>
    <xf numFmtId="0" fontId="0" fillId="0" borderId="0" xfId="0" applyAlignment="1">
      <alignment horizontal="center" wrapText="1"/>
    </xf>
    <xf numFmtId="0" fontId="20" fillId="0" borderId="0" xfId="0" applyFont="1" applyAlignment="1">
      <alignment vertical="center" wrapText="1"/>
    </xf>
    <xf numFmtId="0" fontId="20" fillId="0" borderId="0" xfId="0" applyFont="1" applyAlignment="1">
      <alignment horizontal="left" vertical="center" wrapText="1" indent="1"/>
    </xf>
    <xf numFmtId="0" fontId="18" fillId="0" borderId="0" xfId="42" applyAlignment="1">
      <alignment wrapText="1"/>
    </xf>
    <xf numFmtId="0" fontId="18" fillId="0" borderId="0" xfId="42" applyAlignment="1">
      <alignment vertical="top" wrapText="1"/>
    </xf>
    <xf numFmtId="0" fontId="0" fillId="0" borderId="0" xfId="0" applyAlignment="1">
      <alignment vertical="top" wrapText="1"/>
    </xf>
    <xf numFmtId="0" fontId="0" fillId="33"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18" fillId="0" borderId="0" xfId="42" applyAlignment="1">
      <alignment vertical="center"/>
    </xf>
    <xf numFmtId="0" fontId="0" fillId="34" borderId="0" xfId="0" applyFill="1" applyAlignment="1">
      <alignment horizontal="center" vertical="center" wrapText="1"/>
    </xf>
    <xf numFmtId="0" fontId="18" fillId="0" borderId="0" xfId="42" applyAlignment="1">
      <alignment horizontal="left" vertical="center" wrapText="1"/>
    </xf>
    <xf numFmtId="0" fontId="0" fillId="34" borderId="0" xfId="0" applyFill="1" applyAlignment="1">
      <alignment vertical="center"/>
    </xf>
    <xf numFmtId="0" fontId="0" fillId="0" borderId="0" xfId="0" applyAlignment="1">
      <alignment horizontal="left" vertical="center"/>
    </xf>
    <xf numFmtId="0" fontId="0" fillId="34" borderId="0" xfId="0" applyFill="1" applyAlignment="1">
      <alignment vertical="center" wrapText="1"/>
    </xf>
    <xf numFmtId="0" fontId="0" fillId="0" borderId="0" xfId="0" applyAlignment="1">
      <alignment horizontal="center" vertical="center" wrapText="1"/>
    </xf>
    <xf numFmtId="0" fontId="16" fillId="35" borderId="0" xfId="0" applyFont="1" applyFill="1"/>
    <xf numFmtId="0" fontId="0" fillId="35" borderId="0" xfId="0" applyFill="1"/>
    <xf numFmtId="0" fontId="0" fillId="0" borderId="0" xfId="0" applyFill="1"/>
    <xf numFmtId="0" fontId="16" fillId="0" borderId="0" xfId="0" applyFont="1" applyFill="1"/>
    <xf numFmtId="0" fontId="0" fillId="35" borderId="0" xfId="0" applyFill="1" applyAlignment="1">
      <alignment vertical="center" wrapText="1"/>
    </xf>
    <xf numFmtId="0" fontId="0" fillId="0" borderId="0" xfId="0" applyAlignment="1">
      <alignment horizontal="left"/>
    </xf>
    <xf numFmtId="0" fontId="0" fillId="0" borderId="0" xfId="0" applyAlignment="1">
      <alignment horizontal="left" wrapText="1"/>
    </xf>
    <xf numFmtId="0" fontId="0" fillId="35" borderId="0" xfId="0" applyFill="1" applyAlignment="1">
      <alignment horizontal="left" vertical="top" wrapText="1"/>
    </xf>
    <xf numFmtId="0" fontId="0" fillId="0" borderId="0" xfId="0" applyFill="1" applyAlignment="1">
      <alignment horizontal="center" vertical="center" wrapText="1"/>
    </xf>
    <xf numFmtId="0" fontId="18" fillId="0" borderId="0" xfId="42" applyFill="1" applyAlignment="1">
      <alignment horizontal="center" vertical="center" wrapText="1"/>
    </xf>
    <xf numFmtId="0" fontId="0" fillId="0" borderId="0" xfId="0" applyFill="1" applyAlignment="1">
      <alignment horizontal="center" vertical="center"/>
    </xf>
    <xf numFmtId="0" fontId="0" fillId="36" borderId="0" xfId="0" applyFill="1" applyAlignment="1">
      <alignment horizontal="center" vertical="center" wrapText="1"/>
    </xf>
    <xf numFmtId="0" fontId="0" fillId="0" borderId="0" xfId="0" applyAlignment="1">
      <alignment horizontal="center" vertical="center" wrapText="1"/>
    </xf>
    <xf numFmtId="0" fontId="21" fillId="0" borderId="10" xfId="0" applyFont="1" applyBorder="1" applyAlignment="1">
      <alignment vertical="center"/>
    </xf>
    <xf numFmtId="11" fontId="0" fillId="0" borderId="0" xfId="0" applyNumberFormat="1"/>
    <xf numFmtId="0" fontId="22" fillId="35" borderId="0" xfId="0" applyFont="1" applyFill="1" applyAlignment="1">
      <alignment vertical="center" wrapText="1"/>
    </xf>
    <xf numFmtId="0" fontId="22" fillId="35" borderId="0" xfId="0" applyFont="1" applyFill="1"/>
    <xf numFmtId="0" fontId="0" fillId="35" borderId="0" xfId="0" applyFill="1" applyAlignment="1">
      <alignment horizontal="center" vertical="center"/>
    </xf>
    <xf numFmtId="0" fontId="0" fillId="34" borderId="0" xfId="0" applyFill="1" applyAlignment="1">
      <alignment horizontal="center" vertical="center"/>
    </xf>
    <xf numFmtId="0" fontId="0" fillId="35" borderId="0" xfId="0" applyFill="1" applyAlignment="1">
      <alignment wrapText="1"/>
    </xf>
    <xf numFmtId="0" fontId="0" fillId="35"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36" borderId="0" xfId="0" applyFill="1" applyAlignment="1">
      <alignment horizontal="center" vertical="center" wrapText="1"/>
    </xf>
    <xf numFmtId="0" fontId="18" fillId="0" borderId="0" xfId="42" applyFill="1" applyAlignment="1">
      <alignment horizontal="center" vertical="center" wrapText="1"/>
    </xf>
    <xf numFmtId="0" fontId="0" fillId="0" borderId="0" xfId="0" applyAlignment="1">
      <alignment horizontal="center"/>
    </xf>
    <xf numFmtId="0" fontId="0" fillId="35" borderId="0" xfId="0" applyFill="1" applyAlignment="1">
      <alignment horizontal="left" vertical="center" wrapText="1"/>
    </xf>
    <xf numFmtId="0" fontId="0" fillId="35" borderId="0" xfId="0" applyFill="1" applyAlignment="1">
      <alignment horizontal="left" vertical="top" wrapText="1"/>
    </xf>
    <xf numFmtId="0" fontId="0" fillId="35" borderId="0" xfId="0" applyNumberFormat="1" applyFill="1" applyAlignment="1">
      <alignment horizontal="left" vertical="top" wrapText="1"/>
    </xf>
    <xf numFmtId="0" fontId="0" fillId="34" borderId="0" xfId="0" applyFill="1"/>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2" builtinId="8"/>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6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dxf>
    <dxf>
      <numFmt numFmtId="30" formatCode="@"/>
    </dxf>
    <dxf>
      <numFmt numFmtId="30" formatCode="@"/>
    </dxf>
    <dxf>
      <numFmt numFmtId="30" formatCode="@"/>
    </dxf>
    <dxf>
      <numFmt numFmtId="30" formatCode="@"/>
    </dxf>
    <dxf>
      <numFmt numFmtId="27" formatCode="dd/mm/yyyy\ hh:mm"/>
    </dxf>
    <dxf>
      <numFmt numFmtId="30" formatCode="@"/>
    </dxf>
    <dxf>
      <numFmt numFmtId="30" formatCode="@"/>
    </dxf>
    <dxf>
      <numFmt numFmtId="30" formatCode="@"/>
    </dxf>
    <dxf>
      <numFmt numFmtId="30" formatCode="@"/>
    </dxf>
    <dxf>
      <numFmt numFmtId="30" formatCode="@"/>
    </dxf>
    <dxf>
      <numFmt numFmtId="30" formatCode="@"/>
    </dxf>
    <dxf>
      <numFmt numFmtId="19" formatCode="dd/mm/yyyy"/>
    </dxf>
    <dxf>
      <numFmt numFmtId="30" formatCode="@"/>
      <alignment horizontal="general" vertical="bottom" textRotation="0" wrapText="0" indent="0" justifyLastLine="0" shrinkToFit="0" readingOrder="0"/>
    </dxf>
    <dxf>
      <numFmt numFmtId="30" formatCode="@"/>
    </dxf>
    <dxf>
      <numFmt numFmtId="0" formatCode="General"/>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68.png"/><Relationship Id="rId3" Type="http://schemas.openxmlformats.org/officeDocument/2006/relationships/image" Target="../media/image163.png"/><Relationship Id="rId7" Type="http://schemas.openxmlformats.org/officeDocument/2006/relationships/image" Target="../media/image167.png"/><Relationship Id="rId2" Type="http://schemas.openxmlformats.org/officeDocument/2006/relationships/image" Target="../media/image162.png"/><Relationship Id="rId1" Type="http://schemas.openxmlformats.org/officeDocument/2006/relationships/image" Target="../media/image161.png"/><Relationship Id="rId6" Type="http://schemas.openxmlformats.org/officeDocument/2006/relationships/image" Target="../media/image166.png"/><Relationship Id="rId5" Type="http://schemas.openxmlformats.org/officeDocument/2006/relationships/image" Target="../media/image165.png"/><Relationship Id="rId4" Type="http://schemas.openxmlformats.org/officeDocument/2006/relationships/image" Target="../media/image16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71.png"/><Relationship Id="rId2" Type="http://schemas.openxmlformats.org/officeDocument/2006/relationships/image" Target="../media/image170.png"/><Relationship Id="rId1" Type="http://schemas.openxmlformats.org/officeDocument/2006/relationships/image" Target="../media/image169.png"/><Relationship Id="rId4" Type="http://schemas.openxmlformats.org/officeDocument/2006/relationships/image" Target="../media/image172.png"/></Relationships>
</file>

<file path=xl/drawings/_rels/drawing2.xml.rels><?xml version="1.0" encoding="UTF-8" standalone="yes"?>
<Relationships xmlns="http://schemas.openxmlformats.org/package/2006/relationships"><Relationship Id="rId8" Type="http://schemas.openxmlformats.org/officeDocument/2006/relationships/image" Target="../media/image54.png"/><Relationship Id="rId13" Type="http://schemas.openxmlformats.org/officeDocument/2006/relationships/image" Target="../media/image59.png"/><Relationship Id="rId18" Type="http://schemas.openxmlformats.org/officeDocument/2006/relationships/image" Target="../media/image64.png"/><Relationship Id="rId3" Type="http://schemas.openxmlformats.org/officeDocument/2006/relationships/image" Target="../media/image49.png"/><Relationship Id="rId21" Type="http://schemas.openxmlformats.org/officeDocument/2006/relationships/image" Target="../media/image67.png"/><Relationship Id="rId7" Type="http://schemas.openxmlformats.org/officeDocument/2006/relationships/image" Target="../media/image53.png"/><Relationship Id="rId12" Type="http://schemas.openxmlformats.org/officeDocument/2006/relationships/image" Target="../media/image58.png"/><Relationship Id="rId17" Type="http://schemas.openxmlformats.org/officeDocument/2006/relationships/image" Target="../media/image63.png"/><Relationship Id="rId2" Type="http://schemas.openxmlformats.org/officeDocument/2006/relationships/image" Target="../media/image48.png"/><Relationship Id="rId16" Type="http://schemas.openxmlformats.org/officeDocument/2006/relationships/image" Target="../media/image62.png"/><Relationship Id="rId20" Type="http://schemas.openxmlformats.org/officeDocument/2006/relationships/image" Target="../media/image66.png"/><Relationship Id="rId1" Type="http://schemas.openxmlformats.org/officeDocument/2006/relationships/image" Target="../media/image47.png"/><Relationship Id="rId6" Type="http://schemas.openxmlformats.org/officeDocument/2006/relationships/image" Target="../media/image52.png"/><Relationship Id="rId11" Type="http://schemas.openxmlformats.org/officeDocument/2006/relationships/image" Target="../media/image57.png"/><Relationship Id="rId5" Type="http://schemas.openxmlformats.org/officeDocument/2006/relationships/image" Target="../media/image51.png"/><Relationship Id="rId15" Type="http://schemas.openxmlformats.org/officeDocument/2006/relationships/image" Target="../media/image61.png"/><Relationship Id="rId10" Type="http://schemas.openxmlformats.org/officeDocument/2006/relationships/image" Target="../media/image56.png"/><Relationship Id="rId19" Type="http://schemas.openxmlformats.org/officeDocument/2006/relationships/image" Target="../media/image65.png"/><Relationship Id="rId4" Type="http://schemas.openxmlformats.org/officeDocument/2006/relationships/image" Target="../media/image50.png"/><Relationship Id="rId9" Type="http://schemas.openxmlformats.org/officeDocument/2006/relationships/image" Target="../media/image55.png"/><Relationship Id="rId14" Type="http://schemas.openxmlformats.org/officeDocument/2006/relationships/image" Target="../media/image60.png"/><Relationship Id="rId22" Type="http://schemas.openxmlformats.org/officeDocument/2006/relationships/image" Target="../media/image68.png"/></Relationships>
</file>

<file path=xl/drawings/_rels/drawing3.xml.rels><?xml version="1.0" encoding="UTF-8" standalone="yes"?>
<Relationships xmlns="http://schemas.openxmlformats.org/package/2006/relationships"><Relationship Id="rId1" Type="http://schemas.openxmlformats.org/officeDocument/2006/relationships/image" Target="../media/image69.png"/></Relationships>
</file>

<file path=xl/drawings/_rels/drawing4.xml.rels><?xml version="1.0" encoding="UTF-8" standalone="yes"?>
<Relationships xmlns="http://schemas.openxmlformats.org/package/2006/relationships"><Relationship Id="rId13" Type="http://schemas.openxmlformats.org/officeDocument/2006/relationships/image" Target="../media/image82.png"/><Relationship Id="rId18" Type="http://schemas.openxmlformats.org/officeDocument/2006/relationships/image" Target="../media/image87.png"/><Relationship Id="rId26" Type="http://schemas.openxmlformats.org/officeDocument/2006/relationships/image" Target="../media/image95.png"/><Relationship Id="rId39" Type="http://schemas.openxmlformats.org/officeDocument/2006/relationships/image" Target="../media/image108.png"/><Relationship Id="rId3" Type="http://schemas.openxmlformats.org/officeDocument/2006/relationships/image" Target="../media/image72.png"/><Relationship Id="rId21" Type="http://schemas.openxmlformats.org/officeDocument/2006/relationships/image" Target="../media/image90.png"/><Relationship Id="rId34" Type="http://schemas.openxmlformats.org/officeDocument/2006/relationships/image" Target="../media/image103.png"/><Relationship Id="rId42" Type="http://schemas.openxmlformats.org/officeDocument/2006/relationships/image" Target="../media/image111.png"/><Relationship Id="rId47" Type="http://schemas.openxmlformats.org/officeDocument/2006/relationships/image" Target="../media/image116.png"/><Relationship Id="rId50" Type="http://schemas.openxmlformats.org/officeDocument/2006/relationships/image" Target="../media/image119.png"/><Relationship Id="rId7" Type="http://schemas.openxmlformats.org/officeDocument/2006/relationships/image" Target="../media/image76.png"/><Relationship Id="rId12" Type="http://schemas.openxmlformats.org/officeDocument/2006/relationships/image" Target="../media/image81.png"/><Relationship Id="rId17" Type="http://schemas.openxmlformats.org/officeDocument/2006/relationships/image" Target="../media/image86.png"/><Relationship Id="rId25" Type="http://schemas.openxmlformats.org/officeDocument/2006/relationships/image" Target="../media/image94.png"/><Relationship Id="rId33" Type="http://schemas.openxmlformats.org/officeDocument/2006/relationships/image" Target="../media/image102.png"/><Relationship Id="rId38" Type="http://schemas.openxmlformats.org/officeDocument/2006/relationships/image" Target="../media/image107.png"/><Relationship Id="rId46" Type="http://schemas.openxmlformats.org/officeDocument/2006/relationships/image" Target="../media/image115.png"/><Relationship Id="rId2" Type="http://schemas.openxmlformats.org/officeDocument/2006/relationships/image" Target="../media/image71.png"/><Relationship Id="rId16" Type="http://schemas.openxmlformats.org/officeDocument/2006/relationships/image" Target="../media/image85.png"/><Relationship Id="rId20" Type="http://schemas.openxmlformats.org/officeDocument/2006/relationships/image" Target="../media/image89.png"/><Relationship Id="rId29" Type="http://schemas.openxmlformats.org/officeDocument/2006/relationships/image" Target="../media/image98.png"/><Relationship Id="rId41" Type="http://schemas.openxmlformats.org/officeDocument/2006/relationships/image" Target="../media/image110.png"/><Relationship Id="rId54" Type="http://schemas.openxmlformats.org/officeDocument/2006/relationships/image" Target="../media/image123.png"/><Relationship Id="rId1" Type="http://schemas.openxmlformats.org/officeDocument/2006/relationships/image" Target="../media/image70.png"/><Relationship Id="rId6" Type="http://schemas.openxmlformats.org/officeDocument/2006/relationships/image" Target="../media/image75.png"/><Relationship Id="rId11" Type="http://schemas.openxmlformats.org/officeDocument/2006/relationships/image" Target="../media/image80.png"/><Relationship Id="rId24" Type="http://schemas.openxmlformats.org/officeDocument/2006/relationships/image" Target="../media/image93.png"/><Relationship Id="rId32" Type="http://schemas.openxmlformats.org/officeDocument/2006/relationships/image" Target="../media/image101.png"/><Relationship Id="rId37" Type="http://schemas.openxmlformats.org/officeDocument/2006/relationships/image" Target="../media/image106.png"/><Relationship Id="rId40" Type="http://schemas.openxmlformats.org/officeDocument/2006/relationships/image" Target="../media/image109.png"/><Relationship Id="rId45" Type="http://schemas.openxmlformats.org/officeDocument/2006/relationships/image" Target="../media/image114.png"/><Relationship Id="rId53" Type="http://schemas.openxmlformats.org/officeDocument/2006/relationships/image" Target="../media/image122.png"/><Relationship Id="rId5" Type="http://schemas.openxmlformats.org/officeDocument/2006/relationships/image" Target="../media/image74.png"/><Relationship Id="rId15" Type="http://schemas.openxmlformats.org/officeDocument/2006/relationships/image" Target="../media/image84.png"/><Relationship Id="rId23" Type="http://schemas.openxmlformats.org/officeDocument/2006/relationships/image" Target="../media/image92.png"/><Relationship Id="rId28" Type="http://schemas.openxmlformats.org/officeDocument/2006/relationships/image" Target="../media/image97.png"/><Relationship Id="rId36" Type="http://schemas.openxmlformats.org/officeDocument/2006/relationships/image" Target="../media/image105.png"/><Relationship Id="rId49" Type="http://schemas.openxmlformats.org/officeDocument/2006/relationships/image" Target="../media/image118.png"/><Relationship Id="rId10" Type="http://schemas.openxmlformats.org/officeDocument/2006/relationships/image" Target="../media/image79.png"/><Relationship Id="rId19" Type="http://schemas.openxmlformats.org/officeDocument/2006/relationships/image" Target="../media/image88.png"/><Relationship Id="rId31" Type="http://schemas.openxmlformats.org/officeDocument/2006/relationships/image" Target="../media/image100.png"/><Relationship Id="rId44" Type="http://schemas.openxmlformats.org/officeDocument/2006/relationships/image" Target="../media/image113.png"/><Relationship Id="rId52" Type="http://schemas.openxmlformats.org/officeDocument/2006/relationships/image" Target="../media/image121.png"/><Relationship Id="rId4" Type="http://schemas.openxmlformats.org/officeDocument/2006/relationships/image" Target="../media/image73.png"/><Relationship Id="rId9" Type="http://schemas.openxmlformats.org/officeDocument/2006/relationships/image" Target="../media/image78.png"/><Relationship Id="rId14" Type="http://schemas.openxmlformats.org/officeDocument/2006/relationships/image" Target="../media/image83.png"/><Relationship Id="rId22" Type="http://schemas.openxmlformats.org/officeDocument/2006/relationships/image" Target="../media/image91.png"/><Relationship Id="rId27" Type="http://schemas.openxmlformats.org/officeDocument/2006/relationships/image" Target="../media/image96.png"/><Relationship Id="rId30" Type="http://schemas.openxmlformats.org/officeDocument/2006/relationships/image" Target="../media/image99.png"/><Relationship Id="rId35" Type="http://schemas.openxmlformats.org/officeDocument/2006/relationships/image" Target="../media/image104.png"/><Relationship Id="rId43" Type="http://schemas.openxmlformats.org/officeDocument/2006/relationships/image" Target="../media/image112.png"/><Relationship Id="rId48" Type="http://schemas.openxmlformats.org/officeDocument/2006/relationships/image" Target="../media/image117.png"/><Relationship Id="rId8" Type="http://schemas.openxmlformats.org/officeDocument/2006/relationships/image" Target="../media/image77.png"/><Relationship Id="rId51" Type="http://schemas.openxmlformats.org/officeDocument/2006/relationships/image" Target="../media/image12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4.png"/></Relationships>
</file>

<file path=xl/drawings/_rels/drawing6.xml.rels><?xml version="1.0" encoding="UTF-8" standalone="yes"?>
<Relationships xmlns="http://schemas.openxmlformats.org/package/2006/relationships"><Relationship Id="rId8" Type="http://schemas.openxmlformats.org/officeDocument/2006/relationships/image" Target="../media/image132.png"/><Relationship Id="rId13" Type="http://schemas.openxmlformats.org/officeDocument/2006/relationships/image" Target="../media/image137.png"/><Relationship Id="rId3" Type="http://schemas.openxmlformats.org/officeDocument/2006/relationships/image" Target="../media/image127.png"/><Relationship Id="rId7" Type="http://schemas.openxmlformats.org/officeDocument/2006/relationships/image" Target="../media/image131.png"/><Relationship Id="rId12" Type="http://schemas.openxmlformats.org/officeDocument/2006/relationships/image" Target="../media/image136.png"/><Relationship Id="rId2" Type="http://schemas.openxmlformats.org/officeDocument/2006/relationships/image" Target="../media/image126.png"/><Relationship Id="rId16" Type="http://schemas.openxmlformats.org/officeDocument/2006/relationships/image" Target="../media/image140.png"/><Relationship Id="rId1" Type="http://schemas.openxmlformats.org/officeDocument/2006/relationships/image" Target="../media/image125.png"/><Relationship Id="rId6" Type="http://schemas.openxmlformats.org/officeDocument/2006/relationships/image" Target="../media/image130.png"/><Relationship Id="rId11" Type="http://schemas.openxmlformats.org/officeDocument/2006/relationships/image" Target="../media/image135.png"/><Relationship Id="rId5" Type="http://schemas.openxmlformats.org/officeDocument/2006/relationships/image" Target="../media/image129.png"/><Relationship Id="rId15" Type="http://schemas.openxmlformats.org/officeDocument/2006/relationships/image" Target="../media/image139.png"/><Relationship Id="rId10" Type="http://schemas.openxmlformats.org/officeDocument/2006/relationships/image" Target="../media/image134.png"/><Relationship Id="rId4" Type="http://schemas.openxmlformats.org/officeDocument/2006/relationships/image" Target="../media/image128.png"/><Relationship Id="rId9" Type="http://schemas.openxmlformats.org/officeDocument/2006/relationships/image" Target="../media/image133.png"/><Relationship Id="rId14" Type="http://schemas.openxmlformats.org/officeDocument/2006/relationships/image" Target="../media/image13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43.png"/><Relationship Id="rId2" Type="http://schemas.openxmlformats.org/officeDocument/2006/relationships/image" Target="../media/image142.png"/><Relationship Id="rId1" Type="http://schemas.openxmlformats.org/officeDocument/2006/relationships/image" Target="../media/image141.png"/><Relationship Id="rId5" Type="http://schemas.openxmlformats.org/officeDocument/2006/relationships/image" Target="../media/image145.png"/><Relationship Id="rId4" Type="http://schemas.openxmlformats.org/officeDocument/2006/relationships/image" Target="../media/image144.png"/></Relationships>
</file>

<file path=xl/drawings/_rels/drawing8.xml.rels><?xml version="1.0" encoding="UTF-8" standalone="yes"?>
<Relationships xmlns="http://schemas.openxmlformats.org/package/2006/relationships"><Relationship Id="rId8" Type="http://schemas.openxmlformats.org/officeDocument/2006/relationships/image" Target="../media/image153.png"/><Relationship Id="rId3" Type="http://schemas.openxmlformats.org/officeDocument/2006/relationships/image" Target="../media/image148.png"/><Relationship Id="rId7" Type="http://schemas.openxmlformats.org/officeDocument/2006/relationships/image" Target="../media/image152.png"/><Relationship Id="rId2" Type="http://schemas.openxmlformats.org/officeDocument/2006/relationships/image" Target="../media/image147.png"/><Relationship Id="rId1" Type="http://schemas.openxmlformats.org/officeDocument/2006/relationships/image" Target="../media/image146.png"/><Relationship Id="rId6" Type="http://schemas.openxmlformats.org/officeDocument/2006/relationships/image" Target="../media/image151.png"/><Relationship Id="rId5" Type="http://schemas.openxmlformats.org/officeDocument/2006/relationships/image" Target="../media/image150.png"/><Relationship Id="rId4" Type="http://schemas.openxmlformats.org/officeDocument/2006/relationships/image" Target="../media/image14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56.png"/><Relationship Id="rId7" Type="http://schemas.openxmlformats.org/officeDocument/2006/relationships/image" Target="../media/image160.png"/><Relationship Id="rId2" Type="http://schemas.openxmlformats.org/officeDocument/2006/relationships/image" Target="../media/image155.png"/><Relationship Id="rId1" Type="http://schemas.openxmlformats.org/officeDocument/2006/relationships/image" Target="../media/image154.png"/><Relationship Id="rId6" Type="http://schemas.openxmlformats.org/officeDocument/2006/relationships/image" Target="../media/image159.png"/><Relationship Id="rId5" Type="http://schemas.openxmlformats.org/officeDocument/2006/relationships/image" Target="../media/image158.png"/><Relationship Id="rId4" Type="http://schemas.openxmlformats.org/officeDocument/2006/relationships/image" Target="../media/image157.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10</xdr:col>
      <xdr:colOff>304800</xdr:colOff>
      <xdr:row>3</xdr:row>
      <xdr:rowOff>304800</xdr:rowOff>
    </xdr:to>
    <xdr:sp macro="" textlink="">
      <xdr:nvSpPr>
        <xdr:cNvPr id="1025" name="AutoShape 1" descr="https://rct-cdn-ez.intramundi.com/amundi/"/>
        <xdr:cNvSpPr>
          <a:spLocks noChangeAspect="1" noChangeArrowheads="1"/>
        </xdr:cNvSpPr>
      </xdr:nvSpPr>
      <xdr:spPr bwMode="auto">
        <a:xfrm>
          <a:off x="57054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10</xdr:col>
      <xdr:colOff>304800</xdr:colOff>
      <xdr:row>4</xdr:row>
      <xdr:rowOff>304800</xdr:rowOff>
    </xdr:to>
    <xdr:sp macro="" textlink="">
      <xdr:nvSpPr>
        <xdr:cNvPr id="1026" name="AutoShape 2" descr="https://rct-cdn-ez.intramundi.com/amundi/"/>
        <xdr:cNvSpPr>
          <a:spLocks noChangeAspect="1" noChangeArrowheads="1"/>
        </xdr:cNvSpPr>
      </xdr:nvSpPr>
      <xdr:spPr bwMode="auto">
        <a:xfrm>
          <a:off x="71151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xdr:row>
      <xdr:rowOff>0</xdr:rowOff>
    </xdr:from>
    <xdr:to>
      <xdr:col>10</xdr:col>
      <xdr:colOff>304800</xdr:colOff>
      <xdr:row>4</xdr:row>
      <xdr:rowOff>304800</xdr:rowOff>
    </xdr:to>
    <xdr:sp macro="" textlink="">
      <xdr:nvSpPr>
        <xdr:cNvPr id="1027" name="AutoShape 3" descr="https://rct-cdn-ez.intramundi.com/amundi/"/>
        <xdr:cNvSpPr>
          <a:spLocks noChangeAspect="1" noChangeArrowheads="1"/>
        </xdr:cNvSpPr>
      </xdr:nvSpPr>
      <xdr:spPr bwMode="auto">
        <a:xfrm>
          <a:off x="84105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4</xdr:row>
      <xdr:rowOff>0</xdr:rowOff>
    </xdr:from>
    <xdr:ext cx="304800" cy="304800"/>
    <xdr:sp macro="" textlink="">
      <xdr:nvSpPr>
        <xdr:cNvPr id="5" name="AutoShape 2" descr="https://rct-cdn-ez.intramundi.com/amundi/"/>
        <xdr:cNvSpPr>
          <a:spLocks noChangeAspect="1" noChangeArrowheads="1"/>
        </xdr:cNvSpPr>
      </xdr:nvSpPr>
      <xdr:spPr bwMode="auto">
        <a:xfrm>
          <a:off x="7115175"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21</xdr:col>
      <xdr:colOff>1219200</xdr:colOff>
      <xdr:row>19</xdr:row>
      <xdr:rowOff>126614</xdr:rowOff>
    </xdr:from>
    <xdr:to>
      <xdr:col>21</xdr:col>
      <xdr:colOff>5116485</xdr:colOff>
      <xdr:row>19</xdr:row>
      <xdr:rowOff>1753249</xdr:rowOff>
    </xdr:to>
    <xdr:pic>
      <xdr:nvPicPr>
        <xdr:cNvPr id="2" name="Image 1"/>
        <xdr:cNvPicPr>
          <a:picLocks noChangeAspect="1"/>
        </xdr:cNvPicPr>
      </xdr:nvPicPr>
      <xdr:blipFill>
        <a:blip xmlns:r="http://schemas.openxmlformats.org/officeDocument/2006/relationships" r:embed="rId1"/>
        <a:stretch>
          <a:fillRect/>
        </a:stretch>
      </xdr:blipFill>
      <xdr:spPr>
        <a:xfrm>
          <a:off x="21402675" y="10604114"/>
          <a:ext cx="3897285" cy="1626635"/>
        </a:xfrm>
        <a:prstGeom prst="rect">
          <a:avLst/>
        </a:prstGeom>
      </xdr:spPr>
    </xdr:pic>
    <xdr:clientData/>
  </xdr:twoCellAnchor>
  <xdr:twoCellAnchor>
    <xdr:from>
      <xdr:col>21</xdr:col>
      <xdr:colOff>95250</xdr:colOff>
      <xdr:row>19</xdr:row>
      <xdr:rowOff>1866900</xdr:rowOff>
    </xdr:from>
    <xdr:to>
      <xdr:col>32</xdr:col>
      <xdr:colOff>144815</xdr:colOff>
      <xdr:row>19</xdr:row>
      <xdr:rowOff>2228901</xdr:rowOff>
    </xdr:to>
    <xdr:pic>
      <xdr:nvPicPr>
        <xdr:cNvPr id="4" name="Image 3"/>
        <xdr:cNvPicPr>
          <a:picLocks noChangeAspect="1"/>
        </xdr:cNvPicPr>
      </xdr:nvPicPr>
      <xdr:blipFill>
        <a:blip xmlns:r="http://schemas.openxmlformats.org/officeDocument/2006/relationships" r:embed="rId2"/>
        <a:stretch>
          <a:fillRect/>
        </a:stretch>
      </xdr:blipFill>
      <xdr:spPr>
        <a:xfrm>
          <a:off x="20278725" y="12344400"/>
          <a:ext cx="13898915" cy="362001"/>
        </a:xfrm>
        <a:prstGeom prst="rect">
          <a:avLst/>
        </a:prstGeom>
      </xdr:spPr>
    </xdr:pic>
    <xdr:clientData/>
  </xdr:twoCellAnchor>
  <xdr:twoCellAnchor>
    <xdr:from>
      <xdr:col>21</xdr:col>
      <xdr:colOff>266699</xdr:colOff>
      <xdr:row>22</xdr:row>
      <xdr:rowOff>682978</xdr:rowOff>
    </xdr:from>
    <xdr:to>
      <xdr:col>22</xdr:col>
      <xdr:colOff>20624</xdr:colOff>
      <xdr:row>22</xdr:row>
      <xdr:rowOff>2334059</xdr:rowOff>
    </xdr:to>
    <xdr:pic>
      <xdr:nvPicPr>
        <xdr:cNvPr id="6" name="Image 5"/>
        <xdr:cNvPicPr>
          <a:picLocks noChangeAspect="1"/>
        </xdr:cNvPicPr>
      </xdr:nvPicPr>
      <xdr:blipFill>
        <a:blip xmlns:r="http://schemas.openxmlformats.org/officeDocument/2006/relationships" r:embed="rId3"/>
        <a:stretch>
          <a:fillRect/>
        </a:stretch>
      </xdr:blipFill>
      <xdr:spPr>
        <a:xfrm>
          <a:off x="28584524" y="13646503"/>
          <a:ext cx="5983275" cy="1651081"/>
        </a:xfrm>
        <a:prstGeom prst="rect">
          <a:avLst/>
        </a:prstGeom>
      </xdr:spPr>
    </xdr:pic>
    <xdr:clientData/>
  </xdr:twoCellAnchor>
  <xdr:twoCellAnchor>
    <xdr:from>
      <xdr:col>21</xdr:col>
      <xdr:colOff>95250</xdr:colOff>
      <xdr:row>26</xdr:row>
      <xdr:rowOff>47625</xdr:rowOff>
    </xdr:from>
    <xdr:to>
      <xdr:col>32</xdr:col>
      <xdr:colOff>306762</xdr:colOff>
      <xdr:row>26</xdr:row>
      <xdr:rowOff>495362</xdr:rowOff>
    </xdr:to>
    <xdr:pic>
      <xdr:nvPicPr>
        <xdr:cNvPr id="7" name="Image 6"/>
        <xdr:cNvPicPr>
          <a:picLocks noChangeAspect="1"/>
        </xdr:cNvPicPr>
      </xdr:nvPicPr>
      <xdr:blipFill>
        <a:blip xmlns:r="http://schemas.openxmlformats.org/officeDocument/2006/relationships" r:embed="rId4"/>
        <a:stretch>
          <a:fillRect/>
        </a:stretch>
      </xdr:blipFill>
      <xdr:spPr>
        <a:xfrm>
          <a:off x="28413075" y="19288125"/>
          <a:ext cx="14060862" cy="447737"/>
        </a:xfrm>
        <a:prstGeom prst="rect">
          <a:avLst/>
        </a:prstGeom>
      </xdr:spPr>
    </xdr:pic>
    <xdr:clientData/>
  </xdr:twoCellAnchor>
  <xdr:twoCellAnchor>
    <xdr:from>
      <xdr:col>21</xdr:col>
      <xdr:colOff>28575</xdr:colOff>
      <xdr:row>25</xdr:row>
      <xdr:rowOff>409575</xdr:rowOff>
    </xdr:from>
    <xdr:to>
      <xdr:col>32</xdr:col>
      <xdr:colOff>735456</xdr:colOff>
      <xdr:row>25</xdr:row>
      <xdr:rowOff>838260</xdr:rowOff>
    </xdr:to>
    <xdr:pic>
      <xdr:nvPicPr>
        <xdr:cNvPr id="8" name="Image 7"/>
        <xdr:cNvPicPr>
          <a:picLocks noChangeAspect="1"/>
        </xdr:cNvPicPr>
      </xdr:nvPicPr>
      <xdr:blipFill>
        <a:blip xmlns:r="http://schemas.openxmlformats.org/officeDocument/2006/relationships" r:embed="rId5"/>
        <a:stretch>
          <a:fillRect/>
        </a:stretch>
      </xdr:blipFill>
      <xdr:spPr>
        <a:xfrm>
          <a:off x="28346400" y="18507075"/>
          <a:ext cx="14556231" cy="428685"/>
        </a:xfrm>
        <a:prstGeom prst="rect">
          <a:avLst/>
        </a:prstGeom>
      </xdr:spPr>
    </xdr:pic>
    <xdr:clientData/>
  </xdr:twoCellAnchor>
  <xdr:twoCellAnchor>
    <xdr:from>
      <xdr:col>21</xdr:col>
      <xdr:colOff>152400</xdr:colOff>
      <xdr:row>24</xdr:row>
      <xdr:rowOff>76200</xdr:rowOff>
    </xdr:from>
    <xdr:to>
      <xdr:col>32</xdr:col>
      <xdr:colOff>259123</xdr:colOff>
      <xdr:row>24</xdr:row>
      <xdr:rowOff>457253</xdr:rowOff>
    </xdr:to>
    <xdr:pic>
      <xdr:nvPicPr>
        <xdr:cNvPr id="9" name="Image 8"/>
        <xdr:cNvPicPr>
          <a:picLocks noChangeAspect="1"/>
        </xdr:cNvPicPr>
      </xdr:nvPicPr>
      <xdr:blipFill>
        <a:blip xmlns:r="http://schemas.openxmlformats.org/officeDocument/2006/relationships" r:embed="rId6"/>
        <a:stretch>
          <a:fillRect/>
        </a:stretch>
      </xdr:blipFill>
      <xdr:spPr>
        <a:xfrm>
          <a:off x="28470225" y="17221200"/>
          <a:ext cx="13956073" cy="381053"/>
        </a:xfrm>
        <a:prstGeom prst="rect">
          <a:avLst/>
        </a:prstGeom>
      </xdr:spPr>
    </xdr:pic>
    <xdr:clientData/>
  </xdr:twoCellAnchor>
  <xdr:twoCellAnchor>
    <xdr:from>
      <xdr:col>21</xdr:col>
      <xdr:colOff>95250</xdr:colOff>
      <xdr:row>24</xdr:row>
      <xdr:rowOff>428625</xdr:rowOff>
    </xdr:from>
    <xdr:to>
      <xdr:col>33</xdr:col>
      <xdr:colOff>173500</xdr:colOff>
      <xdr:row>24</xdr:row>
      <xdr:rowOff>742994</xdr:rowOff>
    </xdr:to>
    <xdr:pic>
      <xdr:nvPicPr>
        <xdr:cNvPr id="10" name="Image 9"/>
        <xdr:cNvPicPr>
          <a:picLocks noChangeAspect="1"/>
        </xdr:cNvPicPr>
      </xdr:nvPicPr>
      <xdr:blipFill>
        <a:blip xmlns:r="http://schemas.openxmlformats.org/officeDocument/2006/relationships" r:embed="rId7"/>
        <a:stretch>
          <a:fillRect/>
        </a:stretch>
      </xdr:blipFill>
      <xdr:spPr>
        <a:xfrm>
          <a:off x="28413075" y="17573625"/>
          <a:ext cx="14689600" cy="314369"/>
        </a:xfrm>
        <a:prstGeom prst="rect">
          <a:avLst/>
        </a:prstGeom>
      </xdr:spPr>
    </xdr:pic>
    <xdr:clientData/>
  </xdr:twoCellAnchor>
  <xdr:twoCellAnchor>
    <xdr:from>
      <xdr:col>21</xdr:col>
      <xdr:colOff>19050</xdr:colOff>
      <xdr:row>24</xdr:row>
      <xdr:rowOff>800100</xdr:rowOff>
    </xdr:from>
    <xdr:to>
      <xdr:col>30</xdr:col>
      <xdr:colOff>563771</xdr:colOff>
      <xdr:row>24</xdr:row>
      <xdr:rowOff>1076364</xdr:rowOff>
    </xdr:to>
    <xdr:pic>
      <xdr:nvPicPr>
        <xdr:cNvPr id="11" name="Image 10"/>
        <xdr:cNvPicPr>
          <a:picLocks noChangeAspect="1"/>
        </xdr:cNvPicPr>
      </xdr:nvPicPr>
      <xdr:blipFill>
        <a:blip xmlns:r="http://schemas.openxmlformats.org/officeDocument/2006/relationships" r:embed="rId8"/>
        <a:stretch>
          <a:fillRect/>
        </a:stretch>
      </xdr:blipFill>
      <xdr:spPr>
        <a:xfrm>
          <a:off x="28336875" y="17945100"/>
          <a:ext cx="12870071" cy="276264"/>
        </a:xfrm>
        <a:prstGeom prst="rect">
          <a:avLst/>
        </a:prstGeom>
      </xdr:spPr>
    </xdr:pic>
    <xdr:clientData/>
  </xdr:twoCellAnchor>
  <xdr:twoCellAnchor>
    <xdr:from>
      <xdr:col>21</xdr:col>
      <xdr:colOff>95250</xdr:colOff>
      <xdr:row>24</xdr:row>
      <xdr:rowOff>1114425</xdr:rowOff>
    </xdr:from>
    <xdr:to>
      <xdr:col>31</xdr:col>
      <xdr:colOff>440025</xdr:colOff>
      <xdr:row>24</xdr:row>
      <xdr:rowOff>1409741</xdr:rowOff>
    </xdr:to>
    <xdr:pic>
      <xdr:nvPicPr>
        <xdr:cNvPr id="12" name="Image 11"/>
        <xdr:cNvPicPr>
          <a:picLocks noChangeAspect="1"/>
        </xdr:cNvPicPr>
      </xdr:nvPicPr>
      <xdr:blipFill>
        <a:blip xmlns:r="http://schemas.openxmlformats.org/officeDocument/2006/relationships" r:embed="rId9"/>
        <a:stretch>
          <a:fillRect/>
        </a:stretch>
      </xdr:blipFill>
      <xdr:spPr>
        <a:xfrm>
          <a:off x="28413075" y="18259425"/>
          <a:ext cx="13432125" cy="295316"/>
        </a:xfrm>
        <a:prstGeom prst="rect">
          <a:avLst/>
        </a:prstGeom>
      </xdr:spPr>
    </xdr:pic>
    <xdr:clientData/>
  </xdr:twoCellAnchor>
  <xdr:twoCellAnchor>
    <xdr:from>
      <xdr:col>21</xdr:col>
      <xdr:colOff>133350</xdr:colOff>
      <xdr:row>24</xdr:row>
      <xdr:rowOff>1504950</xdr:rowOff>
    </xdr:from>
    <xdr:to>
      <xdr:col>32</xdr:col>
      <xdr:colOff>249599</xdr:colOff>
      <xdr:row>24</xdr:row>
      <xdr:rowOff>1819319</xdr:rowOff>
    </xdr:to>
    <xdr:pic>
      <xdr:nvPicPr>
        <xdr:cNvPr id="13" name="Image 12"/>
        <xdr:cNvPicPr>
          <a:picLocks noChangeAspect="1"/>
        </xdr:cNvPicPr>
      </xdr:nvPicPr>
      <xdr:blipFill>
        <a:blip xmlns:r="http://schemas.openxmlformats.org/officeDocument/2006/relationships" r:embed="rId10"/>
        <a:stretch>
          <a:fillRect/>
        </a:stretch>
      </xdr:blipFill>
      <xdr:spPr>
        <a:xfrm>
          <a:off x="28451175" y="18649950"/>
          <a:ext cx="13965599" cy="314369"/>
        </a:xfrm>
        <a:prstGeom prst="rect">
          <a:avLst/>
        </a:prstGeom>
      </xdr:spPr>
    </xdr:pic>
    <xdr:clientData/>
  </xdr:twoCellAnchor>
  <xdr:twoCellAnchor>
    <xdr:from>
      <xdr:col>21</xdr:col>
      <xdr:colOff>171450</xdr:colOff>
      <xdr:row>29</xdr:row>
      <xdr:rowOff>146555</xdr:rowOff>
    </xdr:from>
    <xdr:to>
      <xdr:col>21</xdr:col>
      <xdr:colOff>5630638</xdr:colOff>
      <xdr:row>29</xdr:row>
      <xdr:rowOff>1600563</xdr:rowOff>
    </xdr:to>
    <xdr:pic>
      <xdr:nvPicPr>
        <xdr:cNvPr id="14" name="Image 13"/>
        <xdr:cNvPicPr>
          <a:picLocks noChangeAspect="1"/>
        </xdr:cNvPicPr>
      </xdr:nvPicPr>
      <xdr:blipFill>
        <a:blip xmlns:r="http://schemas.openxmlformats.org/officeDocument/2006/relationships" r:embed="rId11"/>
        <a:stretch>
          <a:fillRect/>
        </a:stretch>
      </xdr:blipFill>
      <xdr:spPr>
        <a:xfrm>
          <a:off x="28489275" y="26607005"/>
          <a:ext cx="5459188" cy="1454008"/>
        </a:xfrm>
        <a:prstGeom prst="rect">
          <a:avLst/>
        </a:prstGeom>
      </xdr:spPr>
    </xdr:pic>
    <xdr:clientData/>
  </xdr:twoCellAnchor>
  <xdr:twoCellAnchor>
    <xdr:from>
      <xdr:col>21</xdr:col>
      <xdr:colOff>114300</xdr:colOff>
      <xdr:row>43</xdr:row>
      <xdr:rowOff>33764</xdr:rowOff>
    </xdr:from>
    <xdr:to>
      <xdr:col>21</xdr:col>
      <xdr:colOff>4706670</xdr:colOff>
      <xdr:row>43</xdr:row>
      <xdr:rowOff>1314818</xdr:rowOff>
    </xdr:to>
    <xdr:pic>
      <xdr:nvPicPr>
        <xdr:cNvPr id="15" name="Image 14"/>
        <xdr:cNvPicPr>
          <a:picLocks noChangeAspect="1"/>
        </xdr:cNvPicPr>
      </xdr:nvPicPr>
      <xdr:blipFill>
        <a:blip xmlns:r="http://schemas.openxmlformats.org/officeDocument/2006/relationships" r:embed="rId12"/>
        <a:stretch>
          <a:fillRect/>
        </a:stretch>
      </xdr:blipFill>
      <xdr:spPr>
        <a:xfrm>
          <a:off x="28432125" y="40981739"/>
          <a:ext cx="4592370" cy="1281054"/>
        </a:xfrm>
        <a:prstGeom prst="rect">
          <a:avLst/>
        </a:prstGeom>
      </xdr:spPr>
    </xdr:pic>
    <xdr:clientData/>
  </xdr:twoCellAnchor>
  <xdr:twoCellAnchor>
    <xdr:from>
      <xdr:col>20</xdr:col>
      <xdr:colOff>161925</xdr:colOff>
      <xdr:row>53</xdr:row>
      <xdr:rowOff>114300</xdr:rowOff>
    </xdr:from>
    <xdr:to>
      <xdr:col>21</xdr:col>
      <xdr:colOff>4402123</xdr:colOff>
      <xdr:row>53</xdr:row>
      <xdr:rowOff>381037</xdr:rowOff>
    </xdr:to>
    <xdr:pic>
      <xdr:nvPicPr>
        <xdr:cNvPr id="16" name="Image 15"/>
        <xdr:cNvPicPr>
          <a:picLocks noChangeAspect="1"/>
        </xdr:cNvPicPr>
      </xdr:nvPicPr>
      <xdr:blipFill>
        <a:blip xmlns:r="http://schemas.openxmlformats.org/officeDocument/2006/relationships" r:embed="rId13"/>
        <a:stretch>
          <a:fillRect/>
        </a:stretch>
      </xdr:blipFill>
      <xdr:spPr>
        <a:xfrm>
          <a:off x="23879175" y="51015900"/>
          <a:ext cx="11269648" cy="266737"/>
        </a:xfrm>
        <a:prstGeom prst="rect">
          <a:avLst/>
        </a:prstGeom>
      </xdr:spPr>
    </xdr:pic>
    <xdr:clientData/>
  </xdr:twoCellAnchor>
  <xdr:twoCellAnchor>
    <xdr:from>
      <xdr:col>20</xdr:col>
      <xdr:colOff>295275</xdr:colOff>
      <xdr:row>53</xdr:row>
      <xdr:rowOff>499348</xdr:rowOff>
    </xdr:from>
    <xdr:to>
      <xdr:col>20</xdr:col>
      <xdr:colOff>5248275</xdr:colOff>
      <xdr:row>54</xdr:row>
      <xdr:rowOff>3200</xdr:rowOff>
    </xdr:to>
    <xdr:pic>
      <xdr:nvPicPr>
        <xdr:cNvPr id="17" name="Image 16"/>
        <xdr:cNvPicPr>
          <a:picLocks noChangeAspect="1"/>
        </xdr:cNvPicPr>
      </xdr:nvPicPr>
      <xdr:blipFill>
        <a:blip xmlns:r="http://schemas.openxmlformats.org/officeDocument/2006/relationships" r:embed="rId14"/>
        <a:stretch>
          <a:fillRect/>
        </a:stretch>
      </xdr:blipFill>
      <xdr:spPr>
        <a:xfrm>
          <a:off x="24012525" y="51400948"/>
          <a:ext cx="4953000" cy="2961427"/>
        </a:xfrm>
        <a:prstGeom prst="rect">
          <a:avLst/>
        </a:prstGeom>
      </xdr:spPr>
    </xdr:pic>
    <xdr:clientData/>
  </xdr:twoCellAnchor>
  <xdr:twoCellAnchor>
    <xdr:from>
      <xdr:col>20</xdr:col>
      <xdr:colOff>66675</xdr:colOff>
      <xdr:row>54</xdr:row>
      <xdr:rowOff>228600</xdr:rowOff>
    </xdr:from>
    <xdr:to>
      <xdr:col>22</xdr:col>
      <xdr:colOff>220947</xdr:colOff>
      <xdr:row>54</xdr:row>
      <xdr:rowOff>981180</xdr:rowOff>
    </xdr:to>
    <xdr:pic>
      <xdr:nvPicPr>
        <xdr:cNvPr id="18" name="Image 17"/>
        <xdr:cNvPicPr>
          <a:picLocks noChangeAspect="1"/>
        </xdr:cNvPicPr>
      </xdr:nvPicPr>
      <xdr:blipFill>
        <a:blip xmlns:r="http://schemas.openxmlformats.org/officeDocument/2006/relationships" r:embed="rId15"/>
        <a:stretch>
          <a:fillRect/>
        </a:stretch>
      </xdr:blipFill>
      <xdr:spPr>
        <a:xfrm>
          <a:off x="23783925" y="55321200"/>
          <a:ext cx="13413072" cy="752580"/>
        </a:xfrm>
        <a:prstGeom prst="rect">
          <a:avLst/>
        </a:prstGeom>
      </xdr:spPr>
    </xdr:pic>
    <xdr:clientData/>
  </xdr:twoCellAnchor>
  <xdr:twoCellAnchor>
    <xdr:from>
      <xdr:col>21</xdr:col>
      <xdr:colOff>152399</xdr:colOff>
      <xdr:row>54</xdr:row>
      <xdr:rowOff>1079027</xdr:rowOff>
    </xdr:from>
    <xdr:to>
      <xdr:col>24</xdr:col>
      <xdr:colOff>744636</xdr:colOff>
      <xdr:row>54</xdr:row>
      <xdr:rowOff>3781971</xdr:rowOff>
    </xdr:to>
    <xdr:pic>
      <xdr:nvPicPr>
        <xdr:cNvPr id="19" name="Image 18"/>
        <xdr:cNvPicPr>
          <a:picLocks noChangeAspect="1"/>
        </xdr:cNvPicPr>
      </xdr:nvPicPr>
      <xdr:blipFill>
        <a:blip xmlns:r="http://schemas.openxmlformats.org/officeDocument/2006/relationships" r:embed="rId16"/>
        <a:stretch>
          <a:fillRect/>
        </a:stretch>
      </xdr:blipFill>
      <xdr:spPr>
        <a:xfrm>
          <a:off x="28470224" y="56171627"/>
          <a:ext cx="8345587" cy="2702944"/>
        </a:xfrm>
        <a:prstGeom prst="rect">
          <a:avLst/>
        </a:prstGeom>
      </xdr:spPr>
    </xdr:pic>
    <xdr:clientData/>
  </xdr:twoCellAnchor>
  <xdr:twoCellAnchor>
    <xdr:from>
      <xdr:col>25</xdr:col>
      <xdr:colOff>152400</xdr:colOff>
      <xdr:row>55</xdr:row>
      <xdr:rowOff>186394</xdr:rowOff>
    </xdr:from>
    <xdr:to>
      <xdr:col>31</xdr:col>
      <xdr:colOff>53587</xdr:colOff>
      <xdr:row>55</xdr:row>
      <xdr:rowOff>1704976</xdr:rowOff>
    </xdr:to>
    <xdr:pic>
      <xdr:nvPicPr>
        <xdr:cNvPr id="20" name="Image 19"/>
        <xdr:cNvPicPr>
          <a:picLocks noChangeAspect="1"/>
        </xdr:cNvPicPr>
      </xdr:nvPicPr>
      <xdr:blipFill>
        <a:blip xmlns:r="http://schemas.openxmlformats.org/officeDocument/2006/relationships" r:embed="rId17"/>
        <a:stretch>
          <a:fillRect/>
        </a:stretch>
      </xdr:blipFill>
      <xdr:spPr>
        <a:xfrm>
          <a:off x="41481375" y="55774294"/>
          <a:ext cx="4473187" cy="1518582"/>
        </a:xfrm>
        <a:prstGeom prst="rect">
          <a:avLst/>
        </a:prstGeom>
      </xdr:spPr>
    </xdr:pic>
    <xdr:clientData/>
  </xdr:twoCellAnchor>
  <xdr:twoCellAnchor>
    <xdr:from>
      <xdr:col>20</xdr:col>
      <xdr:colOff>229193</xdr:colOff>
      <xdr:row>54</xdr:row>
      <xdr:rowOff>1371599</xdr:rowOff>
    </xdr:from>
    <xdr:to>
      <xdr:col>20</xdr:col>
      <xdr:colOff>4573107</xdr:colOff>
      <xdr:row>54</xdr:row>
      <xdr:rowOff>3629600</xdr:rowOff>
    </xdr:to>
    <xdr:pic>
      <xdr:nvPicPr>
        <xdr:cNvPr id="21" name="Image 20"/>
        <xdr:cNvPicPr>
          <a:picLocks noChangeAspect="1"/>
        </xdr:cNvPicPr>
      </xdr:nvPicPr>
      <xdr:blipFill>
        <a:blip xmlns:r="http://schemas.openxmlformats.org/officeDocument/2006/relationships" r:embed="rId18"/>
        <a:stretch>
          <a:fillRect/>
        </a:stretch>
      </xdr:blipFill>
      <xdr:spPr>
        <a:xfrm>
          <a:off x="23946443" y="56464199"/>
          <a:ext cx="4343914" cy="2258001"/>
        </a:xfrm>
        <a:prstGeom prst="rect">
          <a:avLst/>
        </a:prstGeom>
      </xdr:spPr>
    </xdr:pic>
    <xdr:clientData/>
  </xdr:twoCellAnchor>
  <xdr:twoCellAnchor>
    <xdr:from>
      <xdr:col>20</xdr:col>
      <xdr:colOff>0</xdr:colOff>
      <xdr:row>55</xdr:row>
      <xdr:rowOff>0</xdr:rowOff>
    </xdr:from>
    <xdr:to>
      <xdr:col>24</xdr:col>
      <xdr:colOff>345011</xdr:colOff>
      <xdr:row>55</xdr:row>
      <xdr:rowOff>1247949</xdr:rowOff>
    </xdr:to>
    <xdr:pic>
      <xdr:nvPicPr>
        <xdr:cNvPr id="22" name="Image 21"/>
        <xdr:cNvPicPr>
          <a:picLocks noChangeAspect="1"/>
        </xdr:cNvPicPr>
      </xdr:nvPicPr>
      <xdr:blipFill>
        <a:blip xmlns:r="http://schemas.openxmlformats.org/officeDocument/2006/relationships" r:embed="rId19"/>
        <a:stretch>
          <a:fillRect/>
        </a:stretch>
      </xdr:blipFill>
      <xdr:spPr>
        <a:xfrm>
          <a:off x="23717250" y="59207400"/>
          <a:ext cx="15127811" cy="1247949"/>
        </a:xfrm>
        <a:prstGeom prst="rect">
          <a:avLst/>
        </a:prstGeom>
      </xdr:spPr>
    </xdr:pic>
    <xdr:clientData/>
  </xdr:twoCellAnchor>
  <xdr:twoCellAnchor>
    <xdr:from>
      <xdr:col>21</xdr:col>
      <xdr:colOff>219075</xdr:colOff>
      <xdr:row>62</xdr:row>
      <xdr:rowOff>304800</xdr:rowOff>
    </xdr:from>
    <xdr:to>
      <xdr:col>33</xdr:col>
      <xdr:colOff>325904</xdr:colOff>
      <xdr:row>62</xdr:row>
      <xdr:rowOff>1286012</xdr:rowOff>
    </xdr:to>
    <xdr:pic>
      <xdr:nvPicPr>
        <xdr:cNvPr id="24" name="Image 23"/>
        <xdr:cNvPicPr>
          <a:picLocks noChangeAspect="1"/>
        </xdr:cNvPicPr>
      </xdr:nvPicPr>
      <xdr:blipFill>
        <a:blip xmlns:r="http://schemas.openxmlformats.org/officeDocument/2006/relationships" r:embed="rId20"/>
        <a:stretch>
          <a:fillRect/>
        </a:stretch>
      </xdr:blipFill>
      <xdr:spPr>
        <a:xfrm>
          <a:off x="29337000" y="61617225"/>
          <a:ext cx="14718179" cy="981212"/>
        </a:xfrm>
        <a:prstGeom prst="rect">
          <a:avLst/>
        </a:prstGeom>
      </xdr:spPr>
    </xdr:pic>
    <xdr:clientData/>
  </xdr:twoCellAnchor>
  <xdr:twoCellAnchor>
    <xdr:from>
      <xdr:col>21</xdr:col>
      <xdr:colOff>123825</xdr:colOff>
      <xdr:row>61</xdr:row>
      <xdr:rowOff>171450</xdr:rowOff>
    </xdr:from>
    <xdr:to>
      <xdr:col>32</xdr:col>
      <xdr:colOff>649706</xdr:colOff>
      <xdr:row>61</xdr:row>
      <xdr:rowOff>628714</xdr:rowOff>
    </xdr:to>
    <xdr:pic>
      <xdr:nvPicPr>
        <xdr:cNvPr id="25" name="Image 24"/>
        <xdr:cNvPicPr>
          <a:picLocks noChangeAspect="1"/>
        </xdr:cNvPicPr>
      </xdr:nvPicPr>
      <xdr:blipFill>
        <a:blip xmlns:r="http://schemas.openxmlformats.org/officeDocument/2006/relationships" r:embed="rId21"/>
        <a:stretch>
          <a:fillRect/>
        </a:stretch>
      </xdr:blipFill>
      <xdr:spPr>
        <a:xfrm>
          <a:off x="29241750" y="61483875"/>
          <a:ext cx="14375231" cy="457264"/>
        </a:xfrm>
        <a:prstGeom prst="rect">
          <a:avLst/>
        </a:prstGeom>
      </xdr:spPr>
    </xdr:pic>
    <xdr:clientData/>
  </xdr:twoCellAnchor>
  <xdr:twoCellAnchor>
    <xdr:from>
      <xdr:col>20</xdr:col>
      <xdr:colOff>50347</xdr:colOff>
      <xdr:row>60</xdr:row>
      <xdr:rowOff>104775</xdr:rowOff>
    </xdr:from>
    <xdr:to>
      <xdr:col>20</xdr:col>
      <xdr:colOff>4944382</xdr:colOff>
      <xdr:row>60</xdr:row>
      <xdr:rowOff>2314984</xdr:rowOff>
    </xdr:to>
    <xdr:pic>
      <xdr:nvPicPr>
        <xdr:cNvPr id="26" name="Image 25"/>
        <xdr:cNvPicPr>
          <a:picLocks noChangeAspect="1"/>
        </xdr:cNvPicPr>
      </xdr:nvPicPr>
      <xdr:blipFill>
        <a:blip xmlns:r="http://schemas.openxmlformats.org/officeDocument/2006/relationships" r:embed="rId22"/>
        <a:stretch>
          <a:fillRect/>
        </a:stretch>
      </xdr:blipFill>
      <xdr:spPr>
        <a:xfrm>
          <a:off x="24567697" y="60274200"/>
          <a:ext cx="4894035" cy="2210209"/>
        </a:xfrm>
        <a:prstGeom prst="rect">
          <a:avLst/>
        </a:prstGeom>
      </xdr:spPr>
    </xdr:pic>
    <xdr:clientData/>
  </xdr:twoCellAnchor>
  <xdr:twoCellAnchor>
    <xdr:from>
      <xdr:col>21</xdr:col>
      <xdr:colOff>219075</xdr:colOff>
      <xdr:row>60</xdr:row>
      <xdr:rowOff>141495</xdr:rowOff>
    </xdr:from>
    <xdr:to>
      <xdr:col>21</xdr:col>
      <xdr:colOff>5601801</xdr:colOff>
      <xdr:row>60</xdr:row>
      <xdr:rowOff>1857726</xdr:rowOff>
    </xdr:to>
    <xdr:pic>
      <xdr:nvPicPr>
        <xdr:cNvPr id="27" name="Image 26"/>
        <xdr:cNvPicPr>
          <a:picLocks noChangeAspect="1"/>
        </xdr:cNvPicPr>
      </xdr:nvPicPr>
      <xdr:blipFill>
        <a:blip xmlns:r="http://schemas.openxmlformats.org/officeDocument/2006/relationships" r:embed="rId23"/>
        <a:stretch>
          <a:fillRect/>
        </a:stretch>
      </xdr:blipFill>
      <xdr:spPr>
        <a:xfrm>
          <a:off x="29879925" y="60310920"/>
          <a:ext cx="5382726" cy="1716231"/>
        </a:xfrm>
        <a:prstGeom prst="rect">
          <a:avLst/>
        </a:prstGeom>
      </xdr:spPr>
    </xdr:pic>
    <xdr:clientData/>
  </xdr:twoCellAnchor>
  <xdr:twoCellAnchor>
    <xdr:from>
      <xdr:col>20</xdr:col>
      <xdr:colOff>266701</xdr:colOff>
      <xdr:row>58</xdr:row>
      <xdr:rowOff>104775</xdr:rowOff>
    </xdr:from>
    <xdr:to>
      <xdr:col>20</xdr:col>
      <xdr:colOff>4733925</xdr:colOff>
      <xdr:row>58</xdr:row>
      <xdr:rowOff>1774892</xdr:rowOff>
    </xdr:to>
    <xdr:pic>
      <xdr:nvPicPr>
        <xdr:cNvPr id="28" name="Image 27"/>
        <xdr:cNvPicPr>
          <a:picLocks noChangeAspect="1"/>
        </xdr:cNvPicPr>
      </xdr:nvPicPr>
      <xdr:blipFill>
        <a:blip xmlns:r="http://schemas.openxmlformats.org/officeDocument/2006/relationships" r:embed="rId24"/>
        <a:stretch>
          <a:fillRect/>
        </a:stretch>
      </xdr:blipFill>
      <xdr:spPr>
        <a:xfrm>
          <a:off x="24784051" y="59131200"/>
          <a:ext cx="4467224" cy="1670117"/>
        </a:xfrm>
        <a:prstGeom prst="rect">
          <a:avLst/>
        </a:prstGeom>
      </xdr:spPr>
    </xdr:pic>
    <xdr:clientData/>
  </xdr:twoCellAnchor>
  <xdr:twoCellAnchor>
    <xdr:from>
      <xdr:col>21</xdr:col>
      <xdr:colOff>200025</xdr:colOff>
      <xdr:row>59</xdr:row>
      <xdr:rowOff>142875</xdr:rowOff>
    </xdr:from>
    <xdr:to>
      <xdr:col>32</xdr:col>
      <xdr:colOff>392485</xdr:colOff>
      <xdr:row>59</xdr:row>
      <xdr:rowOff>552507</xdr:rowOff>
    </xdr:to>
    <xdr:pic>
      <xdr:nvPicPr>
        <xdr:cNvPr id="29" name="Image 28"/>
        <xdr:cNvPicPr>
          <a:picLocks noChangeAspect="1"/>
        </xdr:cNvPicPr>
      </xdr:nvPicPr>
      <xdr:blipFill>
        <a:blip xmlns:r="http://schemas.openxmlformats.org/officeDocument/2006/relationships" r:embed="rId25"/>
        <a:stretch>
          <a:fillRect/>
        </a:stretch>
      </xdr:blipFill>
      <xdr:spPr>
        <a:xfrm>
          <a:off x="29860875" y="61160025"/>
          <a:ext cx="14041810" cy="409632"/>
        </a:xfrm>
        <a:prstGeom prst="rect">
          <a:avLst/>
        </a:prstGeom>
      </xdr:spPr>
    </xdr:pic>
    <xdr:clientData/>
  </xdr:twoCellAnchor>
  <xdr:twoCellAnchor>
    <xdr:from>
      <xdr:col>21</xdr:col>
      <xdr:colOff>300638</xdr:colOff>
      <xdr:row>58</xdr:row>
      <xdr:rowOff>152400</xdr:rowOff>
    </xdr:from>
    <xdr:to>
      <xdr:col>22</xdr:col>
      <xdr:colOff>248753</xdr:colOff>
      <xdr:row>58</xdr:row>
      <xdr:rowOff>1819572</xdr:rowOff>
    </xdr:to>
    <xdr:pic>
      <xdr:nvPicPr>
        <xdr:cNvPr id="30" name="Image 29"/>
        <xdr:cNvPicPr>
          <a:picLocks noChangeAspect="1"/>
        </xdr:cNvPicPr>
      </xdr:nvPicPr>
      <xdr:blipFill>
        <a:blip xmlns:r="http://schemas.openxmlformats.org/officeDocument/2006/relationships" r:embed="rId26"/>
        <a:stretch>
          <a:fillRect/>
        </a:stretch>
      </xdr:blipFill>
      <xdr:spPr>
        <a:xfrm>
          <a:off x="29961488" y="59178825"/>
          <a:ext cx="6177465" cy="1667172"/>
        </a:xfrm>
        <a:prstGeom prst="rect">
          <a:avLst/>
        </a:prstGeom>
      </xdr:spPr>
    </xdr:pic>
    <xdr:clientData/>
  </xdr:twoCellAnchor>
  <xdr:twoCellAnchor>
    <xdr:from>
      <xdr:col>20</xdr:col>
      <xdr:colOff>76200</xdr:colOff>
      <xdr:row>59</xdr:row>
      <xdr:rowOff>81714</xdr:rowOff>
    </xdr:from>
    <xdr:to>
      <xdr:col>20</xdr:col>
      <xdr:colOff>3619503</xdr:colOff>
      <xdr:row>59</xdr:row>
      <xdr:rowOff>1666875</xdr:rowOff>
    </xdr:to>
    <xdr:pic>
      <xdr:nvPicPr>
        <xdr:cNvPr id="31" name="Image 30"/>
        <xdr:cNvPicPr>
          <a:picLocks noChangeAspect="1"/>
        </xdr:cNvPicPr>
      </xdr:nvPicPr>
      <xdr:blipFill>
        <a:blip xmlns:r="http://schemas.openxmlformats.org/officeDocument/2006/relationships" r:embed="rId27"/>
        <a:stretch>
          <a:fillRect/>
        </a:stretch>
      </xdr:blipFill>
      <xdr:spPr>
        <a:xfrm>
          <a:off x="13230225" y="43915764"/>
          <a:ext cx="3543303" cy="1585161"/>
        </a:xfrm>
        <a:prstGeom prst="rect">
          <a:avLst/>
        </a:prstGeom>
      </xdr:spPr>
    </xdr:pic>
    <xdr:clientData/>
  </xdr:twoCellAnchor>
  <xdr:twoCellAnchor>
    <xdr:from>
      <xdr:col>21</xdr:col>
      <xdr:colOff>123825</xdr:colOff>
      <xdr:row>67</xdr:row>
      <xdr:rowOff>571500</xdr:rowOff>
    </xdr:from>
    <xdr:to>
      <xdr:col>32</xdr:col>
      <xdr:colOff>640180</xdr:colOff>
      <xdr:row>67</xdr:row>
      <xdr:rowOff>2000449</xdr:rowOff>
    </xdr:to>
    <xdr:pic>
      <xdr:nvPicPr>
        <xdr:cNvPr id="1024" name="Image 1023"/>
        <xdr:cNvPicPr>
          <a:picLocks noChangeAspect="1"/>
        </xdr:cNvPicPr>
      </xdr:nvPicPr>
      <xdr:blipFill>
        <a:blip xmlns:r="http://schemas.openxmlformats.org/officeDocument/2006/relationships" r:embed="rId28"/>
        <a:stretch>
          <a:fillRect/>
        </a:stretch>
      </xdr:blipFill>
      <xdr:spPr>
        <a:xfrm>
          <a:off x="31670625" y="71742300"/>
          <a:ext cx="14365705" cy="1428949"/>
        </a:xfrm>
        <a:prstGeom prst="rect">
          <a:avLst/>
        </a:prstGeom>
      </xdr:spPr>
    </xdr:pic>
    <xdr:clientData/>
  </xdr:twoCellAnchor>
  <xdr:twoCellAnchor>
    <xdr:from>
      <xdr:col>20</xdr:col>
      <xdr:colOff>19050</xdr:colOff>
      <xdr:row>67</xdr:row>
      <xdr:rowOff>223785</xdr:rowOff>
    </xdr:from>
    <xdr:to>
      <xdr:col>20</xdr:col>
      <xdr:colOff>5290818</xdr:colOff>
      <xdr:row>67</xdr:row>
      <xdr:rowOff>2333624</xdr:rowOff>
    </xdr:to>
    <xdr:pic>
      <xdr:nvPicPr>
        <xdr:cNvPr id="1028" name="Image 1027"/>
        <xdr:cNvPicPr>
          <a:picLocks noChangeAspect="1"/>
        </xdr:cNvPicPr>
      </xdr:nvPicPr>
      <xdr:blipFill>
        <a:blip xmlns:r="http://schemas.openxmlformats.org/officeDocument/2006/relationships" r:embed="rId29"/>
        <a:stretch>
          <a:fillRect/>
        </a:stretch>
      </xdr:blipFill>
      <xdr:spPr>
        <a:xfrm>
          <a:off x="25803225" y="71394585"/>
          <a:ext cx="5271768" cy="2109839"/>
        </a:xfrm>
        <a:prstGeom prst="rect">
          <a:avLst/>
        </a:prstGeom>
      </xdr:spPr>
    </xdr:pic>
    <xdr:clientData/>
  </xdr:twoCellAnchor>
  <xdr:twoCellAnchor>
    <xdr:from>
      <xdr:col>21</xdr:col>
      <xdr:colOff>400050</xdr:colOff>
      <xdr:row>65</xdr:row>
      <xdr:rowOff>161925</xdr:rowOff>
    </xdr:from>
    <xdr:to>
      <xdr:col>23</xdr:col>
      <xdr:colOff>191447</xdr:colOff>
      <xdr:row>65</xdr:row>
      <xdr:rowOff>2295823</xdr:rowOff>
    </xdr:to>
    <xdr:pic>
      <xdr:nvPicPr>
        <xdr:cNvPr id="1029" name="Image 1028"/>
        <xdr:cNvPicPr>
          <a:picLocks noChangeAspect="1"/>
        </xdr:cNvPicPr>
      </xdr:nvPicPr>
      <xdr:blipFill>
        <a:blip xmlns:r="http://schemas.openxmlformats.org/officeDocument/2006/relationships" r:embed="rId30"/>
        <a:stretch>
          <a:fillRect/>
        </a:stretch>
      </xdr:blipFill>
      <xdr:spPr>
        <a:xfrm>
          <a:off x="21145500" y="56197500"/>
          <a:ext cx="6782747" cy="2133898"/>
        </a:xfrm>
        <a:prstGeom prst="rect">
          <a:avLst/>
        </a:prstGeom>
      </xdr:spPr>
    </xdr:pic>
    <xdr:clientData/>
  </xdr:twoCellAnchor>
  <xdr:twoCellAnchor>
    <xdr:from>
      <xdr:col>21</xdr:col>
      <xdr:colOff>142875</xdr:colOff>
      <xdr:row>66</xdr:row>
      <xdr:rowOff>438150</xdr:rowOff>
    </xdr:from>
    <xdr:to>
      <xdr:col>32</xdr:col>
      <xdr:colOff>706861</xdr:colOff>
      <xdr:row>66</xdr:row>
      <xdr:rowOff>1162151</xdr:rowOff>
    </xdr:to>
    <xdr:pic>
      <xdr:nvPicPr>
        <xdr:cNvPr id="1031" name="Image 1030"/>
        <xdr:cNvPicPr>
          <a:picLocks noChangeAspect="1"/>
        </xdr:cNvPicPr>
      </xdr:nvPicPr>
      <xdr:blipFill>
        <a:blip xmlns:r="http://schemas.openxmlformats.org/officeDocument/2006/relationships" r:embed="rId31"/>
        <a:stretch>
          <a:fillRect/>
        </a:stretch>
      </xdr:blipFill>
      <xdr:spPr>
        <a:xfrm>
          <a:off x="20888325" y="59169300"/>
          <a:ext cx="14413336" cy="724001"/>
        </a:xfrm>
        <a:prstGeom prst="rect">
          <a:avLst/>
        </a:prstGeom>
      </xdr:spPr>
    </xdr:pic>
    <xdr:clientData/>
  </xdr:twoCellAnchor>
  <xdr:twoCellAnchor>
    <xdr:from>
      <xdr:col>20</xdr:col>
      <xdr:colOff>149564</xdr:colOff>
      <xdr:row>69</xdr:row>
      <xdr:rowOff>104774</xdr:rowOff>
    </xdr:from>
    <xdr:to>
      <xdr:col>20</xdr:col>
      <xdr:colOff>4629150</xdr:colOff>
      <xdr:row>69</xdr:row>
      <xdr:rowOff>1950735</xdr:rowOff>
    </xdr:to>
    <xdr:pic>
      <xdr:nvPicPr>
        <xdr:cNvPr id="1030" name="Image 1029"/>
        <xdr:cNvPicPr>
          <a:picLocks noChangeAspect="1"/>
        </xdr:cNvPicPr>
      </xdr:nvPicPr>
      <xdr:blipFill>
        <a:blip xmlns:r="http://schemas.openxmlformats.org/officeDocument/2006/relationships" r:embed="rId32"/>
        <a:stretch>
          <a:fillRect/>
        </a:stretch>
      </xdr:blipFill>
      <xdr:spPr>
        <a:xfrm>
          <a:off x="25933739" y="78019274"/>
          <a:ext cx="4479586" cy="1845961"/>
        </a:xfrm>
        <a:prstGeom prst="rect">
          <a:avLst/>
        </a:prstGeom>
      </xdr:spPr>
    </xdr:pic>
    <xdr:clientData/>
  </xdr:twoCellAnchor>
  <xdr:twoCellAnchor>
    <xdr:from>
      <xdr:col>20</xdr:col>
      <xdr:colOff>224153</xdr:colOff>
      <xdr:row>70</xdr:row>
      <xdr:rowOff>95250</xdr:rowOff>
    </xdr:from>
    <xdr:to>
      <xdr:col>20</xdr:col>
      <xdr:colOff>4076700</xdr:colOff>
      <xdr:row>71</xdr:row>
      <xdr:rowOff>29274</xdr:rowOff>
    </xdr:to>
    <xdr:pic>
      <xdr:nvPicPr>
        <xdr:cNvPr id="1034" name="Image 1033"/>
        <xdr:cNvPicPr>
          <a:picLocks noChangeAspect="1"/>
        </xdr:cNvPicPr>
      </xdr:nvPicPr>
      <xdr:blipFill>
        <a:blip xmlns:r="http://schemas.openxmlformats.org/officeDocument/2006/relationships" r:embed="rId33"/>
        <a:stretch>
          <a:fillRect/>
        </a:stretch>
      </xdr:blipFill>
      <xdr:spPr>
        <a:xfrm>
          <a:off x="26008328" y="80000475"/>
          <a:ext cx="3852547" cy="2801049"/>
        </a:xfrm>
        <a:prstGeom prst="rect">
          <a:avLst/>
        </a:prstGeom>
      </xdr:spPr>
    </xdr:pic>
    <xdr:clientData/>
  </xdr:twoCellAnchor>
  <xdr:twoCellAnchor>
    <xdr:from>
      <xdr:col>21</xdr:col>
      <xdr:colOff>257175</xdr:colOff>
      <xdr:row>70</xdr:row>
      <xdr:rowOff>1038225</xdr:rowOff>
    </xdr:from>
    <xdr:to>
      <xdr:col>29</xdr:col>
      <xdr:colOff>68262</xdr:colOff>
      <xdr:row>70</xdr:row>
      <xdr:rowOff>1362120</xdr:rowOff>
    </xdr:to>
    <xdr:pic>
      <xdr:nvPicPr>
        <xdr:cNvPr id="1035" name="Image 1034"/>
        <xdr:cNvPicPr>
          <a:picLocks noChangeAspect="1"/>
        </xdr:cNvPicPr>
      </xdr:nvPicPr>
      <xdr:blipFill>
        <a:blip xmlns:r="http://schemas.openxmlformats.org/officeDocument/2006/relationships" r:embed="rId34"/>
        <a:stretch>
          <a:fillRect/>
        </a:stretch>
      </xdr:blipFill>
      <xdr:spPr>
        <a:xfrm>
          <a:off x="33070800" y="80943450"/>
          <a:ext cx="11374437" cy="323895"/>
        </a:xfrm>
        <a:prstGeom prst="rect">
          <a:avLst/>
        </a:prstGeom>
      </xdr:spPr>
    </xdr:pic>
    <xdr:clientData/>
  </xdr:twoCellAnchor>
  <xdr:twoCellAnchor>
    <xdr:from>
      <xdr:col>21</xdr:col>
      <xdr:colOff>419100</xdr:colOff>
      <xdr:row>51</xdr:row>
      <xdr:rowOff>173513</xdr:rowOff>
    </xdr:from>
    <xdr:to>
      <xdr:col>21</xdr:col>
      <xdr:colOff>3696927</xdr:colOff>
      <xdr:row>51</xdr:row>
      <xdr:rowOff>2096221</xdr:rowOff>
    </xdr:to>
    <xdr:pic>
      <xdr:nvPicPr>
        <xdr:cNvPr id="1036" name="Image 1035"/>
        <xdr:cNvPicPr>
          <a:picLocks noChangeAspect="1"/>
        </xdr:cNvPicPr>
      </xdr:nvPicPr>
      <xdr:blipFill>
        <a:blip xmlns:r="http://schemas.openxmlformats.org/officeDocument/2006/relationships" r:embed="rId35"/>
        <a:stretch>
          <a:fillRect/>
        </a:stretch>
      </xdr:blipFill>
      <xdr:spPr>
        <a:xfrm>
          <a:off x="20602575" y="26633963"/>
          <a:ext cx="3277827" cy="1922708"/>
        </a:xfrm>
        <a:prstGeom prst="rect">
          <a:avLst/>
        </a:prstGeom>
      </xdr:spPr>
    </xdr:pic>
    <xdr:clientData/>
  </xdr:twoCellAnchor>
  <xdr:twoCellAnchor>
    <xdr:from>
      <xdr:col>20</xdr:col>
      <xdr:colOff>228600</xdr:colOff>
      <xdr:row>57</xdr:row>
      <xdr:rowOff>152400</xdr:rowOff>
    </xdr:from>
    <xdr:to>
      <xdr:col>24</xdr:col>
      <xdr:colOff>726032</xdr:colOff>
      <xdr:row>57</xdr:row>
      <xdr:rowOff>2295824</xdr:rowOff>
    </xdr:to>
    <xdr:pic>
      <xdr:nvPicPr>
        <xdr:cNvPr id="1037" name="Image 1036"/>
        <xdr:cNvPicPr>
          <a:picLocks noChangeAspect="1"/>
        </xdr:cNvPicPr>
      </xdr:nvPicPr>
      <xdr:blipFill>
        <a:blip xmlns:r="http://schemas.openxmlformats.org/officeDocument/2006/relationships" r:embed="rId36"/>
        <a:stretch>
          <a:fillRect/>
        </a:stretch>
      </xdr:blipFill>
      <xdr:spPr>
        <a:xfrm>
          <a:off x="13382625" y="39376350"/>
          <a:ext cx="15280232" cy="2143424"/>
        </a:xfrm>
        <a:prstGeom prst="rect">
          <a:avLst/>
        </a:prstGeom>
      </xdr:spPr>
    </xdr:pic>
    <xdr:clientData/>
  </xdr:twoCellAnchor>
  <xdr:twoCellAnchor>
    <xdr:from>
      <xdr:col>20</xdr:col>
      <xdr:colOff>257175</xdr:colOff>
      <xdr:row>56</xdr:row>
      <xdr:rowOff>266700</xdr:rowOff>
    </xdr:from>
    <xdr:to>
      <xdr:col>21</xdr:col>
      <xdr:colOff>5411900</xdr:colOff>
      <xdr:row>56</xdr:row>
      <xdr:rowOff>619174</xdr:rowOff>
    </xdr:to>
    <xdr:pic>
      <xdr:nvPicPr>
        <xdr:cNvPr id="1038" name="Image 1037"/>
        <xdr:cNvPicPr>
          <a:picLocks noChangeAspect="1"/>
        </xdr:cNvPicPr>
      </xdr:nvPicPr>
      <xdr:blipFill>
        <a:blip xmlns:r="http://schemas.openxmlformats.org/officeDocument/2006/relationships" r:embed="rId37"/>
        <a:stretch>
          <a:fillRect/>
        </a:stretch>
      </xdr:blipFill>
      <xdr:spPr>
        <a:xfrm>
          <a:off x="13411200" y="38614350"/>
          <a:ext cx="12184175" cy="352474"/>
        </a:xfrm>
        <a:prstGeom prst="rect">
          <a:avLst/>
        </a:prstGeom>
      </xdr:spPr>
    </xdr:pic>
    <xdr:clientData/>
  </xdr:twoCellAnchor>
  <xdr:twoCellAnchor>
    <xdr:from>
      <xdr:col>20</xdr:col>
      <xdr:colOff>3995390</xdr:colOff>
      <xdr:row>59</xdr:row>
      <xdr:rowOff>419100</xdr:rowOff>
    </xdr:from>
    <xdr:to>
      <xdr:col>20</xdr:col>
      <xdr:colOff>6848475</xdr:colOff>
      <xdr:row>59</xdr:row>
      <xdr:rowOff>1440118</xdr:rowOff>
    </xdr:to>
    <xdr:pic>
      <xdr:nvPicPr>
        <xdr:cNvPr id="1039" name="Image 1038"/>
        <xdr:cNvPicPr>
          <a:picLocks noChangeAspect="1"/>
        </xdr:cNvPicPr>
      </xdr:nvPicPr>
      <xdr:blipFill>
        <a:blip xmlns:r="http://schemas.openxmlformats.org/officeDocument/2006/relationships" r:embed="rId38"/>
        <a:stretch>
          <a:fillRect/>
        </a:stretch>
      </xdr:blipFill>
      <xdr:spPr>
        <a:xfrm>
          <a:off x="17149415" y="44253150"/>
          <a:ext cx="2853085" cy="1021018"/>
        </a:xfrm>
        <a:prstGeom prst="rect">
          <a:avLst/>
        </a:prstGeom>
      </xdr:spPr>
    </xdr:pic>
    <xdr:clientData/>
  </xdr:twoCellAnchor>
  <xdr:twoCellAnchor>
    <xdr:from>
      <xdr:col>20</xdr:col>
      <xdr:colOff>752475</xdr:colOff>
      <xdr:row>62</xdr:row>
      <xdr:rowOff>117706</xdr:rowOff>
    </xdr:from>
    <xdr:to>
      <xdr:col>20</xdr:col>
      <xdr:colOff>4353817</xdr:colOff>
      <xdr:row>62</xdr:row>
      <xdr:rowOff>2629522</xdr:rowOff>
    </xdr:to>
    <xdr:pic>
      <xdr:nvPicPr>
        <xdr:cNvPr id="1040" name="Image 1039"/>
        <xdr:cNvPicPr>
          <a:picLocks noChangeAspect="1"/>
        </xdr:cNvPicPr>
      </xdr:nvPicPr>
      <xdr:blipFill>
        <a:blip xmlns:r="http://schemas.openxmlformats.org/officeDocument/2006/relationships" r:embed="rId39"/>
        <a:stretch>
          <a:fillRect/>
        </a:stretch>
      </xdr:blipFill>
      <xdr:spPr>
        <a:xfrm>
          <a:off x="13906500" y="49304806"/>
          <a:ext cx="3601342" cy="2511816"/>
        </a:xfrm>
        <a:prstGeom prst="rect">
          <a:avLst/>
        </a:prstGeom>
      </xdr:spPr>
    </xdr:pic>
    <xdr:clientData/>
  </xdr:twoCellAnchor>
  <xdr:twoCellAnchor>
    <xdr:from>
      <xdr:col>20</xdr:col>
      <xdr:colOff>156641</xdr:colOff>
      <xdr:row>61</xdr:row>
      <xdr:rowOff>342900</xdr:rowOff>
    </xdr:from>
    <xdr:to>
      <xdr:col>20</xdr:col>
      <xdr:colOff>4538836</xdr:colOff>
      <xdr:row>61</xdr:row>
      <xdr:rowOff>2162175</xdr:rowOff>
    </xdr:to>
    <xdr:pic>
      <xdr:nvPicPr>
        <xdr:cNvPr id="1041" name="Image 1040"/>
        <xdr:cNvPicPr>
          <a:picLocks noChangeAspect="1"/>
        </xdr:cNvPicPr>
      </xdr:nvPicPr>
      <xdr:blipFill>
        <a:blip xmlns:r="http://schemas.openxmlformats.org/officeDocument/2006/relationships" r:embed="rId40"/>
        <a:stretch>
          <a:fillRect/>
        </a:stretch>
      </xdr:blipFill>
      <xdr:spPr>
        <a:xfrm>
          <a:off x="13310666" y="48768000"/>
          <a:ext cx="4382195" cy="1819275"/>
        </a:xfrm>
        <a:prstGeom prst="rect">
          <a:avLst/>
        </a:prstGeom>
      </xdr:spPr>
    </xdr:pic>
    <xdr:clientData/>
  </xdr:twoCellAnchor>
  <xdr:twoCellAnchor>
    <xdr:from>
      <xdr:col>21</xdr:col>
      <xdr:colOff>95250</xdr:colOff>
      <xdr:row>61</xdr:row>
      <xdr:rowOff>616817</xdr:rowOff>
    </xdr:from>
    <xdr:to>
      <xdr:col>21</xdr:col>
      <xdr:colOff>4820605</xdr:colOff>
      <xdr:row>61</xdr:row>
      <xdr:rowOff>2591199</xdr:rowOff>
    </xdr:to>
    <xdr:pic>
      <xdr:nvPicPr>
        <xdr:cNvPr id="1042" name="Image 1041"/>
        <xdr:cNvPicPr>
          <a:picLocks noChangeAspect="1"/>
        </xdr:cNvPicPr>
      </xdr:nvPicPr>
      <xdr:blipFill>
        <a:blip xmlns:r="http://schemas.openxmlformats.org/officeDocument/2006/relationships" r:embed="rId41"/>
        <a:stretch>
          <a:fillRect/>
        </a:stretch>
      </xdr:blipFill>
      <xdr:spPr>
        <a:xfrm>
          <a:off x="20840700" y="49041917"/>
          <a:ext cx="4725355" cy="1974382"/>
        </a:xfrm>
        <a:prstGeom prst="rect">
          <a:avLst/>
        </a:prstGeom>
      </xdr:spPr>
    </xdr:pic>
    <xdr:clientData/>
  </xdr:twoCellAnchor>
  <xdr:twoCellAnchor>
    <xdr:from>
      <xdr:col>20</xdr:col>
      <xdr:colOff>485775</xdr:colOff>
      <xdr:row>64</xdr:row>
      <xdr:rowOff>144747</xdr:rowOff>
    </xdr:from>
    <xdr:to>
      <xdr:col>20</xdr:col>
      <xdr:colOff>5020757</xdr:colOff>
      <xdr:row>64</xdr:row>
      <xdr:rowOff>1972111</xdr:rowOff>
    </xdr:to>
    <xdr:pic>
      <xdr:nvPicPr>
        <xdr:cNvPr id="1043" name="Image 1042"/>
        <xdr:cNvPicPr>
          <a:picLocks noChangeAspect="1"/>
        </xdr:cNvPicPr>
      </xdr:nvPicPr>
      <xdr:blipFill>
        <a:blip xmlns:r="http://schemas.openxmlformats.org/officeDocument/2006/relationships" r:embed="rId42"/>
        <a:stretch>
          <a:fillRect/>
        </a:stretch>
      </xdr:blipFill>
      <xdr:spPr>
        <a:xfrm>
          <a:off x="14201775" y="53951472"/>
          <a:ext cx="4534982" cy="1827364"/>
        </a:xfrm>
        <a:prstGeom prst="rect">
          <a:avLst/>
        </a:prstGeom>
      </xdr:spPr>
    </xdr:pic>
    <xdr:clientData/>
  </xdr:twoCellAnchor>
  <xdr:twoCellAnchor>
    <xdr:from>
      <xdr:col>21</xdr:col>
      <xdr:colOff>180975</xdr:colOff>
      <xdr:row>64</xdr:row>
      <xdr:rowOff>361950</xdr:rowOff>
    </xdr:from>
    <xdr:to>
      <xdr:col>32</xdr:col>
      <xdr:colOff>59066</xdr:colOff>
      <xdr:row>64</xdr:row>
      <xdr:rowOff>1066898</xdr:rowOff>
    </xdr:to>
    <xdr:pic>
      <xdr:nvPicPr>
        <xdr:cNvPr id="1044" name="Image 1043"/>
        <xdr:cNvPicPr>
          <a:picLocks noChangeAspect="1"/>
        </xdr:cNvPicPr>
      </xdr:nvPicPr>
      <xdr:blipFill>
        <a:blip xmlns:r="http://schemas.openxmlformats.org/officeDocument/2006/relationships" r:embed="rId43"/>
        <a:stretch>
          <a:fillRect/>
        </a:stretch>
      </xdr:blipFill>
      <xdr:spPr>
        <a:xfrm>
          <a:off x="20926425" y="54168675"/>
          <a:ext cx="13727441" cy="704948"/>
        </a:xfrm>
        <a:prstGeom prst="rect">
          <a:avLst/>
        </a:prstGeom>
      </xdr:spPr>
    </xdr:pic>
    <xdr:clientData/>
  </xdr:twoCellAnchor>
  <xdr:twoCellAnchor editAs="oneCell">
    <xdr:from>
      <xdr:col>20</xdr:col>
      <xdr:colOff>152400</xdr:colOff>
      <xdr:row>65</xdr:row>
      <xdr:rowOff>694905</xdr:rowOff>
    </xdr:from>
    <xdr:to>
      <xdr:col>20</xdr:col>
      <xdr:colOff>6058986</xdr:colOff>
      <xdr:row>65</xdr:row>
      <xdr:rowOff>1952856</xdr:rowOff>
    </xdr:to>
    <xdr:pic>
      <xdr:nvPicPr>
        <xdr:cNvPr id="1045" name="Image 1044"/>
        <xdr:cNvPicPr>
          <a:picLocks noChangeAspect="1"/>
        </xdr:cNvPicPr>
      </xdr:nvPicPr>
      <xdr:blipFill>
        <a:blip xmlns:r="http://schemas.openxmlformats.org/officeDocument/2006/relationships" r:embed="rId44"/>
        <a:stretch>
          <a:fillRect/>
        </a:stretch>
      </xdr:blipFill>
      <xdr:spPr>
        <a:xfrm>
          <a:off x="13868400" y="56730480"/>
          <a:ext cx="5906586" cy="1257951"/>
        </a:xfrm>
        <a:prstGeom prst="rect">
          <a:avLst/>
        </a:prstGeom>
      </xdr:spPr>
    </xdr:pic>
    <xdr:clientData/>
  </xdr:twoCellAnchor>
  <xdr:twoCellAnchor>
    <xdr:from>
      <xdr:col>20</xdr:col>
      <xdr:colOff>219075</xdr:colOff>
      <xdr:row>66</xdr:row>
      <xdr:rowOff>552450</xdr:rowOff>
    </xdr:from>
    <xdr:to>
      <xdr:col>20</xdr:col>
      <xdr:colOff>5689212</xdr:colOff>
      <xdr:row>66</xdr:row>
      <xdr:rowOff>1714500</xdr:rowOff>
    </xdr:to>
    <xdr:pic>
      <xdr:nvPicPr>
        <xdr:cNvPr id="1046" name="Image 1045"/>
        <xdr:cNvPicPr>
          <a:picLocks noChangeAspect="1"/>
        </xdr:cNvPicPr>
      </xdr:nvPicPr>
      <xdr:blipFill>
        <a:blip xmlns:r="http://schemas.openxmlformats.org/officeDocument/2006/relationships" r:embed="rId45"/>
        <a:stretch>
          <a:fillRect/>
        </a:stretch>
      </xdr:blipFill>
      <xdr:spPr>
        <a:xfrm>
          <a:off x="13935075" y="59283600"/>
          <a:ext cx="5470137" cy="1162050"/>
        </a:xfrm>
        <a:prstGeom prst="rect">
          <a:avLst/>
        </a:prstGeom>
      </xdr:spPr>
    </xdr:pic>
    <xdr:clientData/>
  </xdr:twoCellAnchor>
  <xdr:twoCellAnchor editAs="oneCell">
    <xdr:from>
      <xdr:col>21</xdr:col>
      <xdr:colOff>76200</xdr:colOff>
      <xdr:row>66</xdr:row>
      <xdr:rowOff>1590675</xdr:rowOff>
    </xdr:from>
    <xdr:to>
      <xdr:col>33</xdr:col>
      <xdr:colOff>421187</xdr:colOff>
      <xdr:row>66</xdr:row>
      <xdr:rowOff>2219413</xdr:rowOff>
    </xdr:to>
    <xdr:pic>
      <xdr:nvPicPr>
        <xdr:cNvPr id="1047" name="Image 1046"/>
        <xdr:cNvPicPr>
          <a:picLocks noChangeAspect="1"/>
        </xdr:cNvPicPr>
      </xdr:nvPicPr>
      <xdr:blipFill>
        <a:blip xmlns:r="http://schemas.openxmlformats.org/officeDocument/2006/relationships" r:embed="rId46"/>
        <a:stretch>
          <a:fillRect/>
        </a:stretch>
      </xdr:blipFill>
      <xdr:spPr>
        <a:xfrm>
          <a:off x="20821650" y="60321825"/>
          <a:ext cx="14956337" cy="6287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161925</xdr:colOff>
      <xdr:row>7</xdr:row>
      <xdr:rowOff>114300</xdr:rowOff>
    </xdr:from>
    <xdr:to>
      <xdr:col>28</xdr:col>
      <xdr:colOff>296995</xdr:colOff>
      <xdr:row>7</xdr:row>
      <xdr:rowOff>419143</xdr:rowOff>
    </xdr:to>
    <xdr:pic>
      <xdr:nvPicPr>
        <xdr:cNvPr id="2" name="Image 1"/>
        <xdr:cNvPicPr>
          <a:picLocks noChangeAspect="1"/>
        </xdr:cNvPicPr>
      </xdr:nvPicPr>
      <xdr:blipFill>
        <a:blip xmlns:r="http://schemas.openxmlformats.org/officeDocument/2006/relationships" r:embed="rId1"/>
        <a:stretch>
          <a:fillRect/>
        </a:stretch>
      </xdr:blipFill>
      <xdr:spPr>
        <a:xfrm>
          <a:off x="14020800" y="1447800"/>
          <a:ext cx="12327070" cy="304843"/>
        </a:xfrm>
        <a:prstGeom prst="rect">
          <a:avLst/>
        </a:prstGeom>
      </xdr:spPr>
    </xdr:pic>
    <xdr:clientData/>
  </xdr:twoCellAnchor>
  <xdr:twoCellAnchor>
    <xdr:from>
      <xdr:col>12</xdr:col>
      <xdr:colOff>123825</xdr:colOff>
      <xdr:row>1</xdr:row>
      <xdr:rowOff>85725</xdr:rowOff>
    </xdr:from>
    <xdr:to>
      <xdr:col>30</xdr:col>
      <xdr:colOff>287687</xdr:colOff>
      <xdr:row>1</xdr:row>
      <xdr:rowOff>704936</xdr:rowOff>
    </xdr:to>
    <xdr:pic>
      <xdr:nvPicPr>
        <xdr:cNvPr id="3" name="Image 2"/>
        <xdr:cNvPicPr>
          <a:picLocks noChangeAspect="1"/>
        </xdr:cNvPicPr>
      </xdr:nvPicPr>
      <xdr:blipFill>
        <a:blip xmlns:r="http://schemas.openxmlformats.org/officeDocument/2006/relationships" r:embed="rId2"/>
        <a:stretch>
          <a:fillRect/>
        </a:stretch>
      </xdr:blipFill>
      <xdr:spPr>
        <a:xfrm>
          <a:off x="13982700" y="276225"/>
          <a:ext cx="13879862" cy="619211"/>
        </a:xfrm>
        <a:prstGeom prst="rect">
          <a:avLst/>
        </a:prstGeom>
      </xdr:spPr>
    </xdr:pic>
    <xdr:clientData/>
  </xdr:twoCellAnchor>
  <xdr:twoCellAnchor>
    <xdr:from>
      <xdr:col>12</xdr:col>
      <xdr:colOff>95250</xdr:colOff>
      <xdr:row>11</xdr:row>
      <xdr:rowOff>104775</xdr:rowOff>
    </xdr:from>
    <xdr:to>
      <xdr:col>29</xdr:col>
      <xdr:colOff>449532</xdr:colOff>
      <xdr:row>11</xdr:row>
      <xdr:rowOff>409618</xdr:rowOff>
    </xdr:to>
    <xdr:pic>
      <xdr:nvPicPr>
        <xdr:cNvPr id="4" name="Image 3"/>
        <xdr:cNvPicPr>
          <a:picLocks noChangeAspect="1"/>
        </xdr:cNvPicPr>
      </xdr:nvPicPr>
      <xdr:blipFill>
        <a:blip xmlns:r="http://schemas.openxmlformats.org/officeDocument/2006/relationships" r:embed="rId3"/>
        <a:stretch>
          <a:fillRect/>
        </a:stretch>
      </xdr:blipFill>
      <xdr:spPr>
        <a:xfrm>
          <a:off x="15259050" y="3162300"/>
          <a:ext cx="13308282" cy="304843"/>
        </a:xfrm>
        <a:prstGeom prst="rect">
          <a:avLst/>
        </a:prstGeom>
      </xdr:spPr>
    </xdr:pic>
    <xdr:clientData/>
  </xdr:twoCellAnchor>
  <xdr:twoCellAnchor>
    <xdr:from>
      <xdr:col>12</xdr:col>
      <xdr:colOff>114300</xdr:colOff>
      <xdr:row>12</xdr:row>
      <xdr:rowOff>57150</xdr:rowOff>
    </xdr:from>
    <xdr:to>
      <xdr:col>29</xdr:col>
      <xdr:colOff>211371</xdr:colOff>
      <xdr:row>12</xdr:row>
      <xdr:rowOff>371519</xdr:rowOff>
    </xdr:to>
    <xdr:pic>
      <xdr:nvPicPr>
        <xdr:cNvPr id="5" name="Image 4"/>
        <xdr:cNvPicPr>
          <a:picLocks noChangeAspect="1"/>
        </xdr:cNvPicPr>
      </xdr:nvPicPr>
      <xdr:blipFill>
        <a:blip xmlns:r="http://schemas.openxmlformats.org/officeDocument/2006/relationships" r:embed="rId4"/>
        <a:stretch>
          <a:fillRect/>
        </a:stretch>
      </xdr:blipFill>
      <xdr:spPr>
        <a:xfrm>
          <a:off x="15278100" y="3629025"/>
          <a:ext cx="13051071" cy="314369"/>
        </a:xfrm>
        <a:prstGeom prst="rect">
          <a:avLst/>
        </a:prstGeom>
      </xdr:spPr>
    </xdr:pic>
    <xdr:clientData/>
  </xdr:twoCellAnchor>
  <xdr:twoCellAnchor>
    <xdr:from>
      <xdr:col>12</xdr:col>
      <xdr:colOff>66675</xdr:colOff>
      <xdr:row>13</xdr:row>
      <xdr:rowOff>152400</xdr:rowOff>
    </xdr:from>
    <xdr:to>
      <xdr:col>30</xdr:col>
      <xdr:colOff>525853</xdr:colOff>
      <xdr:row>14</xdr:row>
      <xdr:rowOff>92</xdr:rowOff>
    </xdr:to>
    <xdr:pic>
      <xdr:nvPicPr>
        <xdr:cNvPr id="6" name="Image 5"/>
        <xdr:cNvPicPr>
          <a:picLocks noChangeAspect="1"/>
        </xdr:cNvPicPr>
      </xdr:nvPicPr>
      <xdr:blipFill>
        <a:blip xmlns:r="http://schemas.openxmlformats.org/officeDocument/2006/relationships" r:embed="rId5"/>
        <a:stretch>
          <a:fillRect/>
        </a:stretch>
      </xdr:blipFill>
      <xdr:spPr>
        <a:xfrm>
          <a:off x="15230475" y="4181475"/>
          <a:ext cx="14175178" cy="657317"/>
        </a:xfrm>
        <a:prstGeom prst="rect">
          <a:avLst/>
        </a:prstGeom>
      </xdr:spPr>
    </xdr:pic>
    <xdr:clientData/>
  </xdr:twoCellAnchor>
  <xdr:twoCellAnchor>
    <xdr:from>
      <xdr:col>12</xdr:col>
      <xdr:colOff>104775</xdr:colOff>
      <xdr:row>15</xdr:row>
      <xdr:rowOff>400050</xdr:rowOff>
    </xdr:from>
    <xdr:to>
      <xdr:col>28</xdr:col>
      <xdr:colOff>687583</xdr:colOff>
      <xdr:row>15</xdr:row>
      <xdr:rowOff>790630</xdr:rowOff>
    </xdr:to>
    <xdr:pic>
      <xdr:nvPicPr>
        <xdr:cNvPr id="7" name="Image 6"/>
        <xdr:cNvPicPr>
          <a:picLocks noChangeAspect="1"/>
        </xdr:cNvPicPr>
      </xdr:nvPicPr>
      <xdr:blipFill>
        <a:blip xmlns:r="http://schemas.openxmlformats.org/officeDocument/2006/relationships" r:embed="rId6"/>
        <a:stretch>
          <a:fillRect/>
        </a:stretch>
      </xdr:blipFill>
      <xdr:spPr>
        <a:xfrm>
          <a:off x="16316325" y="5429250"/>
          <a:ext cx="12774808" cy="390580"/>
        </a:xfrm>
        <a:prstGeom prst="rect">
          <a:avLst/>
        </a:prstGeom>
      </xdr:spPr>
    </xdr:pic>
    <xdr:clientData/>
  </xdr:twoCellAnchor>
  <xdr:twoCellAnchor>
    <xdr:from>
      <xdr:col>12</xdr:col>
      <xdr:colOff>85725</xdr:colOff>
      <xdr:row>16</xdr:row>
      <xdr:rowOff>104775</xdr:rowOff>
    </xdr:from>
    <xdr:to>
      <xdr:col>30</xdr:col>
      <xdr:colOff>11429</xdr:colOff>
      <xdr:row>16</xdr:row>
      <xdr:rowOff>438197</xdr:rowOff>
    </xdr:to>
    <xdr:pic>
      <xdr:nvPicPr>
        <xdr:cNvPr id="8" name="Image 7"/>
        <xdr:cNvPicPr>
          <a:picLocks noChangeAspect="1"/>
        </xdr:cNvPicPr>
      </xdr:nvPicPr>
      <xdr:blipFill>
        <a:blip xmlns:r="http://schemas.openxmlformats.org/officeDocument/2006/relationships" r:embed="rId7"/>
        <a:stretch>
          <a:fillRect/>
        </a:stretch>
      </xdr:blipFill>
      <xdr:spPr>
        <a:xfrm>
          <a:off x="16297275" y="6467475"/>
          <a:ext cx="13641704" cy="333422"/>
        </a:xfrm>
        <a:prstGeom prst="rect">
          <a:avLst/>
        </a:prstGeom>
      </xdr:spPr>
    </xdr:pic>
    <xdr:clientData/>
  </xdr:twoCellAnchor>
  <xdr:twoCellAnchor editAs="oneCell">
    <xdr:from>
      <xdr:col>12</xdr:col>
      <xdr:colOff>114300</xdr:colOff>
      <xdr:row>19</xdr:row>
      <xdr:rowOff>95250</xdr:rowOff>
    </xdr:from>
    <xdr:to>
      <xdr:col>25</xdr:col>
      <xdr:colOff>696789</xdr:colOff>
      <xdr:row>19</xdr:row>
      <xdr:rowOff>390566</xdr:rowOff>
    </xdr:to>
    <xdr:pic>
      <xdr:nvPicPr>
        <xdr:cNvPr id="9" name="Image 8"/>
        <xdr:cNvPicPr>
          <a:picLocks noChangeAspect="1"/>
        </xdr:cNvPicPr>
      </xdr:nvPicPr>
      <xdr:blipFill>
        <a:blip xmlns:r="http://schemas.openxmlformats.org/officeDocument/2006/relationships" r:embed="rId8"/>
        <a:stretch>
          <a:fillRect/>
        </a:stretch>
      </xdr:blipFill>
      <xdr:spPr>
        <a:xfrm>
          <a:off x="16925925" y="7400925"/>
          <a:ext cx="10488489" cy="2953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76200</xdr:colOff>
      <xdr:row>1</xdr:row>
      <xdr:rowOff>161925</xdr:rowOff>
    </xdr:from>
    <xdr:to>
      <xdr:col>28</xdr:col>
      <xdr:colOff>40115</xdr:colOff>
      <xdr:row>1</xdr:row>
      <xdr:rowOff>1343190</xdr:rowOff>
    </xdr:to>
    <xdr:pic>
      <xdr:nvPicPr>
        <xdr:cNvPr id="2" name="Image 1"/>
        <xdr:cNvPicPr>
          <a:picLocks noChangeAspect="1"/>
        </xdr:cNvPicPr>
      </xdr:nvPicPr>
      <xdr:blipFill>
        <a:blip xmlns:r="http://schemas.openxmlformats.org/officeDocument/2006/relationships" r:embed="rId1"/>
        <a:stretch>
          <a:fillRect/>
        </a:stretch>
      </xdr:blipFill>
      <xdr:spPr>
        <a:xfrm>
          <a:off x="10125075" y="352425"/>
          <a:ext cx="14441915" cy="1181265"/>
        </a:xfrm>
        <a:prstGeom prst="rect">
          <a:avLst/>
        </a:prstGeom>
      </xdr:spPr>
    </xdr:pic>
    <xdr:clientData/>
  </xdr:twoCellAnchor>
  <xdr:twoCellAnchor>
    <xdr:from>
      <xdr:col>9</xdr:col>
      <xdr:colOff>171450</xdr:colOff>
      <xdr:row>3</xdr:row>
      <xdr:rowOff>209550</xdr:rowOff>
    </xdr:from>
    <xdr:to>
      <xdr:col>26</xdr:col>
      <xdr:colOff>725785</xdr:colOff>
      <xdr:row>3</xdr:row>
      <xdr:rowOff>514393</xdr:rowOff>
    </xdr:to>
    <xdr:pic>
      <xdr:nvPicPr>
        <xdr:cNvPr id="3" name="Image 2"/>
        <xdr:cNvPicPr>
          <a:picLocks noChangeAspect="1"/>
        </xdr:cNvPicPr>
      </xdr:nvPicPr>
      <xdr:blipFill>
        <a:blip xmlns:r="http://schemas.openxmlformats.org/officeDocument/2006/relationships" r:embed="rId2"/>
        <a:stretch>
          <a:fillRect/>
        </a:stretch>
      </xdr:blipFill>
      <xdr:spPr>
        <a:xfrm>
          <a:off x="13849350" y="2590800"/>
          <a:ext cx="13508335" cy="304843"/>
        </a:xfrm>
        <a:prstGeom prst="rect">
          <a:avLst/>
        </a:prstGeom>
      </xdr:spPr>
    </xdr:pic>
    <xdr:clientData/>
  </xdr:twoCellAnchor>
  <xdr:twoCellAnchor>
    <xdr:from>
      <xdr:col>9</xdr:col>
      <xdr:colOff>104775</xdr:colOff>
      <xdr:row>4</xdr:row>
      <xdr:rowOff>142875</xdr:rowOff>
    </xdr:from>
    <xdr:to>
      <xdr:col>26</xdr:col>
      <xdr:colOff>563847</xdr:colOff>
      <xdr:row>4</xdr:row>
      <xdr:rowOff>771613</xdr:rowOff>
    </xdr:to>
    <xdr:pic>
      <xdr:nvPicPr>
        <xdr:cNvPr id="4" name="Image 3"/>
        <xdr:cNvPicPr>
          <a:picLocks noChangeAspect="1"/>
        </xdr:cNvPicPr>
      </xdr:nvPicPr>
      <xdr:blipFill>
        <a:blip xmlns:r="http://schemas.openxmlformats.org/officeDocument/2006/relationships" r:embed="rId3"/>
        <a:stretch>
          <a:fillRect/>
        </a:stretch>
      </xdr:blipFill>
      <xdr:spPr>
        <a:xfrm>
          <a:off x="13782675" y="3228975"/>
          <a:ext cx="13413072" cy="628738"/>
        </a:xfrm>
        <a:prstGeom prst="rect">
          <a:avLst/>
        </a:prstGeom>
      </xdr:spPr>
    </xdr:pic>
    <xdr:clientData/>
  </xdr:twoCellAnchor>
  <xdr:twoCellAnchor>
    <xdr:from>
      <xdr:col>9</xdr:col>
      <xdr:colOff>171450</xdr:colOff>
      <xdr:row>6</xdr:row>
      <xdr:rowOff>228600</xdr:rowOff>
    </xdr:from>
    <xdr:to>
      <xdr:col>28</xdr:col>
      <xdr:colOff>240155</xdr:colOff>
      <xdr:row>6</xdr:row>
      <xdr:rowOff>523916</xdr:rowOff>
    </xdr:to>
    <xdr:pic>
      <xdr:nvPicPr>
        <xdr:cNvPr id="5" name="Image 4"/>
        <xdr:cNvPicPr>
          <a:picLocks noChangeAspect="1"/>
        </xdr:cNvPicPr>
      </xdr:nvPicPr>
      <xdr:blipFill>
        <a:blip xmlns:r="http://schemas.openxmlformats.org/officeDocument/2006/relationships" r:embed="rId4"/>
        <a:stretch>
          <a:fillRect/>
        </a:stretch>
      </xdr:blipFill>
      <xdr:spPr>
        <a:xfrm>
          <a:off x="13849350" y="4962525"/>
          <a:ext cx="14546705" cy="295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152400</xdr:colOff>
      <xdr:row>43</xdr:row>
      <xdr:rowOff>495300</xdr:rowOff>
    </xdr:from>
    <xdr:to>
      <xdr:col>31</xdr:col>
      <xdr:colOff>449826</xdr:colOff>
      <xdr:row>46</xdr:row>
      <xdr:rowOff>19206</xdr:rowOff>
    </xdr:to>
    <xdr:pic>
      <xdr:nvPicPr>
        <xdr:cNvPr id="2" name="Image 1"/>
        <xdr:cNvPicPr>
          <a:picLocks noChangeAspect="1"/>
        </xdr:cNvPicPr>
      </xdr:nvPicPr>
      <xdr:blipFill>
        <a:blip xmlns:r="http://schemas.openxmlformats.org/officeDocument/2006/relationships" r:embed="rId1"/>
        <a:stretch>
          <a:fillRect/>
        </a:stretch>
      </xdr:blipFill>
      <xdr:spPr>
        <a:xfrm>
          <a:off x="15944850" y="685800"/>
          <a:ext cx="15413601" cy="1114581"/>
        </a:xfrm>
        <a:prstGeom prst="rect">
          <a:avLst/>
        </a:prstGeom>
      </xdr:spPr>
    </xdr:pic>
    <xdr:clientData/>
  </xdr:twoCellAnchor>
  <xdr:twoCellAnchor>
    <xdr:from>
      <xdr:col>20</xdr:col>
      <xdr:colOff>209550</xdr:colOff>
      <xdr:row>50</xdr:row>
      <xdr:rowOff>104775</xdr:rowOff>
    </xdr:from>
    <xdr:to>
      <xdr:col>31</xdr:col>
      <xdr:colOff>2081</xdr:colOff>
      <xdr:row>51</xdr:row>
      <xdr:rowOff>485895</xdr:rowOff>
    </xdr:to>
    <xdr:pic>
      <xdr:nvPicPr>
        <xdr:cNvPr id="3" name="Image 2"/>
        <xdr:cNvPicPr>
          <a:picLocks noChangeAspect="1"/>
        </xdr:cNvPicPr>
      </xdr:nvPicPr>
      <xdr:blipFill>
        <a:blip xmlns:r="http://schemas.openxmlformats.org/officeDocument/2006/relationships" r:embed="rId2"/>
        <a:stretch>
          <a:fillRect/>
        </a:stretch>
      </xdr:blipFill>
      <xdr:spPr>
        <a:xfrm>
          <a:off x="16002000" y="2667000"/>
          <a:ext cx="14908706" cy="857370"/>
        </a:xfrm>
        <a:prstGeom prst="rect">
          <a:avLst/>
        </a:prstGeom>
      </xdr:spPr>
    </xdr:pic>
    <xdr:clientData/>
  </xdr:twoCellAnchor>
  <xdr:twoCellAnchor>
    <xdr:from>
      <xdr:col>20</xdr:col>
      <xdr:colOff>133350</xdr:colOff>
      <xdr:row>73</xdr:row>
      <xdr:rowOff>66675</xdr:rowOff>
    </xdr:from>
    <xdr:to>
      <xdr:col>28</xdr:col>
      <xdr:colOff>325667</xdr:colOff>
      <xdr:row>73</xdr:row>
      <xdr:rowOff>657307</xdr:rowOff>
    </xdr:to>
    <xdr:pic>
      <xdr:nvPicPr>
        <xdr:cNvPr id="4" name="Image 3"/>
        <xdr:cNvPicPr>
          <a:picLocks noChangeAspect="1"/>
        </xdr:cNvPicPr>
      </xdr:nvPicPr>
      <xdr:blipFill>
        <a:blip xmlns:r="http://schemas.openxmlformats.org/officeDocument/2006/relationships" r:embed="rId3"/>
        <a:stretch>
          <a:fillRect/>
        </a:stretch>
      </xdr:blipFill>
      <xdr:spPr>
        <a:xfrm>
          <a:off x="15925800" y="3733800"/>
          <a:ext cx="13022492" cy="590632"/>
        </a:xfrm>
        <a:prstGeom prst="rect">
          <a:avLst/>
        </a:prstGeom>
      </xdr:spPr>
    </xdr:pic>
    <xdr:clientData/>
  </xdr:twoCellAnchor>
  <xdr:twoCellAnchor>
    <xdr:from>
      <xdr:col>20</xdr:col>
      <xdr:colOff>352425</xdr:colOff>
      <xdr:row>74</xdr:row>
      <xdr:rowOff>495300</xdr:rowOff>
    </xdr:from>
    <xdr:to>
      <xdr:col>30</xdr:col>
      <xdr:colOff>335376</xdr:colOff>
      <xdr:row>74</xdr:row>
      <xdr:rowOff>1152617</xdr:rowOff>
    </xdr:to>
    <xdr:pic>
      <xdr:nvPicPr>
        <xdr:cNvPr id="5" name="Image 4"/>
        <xdr:cNvPicPr>
          <a:picLocks noChangeAspect="1"/>
        </xdr:cNvPicPr>
      </xdr:nvPicPr>
      <xdr:blipFill>
        <a:blip xmlns:r="http://schemas.openxmlformats.org/officeDocument/2006/relationships" r:embed="rId4"/>
        <a:stretch>
          <a:fillRect/>
        </a:stretch>
      </xdr:blipFill>
      <xdr:spPr>
        <a:xfrm>
          <a:off x="23031450" y="685800"/>
          <a:ext cx="14337126" cy="657317"/>
        </a:xfrm>
        <a:prstGeom prst="rect">
          <a:avLst/>
        </a:prstGeom>
      </xdr:spPr>
    </xdr:pic>
    <xdr:clientData/>
  </xdr:twoCellAnchor>
  <xdr:twoCellAnchor>
    <xdr:from>
      <xdr:col>20</xdr:col>
      <xdr:colOff>333375</xdr:colOff>
      <xdr:row>76</xdr:row>
      <xdr:rowOff>314325</xdr:rowOff>
    </xdr:from>
    <xdr:to>
      <xdr:col>29</xdr:col>
      <xdr:colOff>754431</xdr:colOff>
      <xdr:row>79</xdr:row>
      <xdr:rowOff>333500</xdr:rowOff>
    </xdr:to>
    <xdr:pic>
      <xdr:nvPicPr>
        <xdr:cNvPr id="6" name="Image 5"/>
        <xdr:cNvPicPr>
          <a:picLocks noChangeAspect="1"/>
        </xdr:cNvPicPr>
      </xdr:nvPicPr>
      <xdr:blipFill>
        <a:blip xmlns:r="http://schemas.openxmlformats.org/officeDocument/2006/relationships" r:embed="rId5"/>
        <a:stretch>
          <a:fillRect/>
        </a:stretch>
      </xdr:blipFill>
      <xdr:spPr>
        <a:xfrm>
          <a:off x="16125825" y="5819775"/>
          <a:ext cx="14013231" cy="895475"/>
        </a:xfrm>
        <a:prstGeom prst="rect">
          <a:avLst/>
        </a:prstGeom>
      </xdr:spPr>
    </xdr:pic>
    <xdr:clientData/>
  </xdr:twoCellAnchor>
  <xdr:twoCellAnchor>
    <xdr:from>
      <xdr:col>20</xdr:col>
      <xdr:colOff>85725</xdr:colOff>
      <xdr:row>85</xdr:row>
      <xdr:rowOff>800100</xdr:rowOff>
    </xdr:from>
    <xdr:to>
      <xdr:col>30</xdr:col>
      <xdr:colOff>725993</xdr:colOff>
      <xdr:row>86</xdr:row>
      <xdr:rowOff>828800</xdr:rowOff>
    </xdr:to>
    <xdr:pic>
      <xdr:nvPicPr>
        <xdr:cNvPr id="7" name="Image 6"/>
        <xdr:cNvPicPr>
          <a:picLocks noChangeAspect="1"/>
        </xdr:cNvPicPr>
      </xdr:nvPicPr>
      <xdr:blipFill>
        <a:blip xmlns:r="http://schemas.openxmlformats.org/officeDocument/2006/relationships" r:embed="rId6"/>
        <a:stretch>
          <a:fillRect/>
        </a:stretch>
      </xdr:blipFill>
      <xdr:spPr>
        <a:xfrm>
          <a:off x="23231475" y="5838825"/>
          <a:ext cx="14994443" cy="895475"/>
        </a:xfrm>
        <a:prstGeom prst="rect">
          <a:avLst/>
        </a:prstGeom>
      </xdr:spPr>
    </xdr:pic>
    <xdr:clientData/>
  </xdr:twoCellAnchor>
  <xdr:twoCellAnchor>
    <xdr:from>
      <xdr:col>20</xdr:col>
      <xdr:colOff>180975</xdr:colOff>
      <xdr:row>94</xdr:row>
      <xdr:rowOff>257175</xdr:rowOff>
    </xdr:from>
    <xdr:to>
      <xdr:col>32</xdr:col>
      <xdr:colOff>49823</xdr:colOff>
      <xdr:row>94</xdr:row>
      <xdr:rowOff>933544</xdr:rowOff>
    </xdr:to>
    <xdr:pic>
      <xdr:nvPicPr>
        <xdr:cNvPr id="8" name="Image 7"/>
        <xdr:cNvPicPr>
          <a:picLocks noChangeAspect="1"/>
        </xdr:cNvPicPr>
      </xdr:nvPicPr>
      <xdr:blipFill>
        <a:blip xmlns:r="http://schemas.openxmlformats.org/officeDocument/2006/relationships" r:embed="rId7"/>
        <a:stretch>
          <a:fillRect/>
        </a:stretch>
      </xdr:blipFill>
      <xdr:spPr>
        <a:xfrm>
          <a:off x="23326725" y="8067675"/>
          <a:ext cx="15747023" cy="676369"/>
        </a:xfrm>
        <a:prstGeom prst="rect">
          <a:avLst/>
        </a:prstGeom>
      </xdr:spPr>
    </xdr:pic>
    <xdr:clientData/>
  </xdr:twoCellAnchor>
  <xdr:twoCellAnchor>
    <xdr:from>
      <xdr:col>20</xdr:col>
      <xdr:colOff>152400</xdr:colOff>
      <xdr:row>103</xdr:row>
      <xdr:rowOff>66675</xdr:rowOff>
    </xdr:from>
    <xdr:to>
      <xdr:col>30</xdr:col>
      <xdr:colOff>106772</xdr:colOff>
      <xdr:row>107</xdr:row>
      <xdr:rowOff>466887</xdr:rowOff>
    </xdr:to>
    <xdr:pic>
      <xdr:nvPicPr>
        <xdr:cNvPr id="9" name="Image 8"/>
        <xdr:cNvPicPr>
          <a:picLocks noChangeAspect="1"/>
        </xdr:cNvPicPr>
      </xdr:nvPicPr>
      <xdr:blipFill>
        <a:blip xmlns:r="http://schemas.openxmlformats.org/officeDocument/2006/relationships" r:embed="rId8"/>
        <a:stretch>
          <a:fillRect/>
        </a:stretch>
      </xdr:blipFill>
      <xdr:spPr>
        <a:xfrm>
          <a:off x="15944850" y="9925050"/>
          <a:ext cx="14308547" cy="1162212"/>
        </a:xfrm>
        <a:prstGeom prst="rect">
          <a:avLst/>
        </a:prstGeom>
      </xdr:spPr>
    </xdr:pic>
    <xdr:clientData/>
  </xdr:twoCellAnchor>
  <xdr:twoCellAnchor>
    <xdr:from>
      <xdr:col>20</xdr:col>
      <xdr:colOff>304800</xdr:colOff>
      <xdr:row>117</xdr:row>
      <xdr:rowOff>504825</xdr:rowOff>
    </xdr:from>
    <xdr:to>
      <xdr:col>26</xdr:col>
      <xdr:colOff>477852</xdr:colOff>
      <xdr:row>118</xdr:row>
      <xdr:rowOff>323905</xdr:rowOff>
    </xdr:to>
    <xdr:pic>
      <xdr:nvPicPr>
        <xdr:cNvPr id="10" name="Image 9"/>
        <xdr:cNvPicPr>
          <a:picLocks noChangeAspect="1"/>
        </xdr:cNvPicPr>
      </xdr:nvPicPr>
      <xdr:blipFill>
        <a:blip xmlns:r="http://schemas.openxmlformats.org/officeDocument/2006/relationships" r:embed="rId9"/>
        <a:stretch>
          <a:fillRect/>
        </a:stretch>
      </xdr:blipFill>
      <xdr:spPr>
        <a:xfrm>
          <a:off x="23450550" y="10896600"/>
          <a:ext cx="11479227" cy="390580"/>
        </a:xfrm>
        <a:prstGeom prst="rect">
          <a:avLst/>
        </a:prstGeom>
      </xdr:spPr>
    </xdr:pic>
    <xdr:clientData/>
  </xdr:twoCellAnchor>
  <xdr:twoCellAnchor>
    <xdr:from>
      <xdr:col>20</xdr:col>
      <xdr:colOff>209550</xdr:colOff>
      <xdr:row>121</xdr:row>
      <xdr:rowOff>276225</xdr:rowOff>
    </xdr:from>
    <xdr:to>
      <xdr:col>31</xdr:col>
      <xdr:colOff>211660</xdr:colOff>
      <xdr:row>121</xdr:row>
      <xdr:rowOff>628699</xdr:rowOff>
    </xdr:to>
    <xdr:pic>
      <xdr:nvPicPr>
        <xdr:cNvPr id="11" name="Image 10"/>
        <xdr:cNvPicPr>
          <a:picLocks noChangeAspect="1"/>
        </xdr:cNvPicPr>
      </xdr:nvPicPr>
      <xdr:blipFill>
        <a:blip xmlns:r="http://schemas.openxmlformats.org/officeDocument/2006/relationships" r:embed="rId10"/>
        <a:stretch>
          <a:fillRect/>
        </a:stretch>
      </xdr:blipFill>
      <xdr:spPr>
        <a:xfrm>
          <a:off x="23355300" y="12954000"/>
          <a:ext cx="15118285" cy="352474"/>
        </a:xfrm>
        <a:prstGeom prst="rect">
          <a:avLst/>
        </a:prstGeom>
      </xdr:spPr>
    </xdr:pic>
    <xdr:clientData/>
  </xdr:twoCellAnchor>
  <xdr:twoCellAnchor>
    <xdr:from>
      <xdr:col>14</xdr:col>
      <xdr:colOff>171450</xdr:colOff>
      <xdr:row>74</xdr:row>
      <xdr:rowOff>115770</xdr:rowOff>
    </xdr:from>
    <xdr:to>
      <xdr:col>14</xdr:col>
      <xdr:colOff>8227828</xdr:colOff>
      <xdr:row>74</xdr:row>
      <xdr:rowOff>1523999</xdr:rowOff>
    </xdr:to>
    <xdr:pic>
      <xdr:nvPicPr>
        <xdr:cNvPr id="12" name="Image 11"/>
        <xdr:cNvPicPr>
          <a:picLocks noChangeAspect="1"/>
        </xdr:cNvPicPr>
      </xdr:nvPicPr>
      <xdr:blipFill>
        <a:blip xmlns:r="http://schemas.openxmlformats.org/officeDocument/2006/relationships" r:embed="rId11"/>
        <a:stretch>
          <a:fillRect/>
        </a:stretch>
      </xdr:blipFill>
      <xdr:spPr>
        <a:xfrm>
          <a:off x="12334875" y="306270"/>
          <a:ext cx="8056378" cy="1408229"/>
        </a:xfrm>
        <a:prstGeom prst="rect">
          <a:avLst/>
        </a:prstGeom>
      </xdr:spPr>
    </xdr:pic>
    <xdr:clientData/>
  </xdr:twoCellAnchor>
  <xdr:twoCellAnchor>
    <xdr:from>
      <xdr:col>14</xdr:col>
      <xdr:colOff>139967</xdr:colOff>
      <xdr:row>76</xdr:row>
      <xdr:rowOff>85725</xdr:rowOff>
    </xdr:from>
    <xdr:to>
      <xdr:col>14</xdr:col>
      <xdr:colOff>4097974</xdr:colOff>
      <xdr:row>79</xdr:row>
      <xdr:rowOff>1067844</xdr:rowOff>
    </xdr:to>
    <xdr:pic>
      <xdr:nvPicPr>
        <xdr:cNvPr id="13" name="Image 12"/>
        <xdr:cNvPicPr>
          <a:picLocks noChangeAspect="1"/>
        </xdr:cNvPicPr>
      </xdr:nvPicPr>
      <xdr:blipFill>
        <a:blip xmlns:r="http://schemas.openxmlformats.org/officeDocument/2006/relationships" r:embed="rId12"/>
        <a:stretch>
          <a:fillRect/>
        </a:stretch>
      </xdr:blipFill>
      <xdr:spPr>
        <a:xfrm>
          <a:off x="12303392" y="2505075"/>
          <a:ext cx="3958007" cy="1858419"/>
        </a:xfrm>
        <a:prstGeom prst="rect">
          <a:avLst/>
        </a:prstGeom>
      </xdr:spPr>
    </xdr:pic>
    <xdr:clientData/>
  </xdr:twoCellAnchor>
  <xdr:twoCellAnchor>
    <xdr:from>
      <xdr:col>14</xdr:col>
      <xdr:colOff>247650</xdr:colOff>
      <xdr:row>85</xdr:row>
      <xdr:rowOff>63711</xdr:rowOff>
    </xdr:from>
    <xdr:to>
      <xdr:col>14</xdr:col>
      <xdr:colOff>5698153</xdr:colOff>
      <xdr:row>87</xdr:row>
      <xdr:rowOff>353259</xdr:rowOff>
    </xdr:to>
    <xdr:pic>
      <xdr:nvPicPr>
        <xdr:cNvPr id="14" name="Image 13"/>
        <xdr:cNvPicPr>
          <a:picLocks noChangeAspect="1"/>
        </xdr:cNvPicPr>
      </xdr:nvPicPr>
      <xdr:blipFill>
        <a:blip xmlns:r="http://schemas.openxmlformats.org/officeDocument/2006/relationships" r:embed="rId13"/>
        <a:stretch>
          <a:fillRect/>
        </a:stretch>
      </xdr:blipFill>
      <xdr:spPr>
        <a:xfrm>
          <a:off x="12411075" y="5102436"/>
          <a:ext cx="5450503" cy="2061198"/>
        </a:xfrm>
        <a:prstGeom prst="rect">
          <a:avLst/>
        </a:prstGeom>
      </xdr:spPr>
    </xdr:pic>
    <xdr:clientData/>
  </xdr:twoCellAnchor>
  <xdr:twoCellAnchor>
    <xdr:from>
      <xdr:col>14</xdr:col>
      <xdr:colOff>200024</xdr:colOff>
      <xdr:row>94</xdr:row>
      <xdr:rowOff>34269</xdr:rowOff>
    </xdr:from>
    <xdr:to>
      <xdr:col>14</xdr:col>
      <xdr:colOff>7926469</xdr:colOff>
      <xdr:row>94</xdr:row>
      <xdr:rowOff>1676754</xdr:rowOff>
    </xdr:to>
    <xdr:pic>
      <xdr:nvPicPr>
        <xdr:cNvPr id="15" name="Image 14"/>
        <xdr:cNvPicPr>
          <a:picLocks noChangeAspect="1"/>
        </xdr:cNvPicPr>
      </xdr:nvPicPr>
      <xdr:blipFill>
        <a:blip xmlns:r="http://schemas.openxmlformats.org/officeDocument/2006/relationships" r:embed="rId14"/>
        <a:stretch>
          <a:fillRect/>
        </a:stretch>
      </xdr:blipFill>
      <xdr:spPr>
        <a:xfrm>
          <a:off x="12363449" y="7844769"/>
          <a:ext cx="7726445" cy="1642485"/>
        </a:xfrm>
        <a:prstGeom prst="rect">
          <a:avLst/>
        </a:prstGeom>
      </xdr:spPr>
    </xdr:pic>
    <xdr:clientData/>
  </xdr:twoCellAnchor>
  <xdr:twoCellAnchor>
    <xdr:from>
      <xdr:col>14</xdr:col>
      <xdr:colOff>228600</xdr:colOff>
      <xdr:row>116</xdr:row>
      <xdr:rowOff>86071</xdr:rowOff>
    </xdr:from>
    <xdr:to>
      <xdr:col>14</xdr:col>
      <xdr:colOff>5783873</xdr:colOff>
      <xdr:row>119</xdr:row>
      <xdr:rowOff>448497</xdr:rowOff>
    </xdr:to>
    <xdr:pic>
      <xdr:nvPicPr>
        <xdr:cNvPr id="16" name="Image 15"/>
        <xdr:cNvPicPr>
          <a:picLocks noChangeAspect="1"/>
        </xdr:cNvPicPr>
      </xdr:nvPicPr>
      <xdr:blipFill>
        <a:blip xmlns:r="http://schemas.openxmlformats.org/officeDocument/2006/relationships" r:embed="rId15"/>
        <a:stretch>
          <a:fillRect/>
        </a:stretch>
      </xdr:blipFill>
      <xdr:spPr>
        <a:xfrm>
          <a:off x="12392025" y="9906346"/>
          <a:ext cx="5555273" cy="2076926"/>
        </a:xfrm>
        <a:prstGeom prst="rect">
          <a:avLst/>
        </a:prstGeom>
      </xdr:spPr>
    </xdr:pic>
    <xdr:clientData/>
  </xdr:twoCellAnchor>
  <xdr:twoCellAnchor>
    <xdr:from>
      <xdr:col>14</xdr:col>
      <xdr:colOff>362068</xdr:colOff>
      <xdr:row>121</xdr:row>
      <xdr:rowOff>57150</xdr:rowOff>
    </xdr:from>
    <xdr:to>
      <xdr:col>14</xdr:col>
      <xdr:colOff>6840423</xdr:colOff>
      <xdr:row>121</xdr:row>
      <xdr:rowOff>1934002</xdr:rowOff>
    </xdr:to>
    <xdr:pic>
      <xdr:nvPicPr>
        <xdr:cNvPr id="17" name="Image 16"/>
        <xdr:cNvPicPr>
          <a:picLocks noChangeAspect="1"/>
        </xdr:cNvPicPr>
      </xdr:nvPicPr>
      <xdr:blipFill>
        <a:blip xmlns:r="http://schemas.openxmlformats.org/officeDocument/2006/relationships" r:embed="rId16"/>
        <a:stretch>
          <a:fillRect/>
        </a:stretch>
      </xdr:blipFill>
      <xdr:spPr>
        <a:xfrm>
          <a:off x="12525493" y="12734925"/>
          <a:ext cx="6478355" cy="1876852"/>
        </a:xfrm>
        <a:prstGeom prst="rect">
          <a:avLst/>
        </a:prstGeom>
      </xdr:spPr>
    </xdr:pic>
    <xdr:clientData/>
  </xdr:twoCellAnchor>
  <xdr:twoCellAnchor>
    <xdr:from>
      <xdr:col>18</xdr:col>
      <xdr:colOff>276225</xdr:colOff>
      <xdr:row>74</xdr:row>
      <xdr:rowOff>111338</xdr:rowOff>
    </xdr:from>
    <xdr:to>
      <xdr:col>18</xdr:col>
      <xdr:colOff>9336663</xdr:colOff>
      <xdr:row>74</xdr:row>
      <xdr:rowOff>1581501</xdr:rowOff>
    </xdr:to>
    <xdr:pic>
      <xdr:nvPicPr>
        <xdr:cNvPr id="18" name="Image 17"/>
        <xdr:cNvPicPr>
          <a:picLocks noChangeAspect="1"/>
        </xdr:cNvPicPr>
      </xdr:nvPicPr>
      <xdr:blipFill>
        <a:blip xmlns:r="http://schemas.openxmlformats.org/officeDocument/2006/relationships" r:embed="rId17"/>
        <a:stretch>
          <a:fillRect/>
        </a:stretch>
      </xdr:blipFill>
      <xdr:spPr>
        <a:xfrm>
          <a:off x="19688175" y="301838"/>
          <a:ext cx="9060438" cy="1470163"/>
        </a:xfrm>
        <a:prstGeom prst="rect">
          <a:avLst/>
        </a:prstGeom>
      </xdr:spPr>
    </xdr:pic>
    <xdr:clientData/>
  </xdr:twoCellAnchor>
  <xdr:twoCellAnchor>
    <xdr:from>
      <xdr:col>18</xdr:col>
      <xdr:colOff>327927</xdr:colOff>
      <xdr:row>76</xdr:row>
      <xdr:rowOff>85725</xdr:rowOff>
    </xdr:from>
    <xdr:to>
      <xdr:col>18</xdr:col>
      <xdr:colOff>8669924</xdr:colOff>
      <xdr:row>79</xdr:row>
      <xdr:rowOff>2686957</xdr:rowOff>
    </xdr:to>
    <xdr:pic>
      <xdr:nvPicPr>
        <xdr:cNvPr id="20" name="Image 19"/>
        <xdr:cNvPicPr>
          <a:picLocks noChangeAspect="1"/>
        </xdr:cNvPicPr>
      </xdr:nvPicPr>
      <xdr:blipFill>
        <a:blip xmlns:r="http://schemas.openxmlformats.org/officeDocument/2006/relationships" r:embed="rId18"/>
        <a:stretch>
          <a:fillRect/>
        </a:stretch>
      </xdr:blipFill>
      <xdr:spPr>
        <a:xfrm>
          <a:off x="19739877" y="2505075"/>
          <a:ext cx="8341997" cy="3477532"/>
        </a:xfrm>
        <a:prstGeom prst="rect">
          <a:avLst/>
        </a:prstGeom>
      </xdr:spPr>
    </xdr:pic>
    <xdr:clientData/>
  </xdr:twoCellAnchor>
  <xdr:twoCellAnchor>
    <xdr:from>
      <xdr:col>18</xdr:col>
      <xdr:colOff>202274</xdr:colOff>
      <xdr:row>85</xdr:row>
      <xdr:rowOff>57150</xdr:rowOff>
    </xdr:from>
    <xdr:to>
      <xdr:col>18</xdr:col>
      <xdr:colOff>8127044</xdr:colOff>
      <xdr:row>91</xdr:row>
      <xdr:rowOff>562786</xdr:rowOff>
    </xdr:to>
    <xdr:pic>
      <xdr:nvPicPr>
        <xdr:cNvPr id="21" name="Image 20"/>
        <xdr:cNvPicPr>
          <a:picLocks noChangeAspect="1"/>
        </xdr:cNvPicPr>
      </xdr:nvPicPr>
      <xdr:blipFill>
        <a:blip xmlns:r="http://schemas.openxmlformats.org/officeDocument/2006/relationships" r:embed="rId19"/>
        <a:stretch>
          <a:fillRect/>
        </a:stretch>
      </xdr:blipFill>
      <xdr:spPr>
        <a:xfrm>
          <a:off x="19614224" y="6657975"/>
          <a:ext cx="7924770" cy="2896411"/>
        </a:xfrm>
        <a:prstGeom prst="rect">
          <a:avLst/>
        </a:prstGeom>
      </xdr:spPr>
    </xdr:pic>
    <xdr:clientData/>
  </xdr:twoCellAnchor>
  <xdr:twoCellAnchor>
    <xdr:from>
      <xdr:col>18</xdr:col>
      <xdr:colOff>285750</xdr:colOff>
      <xdr:row>94</xdr:row>
      <xdr:rowOff>111423</xdr:rowOff>
    </xdr:from>
    <xdr:to>
      <xdr:col>18</xdr:col>
      <xdr:colOff>7783510</xdr:colOff>
      <xdr:row>94</xdr:row>
      <xdr:rowOff>1772001</xdr:rowOff>
    </xdr:to>
    <xdr:pic>
      <xdr:nvPicPr>
        <xdr:cNvPr id="22" name="Image 21"/>
        <xdr:cNvPicPr>
          <a:picLocks noChangeAspect="1"/>
        </xdr:cNvPicPr>
      </xdr:nvPicPr>
      <xdr:blipFill>
        <a:blip xmlns:r="http://schemas.openxmlformats.org/officeDocument/2006/relationships" r:embed="rId20"/>
        <a:stretch>
          <a:fillRect/>
        </a:stretch>
      </xdr:blipFill>
      <xdr:spPr>
        <a:xfrm>
          <a:off x="19697700" y="10312698"/>
          <a:ext cx="7497760" cy="1660578"/>
        </a:xfrm>
        <a:prstGeom prst="rect">
          <a:avLst/>
        </a:prstGeom>
      </xdr:spPr>
    </xdr:pic>
    <xdr:clientData/>
  </xdr:twoCellAnchor>
  <xdr:twoCellAnchor>
    <xdr:from>
      <xdr:col>18</xdr:col>
      <xdr:colOff>210764</xdr:colOff>
      <xdr:row>116</xdr:row>
      <xdr:rowOff>142875</xdr:rowOff>
    </xdr:from>
    <xdr:to>
      <xdr:col>18</xdr:col>
      <xdr:colOff>8708029</xdr:colOff>
      <xdr:row>120</xdr:row>
      <xdr:rowOff>457867</xdr:rowOff>
    </xdr:to>
    <xdr:pic>
      <xdr:nvPicPr>
        <xdr:cNvPr id="23" name="Image 22"/>
        <xdr:cNvPicPr>
          <a:picLocks noChangeAspect="1"/>
        </xdr:cNvPicPr>
      </xdr:nvPicPr>
      <xdr:blipFill>
        <a:blip xmlns:r="http://schemas.openxmlformats.org/officeDocument/2006/relationships" r:embed="rId21"/>
        <a:stretch>
          <a:fillRect/>
        </a:stretch>
      </xdr:blipFill>
      <xdr:spPr>
        <a:xfrm>
          <a:off x="19622714" y="12353925"/>
          <a:ext cx="8497265" cy="2600992"/>
        </a:xfrm>
        <a:prstGeom prst="rect">
          <a:avLst/>
        </a:prstGeom>
      </xdr:spPr>
    </xdr:pic>
    <xdr:clientData/>
  </xdr:twoCellAnchor>
  <xdr:twoCellAnchor>
    <xdr:from>
      <xdr:col>18</xdr:col>
      <xdr:colOff>171450</xdr:colOff>
      <xdr:row>121</xdr:row>
      <xdr:rowOff>91983</xdr:rowOff>
    </xdr:from>
    <xdr:to>
      <xdr:col>18</xdr:col>
      <xdr:colOff>7773703</xdr:colOff>
      <xdr:row>121</xdr:row>
      <xdr:rowOff>2124422</xdr:rowOff>
    </xdr:to>
    <xdr:pic>
      <xdr:nvPicPr>
        <xdr:cNvPr id="24" name="Image 23"/>
        <xdr:cNvPicPr>
          <a:picLocks noChangeAspect="1"/>
        </xdr:cNvPicPr>
      </xdr:nvPicPr>
      <xdr:blipFill>
        <a:blip xmlns:r="http://schemas.openxmlformats.org/officeDocument/2006/relationships" r:embed="rId22"/>
        <a:stretch>
          <a:fillRect/>
        </a:stretch>
      </xdr:blipFill>
      <xdr:spPr>
        <a:xfrm>
          <a:off x="19583400" y="15160533"/>
          <a:ext cx="7602253" cy="20324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16</xdr:col>
      <xdr:colOff>304800</xdr:colOff>
      <xdr:row>5</xdr:row>
      <xdr:rowOff>1728970</xdr:rowOff>
    </xdr:to>
    <xdr:pic>
      <xdr:nvPicPr>
        <xdr:cNvPr id="2" name="Image 1"/>
        <xdr:cNvPicPr>
          <a:picLocks noChangeAspect="1"/>
        </xdr:cNvPicPr>
      </xdr:nvPicPr>
      <xdr:blipFill>
        <a:blip xmlns:r="http://schemas.openxmlformats.org/officeDocument/2006/relationships" r:embed="rId1"/>
        <a:stretch>
          <a:fillRect/>
        </a:stretch>
      </xdr:blipFill>
      <xdr:spPr>
        <a:xfrm>
          <a:off x="21021675" y="1371600"/>
          <a:ext cx="5638800" cy="1728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171450</xdr:colOff>
      <xdr:row>1</xdr:row>
      <xdr:rowOff>390525</xdr:rowOff>
    </xdr:from>
    <xdr:to>
      <xdr:col>34</xdr:col>
      <xdr:colOff>582997</xdr:colOff>
      <xdr:row>1</xdr:row>
      <xdr:rowOff>809683</xdr:rowOff>
    </xdr:to>
    <xdr:pic>
      <xdr:nvPicPr>
        <xdr:cNvPr id="2" name="Image 1"/>
        <xdr:cNvPicPr>
          <a:picLocks noChangeAspect="1"/>
        </xdr:cNvPicPr>
      </xdr:nvPicPr>
      <xdr:blipFill>
        <a:blip xmlns:r="http://schemas.openxmlformats.org/officeDocument/2006/relationships" r:embed="rId1"/>
        <a:stretch>
          <a:fillRect/>
        </a:stretch>
      </xdr:blipFill>
      <xdr:spPr>
        <a:xfrm>
          <a:off x="11839575" y="866775"/>
          <a:ext cx="14127547" cy="419158"/>
        </a:xfrm>
        <a:prstGeom prst="rect">
          <a:avLst/>
        </a:prstGeom>
      </xdr:spPr>
    </xdr:pic>
    <xdr:clientData/>
  </xdr:twoCellAnchor>
  <xdr:twoCellAnchor>
    <xdr:from>
      <xdr:col>16</xdr:col>
      <xdr:colOff>180975</xdr:colOff>
      <xdr:row>2</xdr:row>
      <xdr:rowOff>85725</xdr:rowOff>
    </xdr:from>
    <xdr:to>
      <xdr:col>36</xdr:col>
      <xdr:colOff>221207</xdr:colOff>
      <xdr:row>2</xdr:row>
      <xdr:rowOff>1200306</xdr:rowOff>
    </xdr:to>
    <xdr:pic>
      <xdr:nvPicPr>
        <xdr:cNvPr id="3" name="Image 2"/>
        <xdr:cNvPicPr>
          <a:picLocks noChangeAspect="1"/>
        </xdr:cNvPicPr>
      </xdr:nvPicPr>
      <xdr:blipFill>
        <a:blip xmlns:r="http://schemas.openxmlformats.org/officeDocument/2006/relationships" r:embed="rId2"/>
        <a:stretch>
          <a:fillRect/>
        </a:stretch>
      </xdr:blipFill>
      <xdr:spPr>
        <a:xfrm>
          <a:off x="13973175" y="1695450"/>
          <a:ext cx="15280232" cy="1114581"/>
        </a:xfrm>
        <a:prstGeom prst="rect">
          <a:avLst/>
        </a:prstGeom>
      </xdr:spPr>
    </xdr:pic>
    <xdr:clientData/>
  </xdr:twoCellAnchor>
  <xdr:twoCellAnchor>
    <xdr:from>
      <xdr:col>16</xdr:col>
      <xdr:colOff>180975</xdr:colOff>
      <xdr:row>6</xdr:row>
      <xdr:rowOff>133350</xdr:rowOff>
    </xdr:from>
    <xdr:to>
      <xdr:col>36</xdr:col>
      <xdr:colOff>392681</xdr:colOff>
      <xdr:row>6</xdr:row>
      <xdr:rowOff>1581352</xdr:rowOff>
    </xdr:to>
    <xdr:pic>
      <xdr:nvPicPr>
        <xdr:cNvPr id="4" name="Image 3"/>
        <xdr:cNvPicPr>
          <a:picLocks noChangeAspect="1"/>
        </xdr:cNvPicPr>
      </xdr:nvPicPr>
      <xdr:blipFill>
        <a:blip xmlns:r="http://schemas.openxmlformats.org/officeDocument/2006/relationships" r:embed="rId3"/>
        <a:stretch>
          <a:fillRect/>
        </a:stretch>
      </xdr:blipFill>
      <xdr:spPr>
        <a:xfrm>
          <a:off x="16097250" y="2971800"/>
          <a:ext cx="15451706" cy="1448002"/>
        </a:xfrm>
        <a:prstGeom prst="rect">
          <a:avLst/>
        </a:prstGeom>
      </xdr:spPr>
    </xdr:pic>
    <xdr:clientData/>
  </xdr:twoCellAnchor>
  <xdr:twoCellAnchor>
    <xdr:from>
      <xdr:col>16</xdr:col>
      <xdr:colOff>114300</xdr:colOff>
      <xdr:row>8</xdr:row>
      <xdr:rowOff>85725</xdr:rowOff>
    </xdr:from>
    <xdr:to>
      <xdr:col>36</xdr:col>
      <xdr:colOff>716586</xdr:colOff>
      <xdr:row>8</xdr:row>
      <xdr:rowOff>1000253</xdr:rowOff>
    </xdr:to>
    <xdr:pic>
      <xdr:nvPicPr>
        <xdr:cNvPr id="5" name="Image 4"/>
        <xdr:cNvPicPr>
          <a:picLocks noChangeAspect="1"/>
        </xdr:cNvPicPr>
      </xdr:nvPicPr>
      <xdr:blipFill>
        <a:blip xmlns:r="http://schemas.openxmlformats.org/officeDocument/2006/relationships" r:embed="rId4"/>
        <a:stretch>
          <a:fillRect/>
        </a:stretch>
      </xdr:blipFill>
      <xdr:spPr>
        <a:xfrm>
          <a:off x="16030575" y="4629150"/>
          <a:ext cx="15842286" cy="914528"/>
        </a:xfrm>
        <a:prstGeom prst="rect">
          <a:avLst/>
        </a:prstGeom>
      </xdr:spPr>
    </xdr:pic>
    <xdr:clientData/>
  </xdr:twoCellAnchor>
  <xdr:twoCellAnchor>
    <xdr:from>
      <xdr:col>16</xdr:col>
      <xdr:colOff>238124</xdr:colOff>
      <xdr:row>9</xdr:row>
      <xdr:rowOff>149743</xdr:rowOff>
    </xdr:from>
    <xdr:to>
      <xdr:col>33</xdr:col>
      <xdr:colOff>649887</xdr:colOff>
      <xdr:row>9</xdr:row>
      <xdr:rowOff>1619490</xdr:rowOff>
    </xdr:to>
    <xdr:pic>
      <xdr:nvPicPr>
        <xdr:cNvPr id="6" name="Image 5"/>
        <xdr:cNvPicPr>
          <a:picLocks noChangeAspect="1"/>
        </xdr:cNvPicPr>
      </xdr:nvPicPr>
      <xdr:blipFill>
        <a:blip xmlns:r="http://schemas.openxmlformats.org/officeDocument/2006/relationships" r:embed="rId5"/>
        <a:stretch>
          <a:fillRect/>
        </a:stretch>
      </xdr:blipFill>
      <xdr:spPr>
        <a:xfrm>
          <a:off x="16154399" y="5779018"/>
          <a:ext cx="13365763" cy="1469747"/>
        </a:xfrm>
        <a:prstGeom prst="rect">
          <a:avLst/>
        </a:prstGeom>
      </xdr:spPr>
    </xdr:pic>
    <xdr:clientData/>
  </xdr:twoCellAnchor>
  <xdr:twoCellAnchor>
    <xdr:from>
      <xdr:col>16</xdr:col>
      <xdr:colOff>123825</xdr:colOff>
      <xdr:row>10</xdr:row>
      <xdr:rowOff>77107</xdr:rowOff>
    </xdr:from>
    <xdr:to>
      <xdr:col>25</xdr:col>
      <xdr:colOff>611024</xdr:colOff>
      <xdr:row>10</xdr:row>
      <xdr:rowOff>1009831</xdr:rowOff>
    </xdr:to>
    <xdr:pic>
      <xdr:nvPicPr>
        <xdr:cNvPr id="7" name="Image 6"/>
        <xdr:cNvPicPr>
          <a:picLocks noChangeAspect="1"/>
        </xdr:cNvPicPr>
      </xdr:nvPicPr>
      <xdr:blipFill>
        <a:blip xmlns:r="http://schemas.openxmlformats.org/officeDocument/2006/relationships" r:embed="rId6"/>
        <a:stretch>
          <a:fillRect/>
        </a:stretch>
      </xdr:blipFill>
      <xdr:spPr>
        <a:xfrm>
          <a:off x="16040100" y="7516132"/>
          <a:ext cx="7345199" cy="932724"/>
        </a:xfrm>
        <a:prstGeom prst="rect">
          <a:avLst/>
        </a:prstGeom>
      </xdr:spPr>
    </xdr:pic>
    <xdr:clientData/>
  </xdr:twoCellAnchor>
  <xdr:twoCellAnchor>
    <xdr:from>
      <xdr:col>16</xdr:col>
      <xdr:colOff>142875</xdr:colOff>
      <xdr:row>11</xdr:row>
      <xdr:rowOff>95250</xdr:rowOff>
    </xdr:from>
    <xdr:to>
      <xdr:col>34</xdr:col>
      <xdr:colOff>506790</xdr:colOff>
      <xdr:row>11</xdr:row>
      <xdr:rowOff>895462</xdr:rowOff>
    </xdr:to>
    <xdr:pic>
      <xdr:nvPicPr>
        <xdr:cNvPr id="8" name="Image 7"/>
        <xdr:cNvPicPr>
          <a:picLocks noChangeAspect="1"/>
        </xdr:cNvPicPr>
      </xdr:nvPicPr>
      <xdr:blipFill>
        <a:blip xmlns:r="http://schemas.openxmlformats.org/officeDocument/2006/relationships" r:embed="rId7"/>
        <a:stretch>
          <a:fillRect/>
        </a:stretch>
      </xdr:blipFill>
      <xdr:spPr>
        <a:xfrm>
          <a:off x="16059150" y="8658225"/>
          <a:ext cx="14079915" cy="800212"/>
        </a:xfrm>
        <a:prstGeom prst="rect">
          <a:avLst/>
        </a:prstGeom>
      </xdr:spPr>
    </xdr:pic>
    <xdr:clientData/>
  </xdr:twoCellAnchor>
  <xdr:twoCellAnchor>
    <xdr:from>
      <xdr:col>16</xdr:col>
      <xdr:colOff>161925</xdr:colOff>
      <xdr:row>13</xdr:row>
      <xdr:rowOff>123825</xdr:rowOff>
    </xdr:from>
    <xdr:to>
      <xdr:col>35</xdr:col>
      <xdr:colOff>68682</xdr:colOff>
      <xdr:row>13</xdr:row>
      <xdr:rowOff>895458</xdr:rowOff>
    </xdr:to>
    <xdr:pic>
      <xdr:nvPicPr>
        <xdr:cNvPr id="9" name="Image 8"/>
        <xdr:cNvPicPr>
          <a:picLocks noChangeAspect="1"/>
        </xdr:cNvPicPr>
      </xdr:nvPicPr>
      <xdr:blipFill>
        <a:blip xmlns:r="http://schemas.openxmlformats.org/officeDocument/2006/relationships" r:embed="rId8"/>
        <a:stretch>
          <a:fillRect/>
        </a:stretch>
      </xdr:blipFill>
      <xdr:spPr>
        <a:xfrm>
          <a:off x="16078200" y="9715500"/>
          <a:ext cx="14384757" cy="771633"/>
        </a:xfrm>
        <a:prstGeom prst="rect">
          <a:avLst/>
        </a:prstGeom>
      </xdr:spPr>
    </xdr:pic>
    <xdr:clientData/>
  </xdr:twoCellAnchor>
  <xdr:twoCellAnchor>
    <xdr:from>
      <xdr:col>16</xdr:col>
      <xdr:colOff>95250</xdr:colOff>
      <xdr:row>14</xdr:row>
      <xdr:rowOff>133350</xdr:rowOff>
    </xdr:from>
    <xdr:to>
      <xdr:col>35</xdr:col>
      <xdr:colOff>249692</xdr:colOff>
      <xdr:row>14</xdr:row>
      <xdr:rowOff>1114562</xdr:rowOff>
    </xdr:to>
    <xdr:pic>
      <xdr:nvPicPr>
        <xdr:cNvPr id="10" name="Image 9"/>
        <xdr:cNvPicPr>
          <a:picLocks noChangeAspect="1"/>
        </xdr:cNvPicPr>
      </xdr:nvPicPr>
      <xdr:blipFill>
        <a:blip xmlns:r="http://schemas.openxmlformats.org/officeDocument/2006/relationships" r:embed="rId9"/>
        <a:stretch>
          <a:fillRect/>
        </a:stretch>
      </xdr:blipFill>
      <xdr:spPr>
        <a:xfrm>
          <a:off x="16011525" y="10858500"/>
          <a:ext cx="14632442" cy="981212"/>
        </a:xfrm>
        <a:prstGeom prst="rect">
          <a:avLst/>
        </a:prstGeom>
      </xdr:spPr>
    </xdr:pic>
    <xdr:clientData/>
  </xdr:twoCellAnchor>
  <xdr:twoCellAnchor>
    <xdr:from>
      <xdr:col>16</xdr:col>
      <xdr:colOff>66675</xdr:colOff>
      <xdr:row>17</xdr:row>
      <xdr:rowOff>161925</xdr:rowOff>
    </xdr:from>
    <xdr:to>
      <xdr:col>35</xdr:col>
      <xdr:colOff>125854</xdr:colOff>
      <xdr:row>17</xdr:row>
      <xdr:rowOff>1095505</xdr:rowOff>
    </xdr:to>
    <xdr:pic>
      <xdr:nvPicPr>
        <xdr:cNvPr id="11" name="Image 10"/>
        <xdr:cNvPicPr>
          <a:picLocks noChangeAspect="1"/>
        </xdr:cNvPicPr>
      </xdr:nvPicPr>
      <xdr:blipFill>
        <a:blip xmlns:r="http://schemas.openxmlformats.org/officeDocument/2006/relationships" r:embed="rId10"/>
        <a:stretch>
          <a:fillRect/>
        </a:stretch>
      </xdr:blipFill>
      <xdr:spPr>
        <a:xfrm>
          <a:off x="15982950" y="12125325"/>
          <a:ext cx="14537179" cy="933580"/>
        </a:xfrm>
        <a:prstGeom prst="rect">
          <a:avLst/>
        </a:prstGeom>
      </xdr:spPr>
    </xdr:pic>
    <xdr:clientData/>
  </xdr:twoCellAnchor>
  <xdr:twoCellAnchor>
    <xdr:from>
      <xdr:col>16</xdr:col>
      <xdr:colOff>142875</xdr:colOff>
      <xdr:row>18</xdr:row>
      <xdr:rowOff>95250</xdr:rowOff>
    </xdr:from>
    <xdr:to>
      <xdr:col>36</xdr:col>
      <xdr:colOff>716582</xdr:colOff>
      <xdr:row>18</xdr:row>
      <xdr:rowOff>771619</xdr:rowOff>
    </xdr:to>
    <xdr:pic>
      <xdr:nvPicPr>
        <xdr:cNvPr id="12" name="Image 11"/>
        <xdr:cNvPicPr>
          <a:picLocks noChangeAspect="1"/>
        </xdr:cNvPicPr>
      </xdr:nvPicPr>
      <xdr:blipFill>
        <a:blip xmlns:r="http://schemas.openxmlformats.org/officeDocument/2006/relationships" r:embed="rId11"/>
        <a:stretch>
          <a:fillRect/>
        </a:stretch>
      </xdr:blipFill>
      <xdr:spPr>
        <a:xfrm>
          <a:off x="16059150" y="13296900"/>
          <a:ext cx="15813707" cy="676369"/>
        </a:xfrm>
        <a:prstGeom prst="rect">
          <a:avLst/>
        </a:prstGeom>
      </xdr:spPr>
    </xdr:pic>
    <xdr:clientData/>
  </xdr:twoCellAnchor>
  <xdr:twoCellAnchor>
    <xdr:from>
      <xdr:col>16</xdr:col>
      <xdr:colOff>104775</xdr:colOff>
      <xdr:row>19</xdr:row>
      <xdr:rowOff>152400</xdr:rowOff>
    </xdr:from>
    <xdr:to>
      <xdr:col>36</xdr:col>
      <xdr:colOff>259323</xdr:colOff>
      <xdr:row>19</xdr:row>
      <xdr:rowOff>1162191</xdr:rowOff>
    </xdr:to>
    <xdr:pic>
      <xdr:nvPicPr>
        <xdr:cNvPr id="13" name="Image 12"/>
        <xdr:cNvPicPr>
          <a:picLocks noChangeAspect="1"/>
        </xdr:cNvPicPr>
      </xdr:nvPicPr>
      <xdr:blipFill>
        <a:blip xmlns:r="http://schemas.openxmlformats.org/officeDocument/2006/relationships" r:embed="rId12"/>
        <a:stretch>
          <a:fillRect/>
        </a:stretch>
      </xdr:blipFill>
      <xdr:spPr>
        <a:xfrm>
          <a:off x="16592550" y="14182725"/>
          <a:ext cx="15394548" cy="1009791"/>
        </a:xfrm>
        <a:prstGeom prst="rect">
          <a:avLst/>
        </a:prstGeom>
      </xdr:spPr>
    </xdr:pic>
    <xdr:clientData/>
  </xdr:twoCellAnchor>
  <xdr:twoCellAnchor>
    <xdr:from>
      <xdr:col>16</xdr:col>
      <xdr:colOff>123824</xdr:colOff>
      <xdr:row>21</xdr:row>
      <xdr:rowOff>56655</xdr:rowOff>
    </xdr:from>
    <xdr:to>
      <xdr:col>34</xdr:col>
      <xdr:colOff>325923</xdr:colOff>
      <xdr:row>21</xdr:row>
      <xdr:rowOff>1314637</xdr:rowOff>
    </xdr:to>
    <xdr:pic>
      <xdr:nvPicPr>
        <xdr:cNvPr id="14" name="Image 13"/>
        <xdr:cNvPicPr>
          <a:picLocks noChangeAspect="1"/>
        </xdr:cNvPicPr>
      </xdr:nvPicPr>
      <xdr:blipFill>
        <a:blip xmlns:r="http://schemas.openxmlformats.org/officeDocument/2006/relationships" r:embed="rId13"/>
        <a:stretch>
          <a:fillRect/>
        </a:stretch>
      </xdr:blipFill>
      <xdr:spPr>
        <a:xfrm>
          <a:off x="16611599" y="15296655"/>
          <a:ext cx="13918099" cy="1257982"/>
        </a:xfrm>
        <a:prstGeom prst="rect">
          <a:avLst/>
        </a:prstGeom>
      </xdr:spPr>
    </xdr:pic>
    <xdr:clientData/>
  </xdr:twoCellAnchor>
  <xdr:twoCellAnchor>
    <xdr:from>
      <xdr:col>16</xdr:col>
      <xdr:colOff>76200</xdr:colOff>
      <xdr:row>22</xdr:row>
      <xdr:rowOff>85725</xdr:rowOff>
    </xdr:from>
    <xdr:to>
      <xdr:col>35</xdr:col>
      <xdr:colOff>97273</xdr:colOff>
      <xdr:row>22</xdr:row>
      <xdr:rowOff>1085990</xdr:rowOff>
    </xdr:to>
    <xdr:pic>
      <xdr:nvPicPr>
        <xdr:cNvPr id="15" name="Image 14"/>
        <xdr:cNvPicPr>
          <a:picLocks noChangeAspect="1"/>
        </xdr:cNvPicPr>
      </xdr:nvPicPr>
      <xdr:blipFill>
        <a:blip xmlns:r="http://schemas.openxmlformats.org/officeDocument/2006/relationships" r:embed="rId14"/>
        <a:stretch>
          <a:fillRect/>
        </a:stretch>
      </xdr:blipFill>
      <xdr:spPr>
        <a:xfrm>
          <a:off x="16563975" y="16764000"/>
          <a:ext cx="14499073" cy="1000265"/>
        </a:xfrm>
        <a:prstGeom prst="rect">
          <a:avLst/>
        </a:prstGeom>
      </xdr:spPr>
    </xdr:pic>
    <xdr:clientData/>
  </xdr:twoCellAnchor>
  <xdr:twoCellAnchor>
    <xdr:from>
      <xdr:col>16</xdr:col>
      <xdr:colOff>104775</xdr:colOff>
      <xdr:row>23</xdr:row>
      <xdr:rowOff>180975</xdr:rowOff>
    </xdr:from>
    <xdr:to>
      <xdr:col>36</xdr:col>
      <xdr:colOff>678482</xdr:colOff>
      <xdr:row>23</xdr:row>
      <xdr:rowOff>857344</xdr:rowOff>
    </xdr:to>
    <xdr:pic>
      <xdr:nvPicPr>
        <xdr:cNvPr id="16" name="Image 15"/>
        <xdr:cNvPicPr>
          <a:picLocks noChangeAspect="1"/>
        </xdr:cNvPicPr>
      </xdr:nvPicPr>
      <xdr:blipFill>
        <a:blip xmlns:r="http://schemas.openxmlformats.org/officeDocument/2006/relationships" r:embed="rId15"/>
        <a:stretch>
          <a:fillRect/>
        </a:stretch>
      </xdr:blipFill>
      <xdr:spPr>
        <a:xfrm>
          <a:off x="16592550" y="18030825"/>
          <a:ext cx="15813707" cy="676369"/>
        </a:xfrm>
        <a:prstGeom prst="rect">
          <a:avLst/>
        </a:prstGeom>
      </xdr:spPr>
    </xdr:pic>
    <xdr:clientData/>
  </xdr:twoCellAnchor>
  <xdr:twoCellAnchor>
    <xdr:from>
      <xdr:col>16</xdr:col>
      <xdr:colOff>85725</xdr:colOff>
      <xdr:row>25</xdr:row>
      <xdr:rowOff>123825</xdr:rowOff>
    </xdr:from>
    <xdr:to>
      <xdr:col>35</xdr:col>
      <xdr:colOff>287799</xdr:colOff>
      <xdr:row>25</xdr:row>
      <xdr:rowOff>1143142</xdr:rowOff>
    </xdr:to>
    <xdr:pic>
      <xdr:nvPicPr>
        <xdr:cNvPr id="17" name="Image 16"/>
        <xdr:cNvPicPr>
          <a:picLocks noChangeAspect="1"/>
        </xdr:cNvPicPr>
      </xdr:nvPicPr>
      <xdr:blipFill>
        <a:blip xmlns:r="http://schemas.openxmlformats.org/officeDocument/2006/relationships" r:embed="rId16"/>
        <a:stretch>
          <a:fillRect/>
        </a:stretch>
      </xdr:blipFill>
      <xdr:spPr>
        <a:xfrm>
          <a:off x="16573500" y="18945225"/>
          <a:ext cx="14680074" cy="1019317"/>
        </a:xfrm>
        <a:prstGeom prst="rect">
          <a:avLst/>
        </a:prstGeom>
      </xdr:spPr>
    </xdr:pic>
    <xdr:clientData/>
  </xdr:twoCellAnchor>
  <xdr:twoCellAnchor>
    <xdr:from>
      <xdr:col>16</xdr:col>
      <xdr:colOff>142875</xdr:colOff>
      <xdr:row>26</xdr:row>
      <xdr:rowOff>133350</xdr:rowOff>
    </xdr:from>
    <xdr:to>
      <xdr:col>35</xdr:col>
      <xdr:colOff>135369</xdr:colOff>
      <xdr:row>26</xdr:row>
      <xdr:rowOff>895456</xdr:rowOff>
    </xdr:to>
    <xdr:pic>
      <xdr:nvPicPr>
        <xdr:cNvPr id="18" name="Image 17"/>
        <xdr:cNvPicPr>
          <a:picLocks noChangeAspect="1"/>
        </xdr:cNvPicPr>
      </xdr:nvPicPr>
      <xdr:blipFill>
        <a:blip xmlns:r="http://schemas.openxmlformats.org/officeDocument/2006/relationships" r:embed="rId17"/>
        <a:stretch>
          <a:fillRect/>
        </a:stretch>
      </xdr:blipFill>
      <xdr:spPr>
        <a:xfrm>
          <a:off x="16630650" y="20221575"/>
          <a:ext cx="14470494" cy="762106"/>
        </a:xfrm>
        <a:prstGeom prst="rect">
          <a:avLst/>
        </a:prstGeom>
      </xdr:spPr>
    </xdr:pic>
    <xdr:clientData/>
  </xdr:twoCellAnchor>
  <xdr:twoCellAnchor>
    <xdr:from>
      <xdr:col>16</xdr:col>
      <xdr:colOff>190500</xdr:colOff>
      <xdr:row>27</xdr:row>
      <xdr:rowOff>114300</xdr:rowOff>
    </xdr:from>
    <xdr:to>
      <xdr:col>36</xdr:col>
      <xdr:colOff>106890</xdr:colOff>
      <xdr:row>27</xdr:row>
      <xdr:rowOff>1171723</xdr:rowOff>
    </xdr:to>
    <xdr:pic>
      <xdr:nvPicPr>
        <xdr:cNvPr id="19" name="Image 18"/>
        <xdr:cNvPicPr>
          <a:picLocks noChangeAspect="1"/>
        </xdr:cNvPicPr>
      </xdr:nvPicPr>
      <xdr:blipFill>
        <a:blip xmlns:r="http://schemas.openxmlformats.org/officeDocument/2006/relationships" r:embed="rId18"/>
        <a:stretch>
          <a:fillRect/>
        </a:stretch>
      </xdr:blipFill>
      <xdr:spPr>
        <a:xfrm>
          <a:off x="16678275" y="21193125"/>
          <a:ext cx="15156390" cy="1057423"/>
        </a:xfrm>
        <a:prstGeom prst="rect">
          <a:avLst/>
        </a:prstGeom>
      </xdr:spPr>
    </xdr:pic>
    <xdr:clientData/>
  </xdr:twoCellAnchor>
  <xdr:twoCellAnchor>
    <xdr:from>
      <xdr:col>16</xdr:col>
      <xdr:colOff>104775</xdr:colOff>
      <xdr:row>28</xdr:row>
      <xdr:rowOff>228600</xdr:rowOff>
    </xdr:from>
    <xdr:to>
      <xdr:col>35</xdr:col>
      <xdr:colOff>430691</xdr:colOff>
      <xdr:row>28</xdr:row>
      <xdr:rowOff>971654</xdr:rowOff>
    </xdr:to>
    <xdr:pic>
      <xdr:nvPicPr>
        <xdr:cNvPr id="20" name="Image 19"/>
        <xdr:cNvPicPr>
          <a:picLocks noChangeAspect="1"/>
        </xdr:cNvPicPr>
      </xdr:nvPicPr>
      <xdr:blipFill>
        <a:blip xmlns:r="http://schemas.openxmlformats.org/officeDocument/2006/relationships" r:embed="rId19"/>
        <a:stretch>
          <a:fillRect/>
        </a:stretch>
      </xdr:blipFill>
      <xdr:spPr>
        <a:xfrm>
          <a:off x="16592550" y="22669500"/>
          <a:ext cx="14803916" cy="743054"/>
        </a:xfrm>
        <a:prstGeom prst="rect">
          <a:avLst/>
        </a:prstGeom>
      </xdr:spPr>
    </xdr:pic>
    <xdr:clientData/>
  </xdr:twoCellAnchor>
  <xdr:twoCellAnchor>
    <xdr:from>
      <xdr:col>16</xdr:col>
      <xdr:colOff>152400</xdr:colOff>
      <xdr:row>29</xdr:row>
      <xdr:rowOff>219075</xdr:rowOff>
    </xdr:from>
    <xdr:to>
      <xdr:col>36</xdr:col>
      <xdr:colOff>516528</xdr:colOff>
      <xdr:row>29</xdr:row>
      <xdr:rowOff>1457498</xdr:rowOff>
    </xdr:to>
    <xdr:pic>
      <xdr:nvPicPr>
        <xdr:cNvPr id="21" name="Image 20"/>
        <xdr:cNvPicPr>
          <a:picLocks noChangeAspect="1"/>
        </xdr:cNvPicPr>
      </xdr:nvPicPr>
      <xdr:blipFill>
        <a:blip xmlns:r="http://schemas.openxmlformats.org/officeDocument/2006/relationships" r:embed="rId20"/>
        <a:stretch>
          <a:fillRect/>
        </a:stretch>
      </xdr:blipFill>
      <xdr:spPr>
        <a:xfrm>
          <a:off x="16640175" y="23736300"/>
          <a:ext cx="15604128" cy="1238423"/>
        </a:xfrm>
        <a:prstGeom prst="rect">
          <a:avLst/>
        </a:prstGeom>
      </xdr:spPr>
    </xdr:pic>
    <xdr:clientData/>
  </xdr:twoCellAnchor>
  <xdr:twoCellAnchor>
    <xdr:from>
      <xdr:col>16</xdr:col>
      <xdr:colOff>19050</xdr:colOff>
      <xdr:row>34</xdr:row>
      <xdr:rowOff>247650</xdr:rowOff>
    </xdr:from>
    <xdr:to>
      <xdr:col>34</xdr:col>
      <xdr:colOff>554439</xdr:colOff>
      <xdr:row>34</xdr:row>
      <xdr:rowOff>619177</xdr:rowOff>
    </xdr:to>
    <xdr:pic>
      <xdr:nvPicPr>
        <xdr:cNvPr id="22" name="Image 21"/>
        <xdr:cNvPicPr>
          <a:picLocks noChangeAspect="1"/>
        </xdr:cNvPicPr>
      </xdr:nvPicPr>
      <xdr:blipFill>
        <a:blip xmlns:r="http://schemas.openxmlformats.org/officeDocument/2006/relationships" r:embed="rId21"/>
        <a:stretch>
          <a:fillRect/>
        </a:stretch>
      </xdr:blipFill>
      <xdr:spPr>
        <a:xfrm>
          <a:off x="16506825" y="25346025"/>
          <a:ext cx="14251389" cy="371527"/>
        </a:xfrm>
        <a:prstGeom prst="rect">
          <a:avLst/>
        </a:prstGeom>
      </xdr:spPr>
    </xdr:pic>
    <xdr:clientData/>
  </xdr:twoCellAnchor>
  <xdr:twoCellAnchor>
    <xdr:from>
      <xdr:col>16</xdr:col>
      <xdr:colOff>85725</xdr:colOff>
      <xdr:row>36</xdr:row>
      <xdr:rowOff>180975</xdr:rowOff>
    </xdr:from>
    <xdr:to>
      <xdr:col>36</xdr:col>
      <xdr:colOff>716590</xdr:colOff>
      <xdr:row>36</xdr:row>
      <xdr:rowOff>571555</xdr:rowOff>
    </xdr:to>
    <xdr:pic>
      <xdr:nvPicPr>
        <xdr:cNvPr id="23" name="Image 22"/>
        <xdr:cNvPicPr>
          <a:picLocks noChangeAspect="1"/>
        </xdr:cNvPicPr>
      </xdr:nvPicPr>
      <xdr:blipFill>
        <a:blip xmlns:r="http://schemas.openxmlformats.org/officeDocument/2006/relationships" r:embed="rId22"/>
        <a:stretch>
          <a:fillRect/>
        </a:stretch>
      </xdr:blipFill>
      <xdr:spPr>
        <a:xfrm>
          <a:off x="16573500" y="26203275"/>
          <a:ext cx="15870865" cy="390580"/>
        </a:xfrm>
        <a:prstGeom prst="rect">
          <a:avLst/>
        </a:prstGeom>
      </xdr:spPr>
    </xdr:pic>
    <xdr:clientData/>
  </xdr:twoCellAnchor>
  <xdr:twoCellAnchor>
    <xdr:from>
      <xdr:col>16</xdr:col>
      <xdr:colOff>142875</xdr:colOff>
      <xdr:row>38</xdr:row>
      <xdr:rowOff>104775</xdr:rowOff>
    </xdr:from>
    <xdr:to>
      <xdr:col>22</xdr:col>
      <xdr:colOff>38100</xdr:colOff>
      <xdr:row>38</xdr:row>
      <xdr:rowOff>886317</xdr:rowOff>
    </xdr:to>
    <xdr:pic>
      <xdr:nvPicPr>
        <xdr:cNvPr id="24" name="Image 23"/>
        <xdr:cNvPicPr>
          <a:picLocks noChangeAspect="1"/>
        </xdr:cNvPicPr>
      </xdr:nvPicPr>
      <xdr:blipFill>
        <a:blip xmlns:r="http://schemas.openxmlformats.org/officeDocument/2006/relationships" r:embed="rId23"/>
        <a:stretch>
          <a:fillRect/>
        </a:stretch>
      </xdr:blipFill>
      <xdr:spPr>
        <a:xfrm>
          <a:off x="16630650" y="26936700"/>
          <a:ext cx="4467225" cy="781542"/>
        </a:xfrm>
        <a:prstGeom prst="rect">
          <a:avLst/>
        </a:prstGeom>
      </xdr:spPr>
    </xdr:pic>
    <xdr:clientData/>
  </xdr:twoCellAnchor>
  <xdr:twoCellAnchor>
    <xdr:from>
      <xdr:col>22</xdr:col>
      <xdr:colOff>238125</xdr:colOff>
      <xdr:row>38</xdr:row>
      <xdr:rowOff>71048</xdr:rowOff>
    </xdr:from>
    <xdr:to>
      <xdr:col>26</xdr:col>
      <xdr:colOff>286352</xdr:colOff>
      <xdr:row>38</xdr:row>
      <xdr:rowOff>2791354</xdr:rowOff>
    </xdr:to>
    <xdr:pic>
      <xdr:nvPicPr>
        <xdr:cNvPr id="25" name="Image 24"/>
        <xdr:cNvPicPr>
          <a:picLocks noChangeAspect="1"/>
        </xdr:cNvPicPr>
      </xdr:nvPicPr>
      <xdr:blipFill>
        <a:blip xmlns:r="http://schemas.openxmlformats.org/officeDocument/2006/relationships" r:embed="rId24"/>
        <a:stretch>
          <a:fillRect/>
        </a:stretch>
      </xdr:blipFill>
      <xdr:spPr>
        <a:xfrm>
          <a:off x="21297900" y="26902973"/>
          <a:ext cx="3096227" cy="2720306"/>
        </a:xfrm>
        <a:prstGeom prst="rect">
          <a:avLst/>
        </a:prstGeom>
      </xdr:spPr>
    </xdr:pic>
    <xdr:clientData/>
  </xdr:twoCellAnchor>
  <xdr:twoCellAnchor>
    <xdr:from>
      <xdr:col>12</xdr:col>
      <xdr:colOff>180975</xdr:colOff>
      <xdr:row>11</xdr:row>
      <xdr:rowOff>83430</xdr:rowOff>
    </xdr:from>
    <xdr:to>
      <xdr:col>12</xdr:col>
      <xdr:colOff>8203291</xdr:colOff>
      <xdr:row>11</xdr:row>
      <xdr:rowOff>2191346</xdr:rowOff>
    </xdr:to>
    <xdr:pic>
      <xdr:nvPicPr>
        <xdr:cNvPr id="26" name="Image 25"/>
        <xdr:cNvPicPr>
          <a:picLocks noChangeAspect="1"/>
        </xdr:cNvPicPr>
      </xdr:nvPicPr>
      <xdr:blipFill>
        <a:blip xmlns:r="http://schemas.openxmlformats.org/officeDocument/2006/relationships" r:embed="rId25"/>
        <a:stretch>
          <a:fillRect/>
        </a:stretch>
      </xdr:blipFill>
      <xdr:spPr>
        <a:xfrm>
          <a:off x="20288250" y="1693155"/>
          <a:ext cx="8022316" cy="2107916"/>
        </a:xfrm>
        <a:prstGeom prst="rect">
          <a:avLst/>
        </a:prstGeom>
      </xdr:spPr>
    </xdr:pic>
    <xdr:clientData/>
  </xdr:twoCellAnchor>
  <xdr:twoCellAnchor>
    <xdr:from>
      <xdr:col>12</xdr:col>
      <xdr:colOff>123825</xdr:colOff>
      <xdr:row>13</xdr:row>
      <xdr:rowOff>75706</xdr:rowOff>
    </xdr:from>
    <xdr:to>
      <xdr:col>12</xdr:col>
      <xdr:colOff>8389571</xdr:colOff>
      <xdr:row>13</xdr:row>
      <xdr:rowOff>1724025</xdr:rowOff>
    </xdr:to>
    <xdr:pic>
      <xdr:nvPicPr>
        <xdr:cNvPr id="27" name="Image 26"/>
        <xdr:cNvPicPr>
          <a:picLocks noChangeAspect="1"/>
        </xdr:cNvPicPr>
      </xdr:nvPicPr>
      <xdr:blipFill>
        <a:blip xmlns:r="http://schemas.openxmlformats.org/officeDocument/2006/relationships" r:embed="rId26"/>
        <a:stretch>
          <a:fillRect/>
        </a:stretch>
      </xdr:blipFill>
      <xdr:spPr>
        <a:xfrm>
          <a:off x="20231100" y="3961906"/>
          <a:ext cx="8265746" cy="1648319"/>
        </a:xfrm>
        <a:prstGeom prst="rect">
          <a:avLst/>
        </a:prstGeom>
      </xdr:spPr>
    </xdr:pic>
    <xdr:clientData/>
  </xdr:twoCellAnchor>
  <xdr:twoCellAnchor>
    <xdr:from>
      <xdr:col>12</xdr:col>
      <xdr:colOff>247650</xdr:colOff>
      <xdr:row>14</xdr:row>
      <xdr:rowOff>110412</xdr:rowOff>
    </xdr:from>
    <xdr:to>
      <xdr:col>12</xdr:col>
      <xdr:colOff>6917417</xdr:colOff>
      <xdr:row>14</xdr:row>
      <xdr:rowOff>3296731</xdr:rowOff>
    </xdr:to>
    <xdr:pic>
      <xdr:nvPicPr>
        <xdr:cNvPr id="28" name="Image 27"/>
        <xdr:cNvPicPr>
          <a:picLocks noChangeAspect="1"/>
        </xdr:cNvPicPr>
      </xdr:nvPicPr>
      <xdr:blipFill>
        <a:blip xmlns:r="http://schemas.openxmlformats.org/officeDocument/2006/relationships" r:embed="rId27"/>
        <a:stretch>
          <a:fillRect/>
        </a:stretch>
      </xdr:blipFill>
      <xdr:spPr>
        <a:xfrm>
          <a:off x="20354925" y="6015912"/>
          <a:ext cx="6669767" cy="3186319"/>
        </a:xfrm>
        <a:prstGeom prst="rect">
          <a:avLst/>
        </a:prstGeom>
      </xdr:spPr>
    </xdr:pic>
    <xdr:clientData/>
  </xdr:twoCellAnchor>
  <xdr:twoCellAnchor>
    <xdr:from>
      <xdr:col>12</xdr:col>
      <xdr:colOff>219075</xdr:colOff>
      <xdr:row>17</xdr:row>
      <xdr:rowOff>219804</xdr:rowOff>
    </xdr:from>
    <xdr:to>
      <xdr:col>12</xdr:col>
      <xdr:colOff>8117468</xdr:colOff>
      <xdr:row>17</xdr:row>
      <xdr:rowOff>2515229</xdr:rowOff>
    </xdr:to>
    <xdr:pic>
      <xdr:nvPicPr>
        <xdr:cNvPr id="29" name="Image 28"/>
        <xdr:cNvPicPr>
          <a:picLocks noChangeAspect="1"/>
        </xdr:cNvPicPr>
      </xdr:nvPicPr>
      <xdr:blipFill>
        <a:blip xmlns:r="http://schemas.openxmlformats.org/officeDocument/2006/relationships" r:embed="rId28"/>
        <a:stretch>
          <a:fillRect/>
        </a:stretch>
      </xdr:blipFill>
      <xdr:spPr>
        <a:xfrm>
          <a:off x="20326350" y="9478104"/>
          <a:ext cx="7898393" cy="2295425"/>
        </a:xfrm>
        <a:prstGeom prst="rect">
          <a:avLst/>
        </a:prstGeom>
      </xdr:spPr>
    </xdr:pic>
    <xdr:clientData/>
  </xdr:twoCellAnchor>
  <xdr:twoCellAnchor>
    <xdr:from>
      <xdr:col>12</xdr:col>
      <xdr:colOff>219075</xdr:colOff>
      <xdr:row>18</xdr:row>
      <xdr:rowOff>144791</xdr:rowOff>
    </xdr:from>
    <xdr:to>
      <xdr:col>12</xdr:col>
      <xdr:colOff>7221305</xdr:colOff>
      <xdr:row>18</xdr:row>
      <xdr:rowOff>2048243</xdr:rowOff>
    </xdr:to>
    <xdr:pic>
      <xdr:nvPicPr>
        <xdr:cNvPr id="30" name="Image 29"/>
        <xdr:cNvPicPr>
          <a:picLocks noChangeAspect="1"/>
        </xdr:cNvPicPr>
      </xdr:nvPicPr>
      <xdr:blipFill>
        <a:blip xmlns:r="http://schemas.openxmlformats.org/officeDocument/2006/relationships" r:embed="rId29"/>
        <a:stretch>
          <a:fillRect/>
        </a:stretch>
      </xdr:blipFill>
      <xdr:spPr>
        <a:xfrm>
          <a:off x="20326350" y="12251066"/>
          <a:ext cx="7002230" cy="1903452"/>
        </a:xfrm>
        <a:prstGeom prst="rect">
          <a:avLst/>
        </a:prstGeom>
      </xdr:spPr>
    </xdr:pic>
    <xdr:clientData/>
  </xdr:twoCellAnchor>
  <xdr:twoCellAnchor>
    <xdr:from>
      <xdr:col>12</xdr:col>
      <xdr:colOff>142874</xdr:colOff>
      <xdr:row>19</xdr:row>
      <xdr:rowOff>131697</xdr:rowOff>
    </xdr:from>
    <xdr:to>
      <xdr:col>12</xdr:col>
      <xdr:colOff>8189381</xdr:colOff>
      <xdr:row>19</xdr:row>
      <xdr:rowOff>3067050</xdr:rowOff>
    </xdr:to>
    <xdr:pic>
      <xdr:nvPicPr>
        <xdr:cNvPr id="31" name="Image 30"/>
        <xdr:cNvPicPr>
          <a:picLocks noChangeAspect="1"/>
        </xdr:cNvPicPr>
      </xdr:nvPicPr>
      <xdr:blipFill>
        <a:blip xmlns:r="http://schemas.openxmlformats.org/officeDocument/2006/relationships" r:embed="rId30"/>
        <a:stretch>
          <a:fillRect/>
        </a:stretch>
      </xdr:blipFill>
      <xdr:spPr>
        <a:xfrm>
          <a:off x="20250149" y="14714472"/>
          <a:ext cx="8046507" cy="2935353"/>
        </a:xfrm>
        <a:prstGeom prst="rect">
          <a:avLst/>
        </a:prstGeom>
      </xdr:spPr>
    </xdr:pic>
    <xdr:clientData/>
  </xdr:twoCellAnchor>
  <xdr:twoCellAnchor>
    <xdr:from>
      <xdr:col>12</xdr:col>
      <xdr:colOff>180975</xdr:colOff>
      <xdr:row>21</xdr:row>
      <xdr:rowOff>133366</xdr:rowOff>
    </xdr:from>
    <xdr:to>
      <xdr:col>12</xdr:col>
      <xdr:colOff>8297889</xdr:colOff>
      <xdr:row>21</xdr:row>
      <xdr:rowOff>1972041</xdr:rowOff>
    </xdr:to>
    <xdr:pic>
      <xdr:nvPicPr>
        <xdr:cNvPr id="32" name="Image 31"/>
        <xdr:cNvPicPr>
          <a:picLocks noChangeAspect="1"/>
        </xdr:cNvPicPr>
      </xdr:nvPicPr>
      <xdr:blipFill>
        <a:blip xmlns:r="http://schemas.openxmlformats.org/officeDocument/2006/relationships" r:embed="rId31"/>
        <a:stretch>
          <a:fillRect/>
        </a:stretch>
      </xdr:blipFill>
      <xdr:spPr>
        <a:xfrm>
          <a:off x="20288250" y="18049891"/>
          <a:ext cx="8116914" cy="1838675"/>
        </a:xfrm>
        <a:prstGeom prst="rect">
          <a:avLst/>
        </a:prstGeom>
      </xdr:spPr>
    </xdr:pic>
    <xdr:clientData/>
  </xdr:twoCellAnchor>
  <xdr:twoCellAnchor>
    <xdr:from>
      <xdr:col>12</xdr:col>
      <xdr:colOff>133349</xdr:colOff>
      <xdr:row>22</xdr:row>
      <xdr:rowOff>91632</xdr:rowOff>
    </xdr:from>
    <xdr:to>
      <xdr:col>12</xdr:col>
      <xdr:colOff>8431840</xdr:colOff>
      <xdr:row>22</xdr:row>
      <xdr:rowOff>3163119</xdr:rowOff>
    </xdr:to>
    <xdr:pic>
      <xdr:nvPicPr>
        <xdr:cNvPr id="33" name="Image 32"/>
        <xdr:cNvPicPr>
          <a:picLocks noChangeAspect="1"/>
        </xdr:cNvPicPr>
      </xdr:nvPicPr>
      <xdr:blipFill>
        <a:blip xmlns:r="http://schemas.openxmlformats.org/officeDocument/2006/relationships" r:embed="rId32"/>
        <a:stretch>
          <a:fillRect/>
        </a:stretch>
      </xdr:blipFill>
      <xdr:spPr>
        <a:xfrm>
          <a:off x="20240624" y="20170332"/>
          <a:ext cx="8298491" cy="3071487"/>
        </a:xfrm>
        <a:prstGeom prst="rect">
          <a:avLst/>
        </a:prstGeom>
      </xdr:spPr>
    </xdr:pic>
    <xdr:clientData/>
  </xdr:twoCellAnchor>
  <xdr:twoCellAnchor>
    <xdr:from>
      <xdr:col>12</xdr:col>
      <xdr:colOff>123825</xdr:colOff>
      <xdr:row>23</xdr:row>
      <xdr:rowOff>355449</xdr:rowOff>
    </xdr:from>
    <xdr:to>
      <xdr:col>12</xdr:col>
      <xdr:colOff>8296275</xdr:colOff>
      <xdr:row>23</xdr:row>
      <xdr:rowOff>2163794</xdr:rowOff>
    </xdr:to>
    <xdr:pic>
      <xdr:nvPicPr>
        <xdr:cNvPr id="34" name="Image 33"/>
        <xdr:cNvPicPr>
          <a:picLocks noChangeAspect="1"/>
        </xdr:cNvPicPr>
      </xdr:nvPicPr>
      <xdr:blipFill>
        <a:blip xmlns:r="http://schemas.openxmlformats.org/officeDocument/2006/relationships" r:embed="rId33"/>
        <a:stretch>
          <a:fillRect/>
        </a:stretch>
      </xdr:blipFill>
      <xdr:spPr>
        <a:xfrm>
          <a:off x="20231100" y="23901249"/>
          <a:ext cx="8172450" cy="1808345"/>
        </a:xfrm>
        <a:prstGeom prst="rect">
          <a:avLst/>
        </a:prstGeom>
      </xdr:spPr>
    </xdr:pic>
    <xdr:clientData/>
  </xdr:twoCellAnchor>
  <xdr:twoCellAnchor>
    <xdr:from>
      <xdr:col>12</xdr:col>
      <xdr:colOff>180974</xdr:colOff>
      <xdr:row>25</xdr:row>
      <xdr:rowOff>72683</xdr:rowOff>
    </xdr:from>
    <xdr:to>
      <xdr:col>12</xdr:col>
      <xdr:colOff>7543799</xdr:colOff>
      <xdr:row>25</xdr:row>
      <xdr:rowOff>2915456</xdr:rowOff>
    </xdr:to>
    <xdr:pic>
      <xdr:nvPicPr>
        <xdr:cNvPr id="35" name="Image 34"/>
        <xdr:cNvPicPr>
          <a:picLocks noChangeAspect="1"/>
        </xdr:cNvPicPr>
      </xdr:nvPicPr>
      <xdr:blipFill>
        <a:blip xmlns:r="http://schemas.openxmlformats.org/officeDocument/2006/relationships" r:embed="rId34"/>
        <a:stretch>
          <a:fillRect/>
        </a:stretch>
      </xdr:blipFill>
      <xdr:spPr>
        <a:xfrm>
          <a:off x="20288249" y="26314058"/>
          <a:ext cx="7362825" cy="2842773"/>
        </a:xfrm>
        <a:prstGeom prst="rect">
          <a:avLst/>
        </a:prstGeom>
      </xdr:spPr>
    </xdr:pic>
    <xdr:clientData/>
  </xdr:twoCellAnchor>
  <xdr:twoCellAnchor>
    <xdr:from>
      <xdr:col>12</xdr:col>
      <xdr:colOff>762000</xdr:colOff>
      <xdr:row>26</xdr:row>
      <xdr:rowOff>469241</xdr:rowOff>
    </xdr:from>
    <xdr:to>
      <xdr:col>12</xdr:col>
      <xdr:colOff>8069326</xdr:colOff>
      <xdr:row>26</xdr:row>
      <xdr:rowOff>2257829</xdr:rowOff>
    </xdr:to>
    <xdr:pic>
      <xdr:nvPicPr>
        <xdr:cNvPr id="36" name="Image 35"/>
        <xdr:cNvPicPr>
          <a:picLocks noChangeAspect="1"/>
        </xdr:cNvPicPr>
      </xdr:nvPicPr>
      <xdr:blipFill>
        <a:blip xmlns:r="http://schemas.openxmlformats.org/officeDocument/2006/relationships" r:embed="rId35"/>
        <a:stretch>
          <a:fillRect/>
        </a:stretch>
      </xdr:blipFill>
      <xdr:spPr>
        <a:xfrm>
          <a:off x="20869275" y="29758616"/>
          <a:ext cx="7307326" cy="1788588"/>
        </a:xfrm>
        <a:prstGeom prst="rect">
          <a:avLst/>
        </a:prstGeom>
      </xdr:spPr>
    </xdr:pic>
    <xdr:clientData/>
  </xdr:twoCellAnchor>
  <xdr:twoCellAnchor>
    <xdr:from>
      <xdr:col>12</xdr:col>
      <xdr:colOff>219075</xdr:colOff>
      <xdr:row>27</xdr:row>
      <xdr:rowOff>144444</xdr:rowOff>
    </xdr:from>
    <xdr:to>
      <xdr:col>12</xdr:col>
      <xdr:colOff>8155579</xdr:colOff>
      <xdr:row>27</xdr:row>
      <xdr:rowOff>3096436</xdr:rowOff>
    </xdr:to>
    <xdr:pic>
      <xdr:nvPicPr>
        <xdr:cNvPr id="37" name="Image 36"/>
        <xdr:cNvPicPr>
          <a:picLocks noChangeAspect="1"/>
        </xdr:cNvPicPr>
      </xdr:nvPicPr>
      <xdr:blipFill>
        <a:blip xmlns:r="http://schemas.openxmlformats.org/officeDocument/2006/relationships" r:embed="rId36"/>
        <a:stretch>
          <a:fillRect/>
        </a:stretch>
      </xdr:blipFill>
      <xdr:spPr>
        <a:xfrm>
          <a:off x="20326350" y="32910444"/>
          <a:ext cx="7936504" cy="2951992"/>
        </a:xfrm>
        <a:prstGeom prst="rect">
          <a:avLst/>
        </a:prstGeom>
      </xdr:spPr>
    </xdr:pic>
    <xdr:clientData/>
  </xdr:twoCellAnchor>
  <xdr:twoCellAnchor>
    <xdr:from>
      <xdr:col>12</xdr:col>
      <xdr:colOff>123824</xdr:colOff>
      <xdr:row>28</xdr:row>
      <xdr:rowOff>206892</xdr:rowOff>
    </xdr:from>
    <xdr:to>
      <xdr:col>12</xdr:col>
      <xdr:colOff>7059625</xdr:colOff>
      <xdr:row>28</xdr:row>
      <xdr:rowOff>1791066</xdr:rowOff>
    </xdr:to>
    <xdr:pic>
      <xdr:nvPicPr>
        <xdr:cNvPr id="38" name="Image 37"/>
        <xdr:cNvPicPr>
          <a:picLocks noChangeAspect="1"/>
        </xdr:cNvPicPr>
      </xdr:nvPicPr>
      <xdr:blipFill>
        <a:blip xmlns:r="http://schemas.openxmlformats.org/officeDocument/2006/relationships" r:embed="rId37"/>
        <a:stretch>
          <a:fillRect/>
        </a:stretch>
      </xdr:blipFill>
      <xdr:spPr>
        <a:xfrm>
          <a:off x="20231099" y="36268542"/>
          <a:ext cx="6935801" cy="1584174"/>
        </a:xfrm>
        <a:prstGeom prst="rect">
          <a:avLst/>
        </a:prstGeom>
      </xdr:spPr>
    </xdr:pic>
    <xdr:clientData/>
  </xdr:twoCellAnchor>
  <xdr:twoCellAnchor>
    <xdr:from>
      <xdr:col>12</xdr:col>
      <xdr:colOff>238125</xdr:colOff>
      <xdr:row>36</xdr:row>
      <xdr:rowOff>84797</xdr:rowOff>
    </xdr:from>
    <xdr:to>
      <xdr:col>12</xdr:col>
      <xdr:colOff>6230798</xdr:colOff>
      <xdr:row>36</xdr:row>
      <xdr:rowOff>1829220</xdr:rowOff>
    </xdr:to>
    <xdr:pic>
      <xdr:nvPicPr>
        <xdr:cNvPr id="39" name="Image 38"/>
        <xdr:cNvPicPr>
          <a:picLocks noChangeAspect="1"/>
        </xdr:cNvPicPr>
      </xdr:nvPicPr>
      <xdr:blipFill>
        <a:blip xmlns:r="http://schemas.openxmlformats.org/officeDocument/2006/relationships" r:embed="rId38"/>
        <a:stretch>
          <a:fillRect/>
        </a:stretch>
      </xdr:blipFill>
      <xdr:spPr>
        <a:xfrm>
          <a:off x="20345400" y="38184797"/>
          <a:ext cx="5992673" cy="1744423"/>
        </a:xfrm>
        <a:prstGeom prst="rect">
          <a:avLst/>
        </a:prstGeom>
      </xdr:spPr>
    </xdr:pic>
    <xdr:clientData/>
  </xdr:twoCellAnchor>
  <xdr:twoCellAnchor>
    <xdr:from>
      <xdr:col>12</xdr:col>
      <xdr:colOff>142875</xdr:colOff>
      <xdr:row>1</xdr:row>
      <xdr:rowOff>135319</xdr:rowOff>
    </xdr:from>
    <xdr:to>
      <xdr:col>12</xdr:col>
      <xdr:colOff>8155271</xdr:colOff>
      <xdr:row>1</xdr:row>
      <xdr:rowOff>2257921</xdr:rowOff>
    </xdr:to>
    <xdr:pic>
      <xdr:nvPicPr>
        <xdr:cNvPr id="40" name="Image 39"/>
        <xdr:cNvPicPr>
          <a:picLocks noChangeAspect="1"/>
        </xdr:cNvPicPr>
      </xdr:nvPicPr>
      <xdr:blipFill>
        <a:blip xmlns:r="http://schemas.openxmlformats.org/officeDocument/2006/relationships" r:embed="rId39"/>
        <a:stretch>
          <a:fillRect/>
        </a:stretch>
      </xdr:blipFill>
      <xdr:spPr>
        <a:xfrm>
          <a:off x="20250150" y="611569"/>
          <a:ext cx="8012396" cy="2122602"/>
        </a:xfrm>
        <a:prstGeom prst="rect">
          <a:avLst/>
        </a:prstGeom>
      </xdr:spPr>
    </xdr:pic>
    <xdr:clientData/>
  </xdr:twoCellAnchor>
  <xdr:twoCellAnchor>
    <xdr:from>
      <xdr:col>15</xdr:col>
      <xdr:colOff>171450</xdr:colOff>
      <xdr:row>1</xdr:row>
      <xdr:rowOff>400347</xdr:rowOff>
    </xdr:from>
    <xdr:to>
      <xdr:col>15</xdr:col>
      <xdr:colOff>7784006</xdr:colOff>
      <xdr:row>1</xdr:row>
      <xdr:rowOff>2000686</xdr:rowOff>
    </xdr:to>
    <xdr:pic>
      <xdr:nvPicPr>
        <xdr:cNvPr id="41" name="Image 40"/>
        <xdr:cNvPicPr>
          <a:picLocks noChangeAspect="1"/>
        </xdr:cNvPicPr>
      </xdr:nvPicPr>
      <xdr:blipFill>
        <a:blip xmlns:r="http://schemas.openxmlformats.org/officeDocument/2006/relationships" r:embed="rId40"/>
        <a:stretch>
          <a:fillRect/>
        </a:stretch>
      </xdr:blipFill>
      <xdr:spPr>
        <a:xfrm>
          <a:off x="35623500" y="876597"/>
          <a:ext cx="7612556" cy="1600339"/>
        </a:xfrm>
        <a:prstGeom prst="rect">
          <a:avLst/>
        </a:prstGeom>
      </xdr:spPr>
    </xdr:pic>
    <xdr:clientData/>
  </xdr:twoCellAnchor>
  <xdr:twoCellAnchor>
    <xdr:from>
      <xdr:col>15</xdr:col>
      <xdr:colOff>329794</xdr:colOff>
      <xdr:row>11</xdr:row>
      <xdr:rowOff>171450</xdr:rowOff>
    </xdr:from>
    <xdr:to>
      <xdr:col>15</xdr:col>
      <xdr:colOff>6926931</xdr:colOff>
      <xdr:row>11</xdr:row>
      <xdr:rowOff>2115215</xdr:rowOff>
    </xdr:to>
    <xdr:pic>
      <xdr:nvPicPr>
        <xdr:cNvPr id="42" name="Image 41"/>
        <xdr:cNvPicPr>
          <a:picLocks noChangeAspect="1"/>
        </xdr:cNvPicPr>
      </xdr:nvPicPr>
      <xdr:blipFill>
        <a:blip xmlns:r="http://schemas.openxmlformats.org/officeDocument/2006/relationships" r:embed="rId41"/>
        <a:stretch>
          <a:fillRect/>
        </a:stretch>
      </xdr:blipFill>
      <xdr:spPr>
        <a:xfrm>
          <a:off x="35781844" y="3114675"/>
          <a:ext cx="6597137" cy="1943765"/>
        </a:xfrm>
        <a:prstGeom prst="rect">
          <a:avLst/>
        </a:prstGeom>
      </xdr:spPr>
    </xdr:pic>
    <xdr:clientData/>
  </xdr:twoCellAnchor>
  <xdr:twoCellAnchor>
    <xdr:from>
      <xdr:col>15</xdr:col>
      <xdr:colOff>190500</xdr:colOff>
      <xdr:row>13</xdr:row>
      <xdr:rowOff>84886</xdr:rowOff>
    </xdr:from>
    <xdr:to>
      <xdr:col>15</xdr:col>
      <xdr:colOff>7821806</xdr:colOff>
      <xdr:row>13</xdr:row>
      <xdr:rowOff>1895898</xdr:rowOff>
    </xdr:to>
    <xdr:pic>
      <xdr:nvPicPr>
        <xdr:cNvPr id="43" name="Image 42"/>
        <xdr:cNvPicPr>
          <a:picLocks noChangeAspect="1"/>
        </xdr:cNvPicPr>
      </xdr:nvPicPr>
      <xdr:blipFill>
        <a:blip xmlns:r="http://schemas.openxmlformats.org/officeDocument/2006/relationships" r:embed="rId42"/>
        <a:stretch>
          <a:fillRect/>
        </a:stretch>
      </xdr:blipFill>
      <xdr:spPr>
        <a:xfrm>
          <a:off x="35642550" y="5304586"/>
          <a:ext cx="7631306" cy="1811012"/>
        </a:xfrm>
        <a:prstGeom prst="rect">
          <a:avLst/>
        </a:prstGeom>
      </xdr:spPr>
    </xdr:pic>
    <xdr:clientData/>
  </xdr:twoCellAnchor>
  <xdr:twoCellAnchor>
    <xdr:from>
      <xdr:col>15</xdr:col>
      <xdr:colOff>314325</xdr:colOff>
      <xdr:row>14</xdr:row>
      <xdr:rowOff>133858</xdr:rowOff>
    </xdr:from>
    <xdr:to>
      <xdr:col>15</xdr:col>
      <xdr:colOff>7412705</xdr:colOff>
      <xdr:row>14</xdr:row>
      <xdr:rowOff>3257550</xdr:rowOff>
    </xdr:to>
    <xdr:pic>
      <xdr:nvPicPr>
        <xdr:cNvPr id="44" name="Image 43"/>
        <xdr:cNvPicPr>
          <a:picLocks noChangeAspect="1"/>
        </xdr:cNvPicPr>
      </xdr:nvPicPr>
      <xdr:blipFill>
        <a:blip xmlns:r="http://schemas.openxmlformats.org/officeDocument/2006/relationships" r:embed="rId43"/>
        <a:stretch>
          <a:fillRect/>
        </a:stretch>
      </xdr:blipFill>
      <xdr:spPr>
        <a:xfrm>
          <a:off x="35766375" y="7372858"/>
          <a:ext cx="7098380" cy="3123692"/>
        </a:xfrm>
        <a:prstGeom prst="rect">
          <a:avLst/>
        </a:prstGeom>
      </xdr:spPr>
    </xdr:pic>
    <xdr:clientData/>
  </xdr:twoCellAnchor>
  <xdr:twoCellAnchor>
    <xdr:from>
      <xdr:col>15</xdr:col>
      <xdr:colOff>304799</xdr:colOff>
      <xdr:row>17</xdr:row>
      <xdr:rowOff>286923</xdr:rowOff>
    </xdr:from>
    <xdr:to>
      <xdr:col>15</xdr:col>
      <xdr:colOff>8536602</xdr:colOff>
      <xdr:row>17</xdr:row>
      <xdr:rowOff>2229370</xdr:rowOff>
    </xdr:to>
    <xdr:pic>
      <xdr:nvPicPr>
        <xdr:cNvPr id="45" name="Image 44"/>
        <xdr:cNvPicPr>
          <a:picLocks noChangeAspect="1"/>
        </xdr:cNvPicPr>
      </xdr:nvPicPr>
      <xdr:blipFill>
        <a:blip xmlns:r="http://schemas.openxmlformats.org/officeDocument/2006/relationships" r:embed="rId44"/>
        <a:stretch>
          <a:fillRect/>
        </a:stretch>
      </xdr:blipFill>
      <xdr:spPr>
        <a:xfrm>
          <a:off x="35756849" y="10878723"/>
          <a:ext cx="8231803" cy="1942447"/>
        </a:xfrm>
        <a:prstGeom prst="rect">
          <a:avLst/>
        </a:prstGeom>
      </xdr:spPr>
    </xdr:pic>
    <xdr:clientData/>
  </xdr:twoCellAnchor>
  <xdr:twoCellAnchor>
    <xdr:from>
      <xdr:col>15</xdr:col>
      <xdr:colOff>654814</xdr:colOff>
      <xdr:row>18</xdr:row>
      <xdr:rowOff>323849</xdr:rowOff>
    </xdr:from>
    <xdr:to>
      <xdr:col>15</xdr:col>
      <xdr:colOff>6344869</xdr:colOff>
      <xdr:row>18</xdr:row>
      <xdr:rowOff>1867230</xdr:rowOff>
    </xdr:to>
    <xdr:pic>
      <xdr:nvPicPr>
        <xdr:cNvPr id="46" name="Image 45"/>
        <xdr:cNvPicPr>
          <a:picLocks noChangeAspect="1"/>
        </xdr:cNvPicPr>
      </xdr:nvPicPr>
      <xdr:blipFill>
        <a:blip xmlns:r="http://schemas.openxmlformats.org/officeDocument/2006/relationships" r:embed="rId45"/>
        <a:stretch>
          <a:fillRect/>
        </a:stretch>
      </xdr:blipFill>
      <xdr:spPr>
        <a:xfrm>
          <a:off x="36106864" y="13763624"/>
          <a:ext cx="5690055" cy="1543381"/>
        </a:xfrm>
        <a:prstGeom prst="rect">
          <a:avLst/>
        </a:prstGeom>
      </xdr:spPr>
    </xdr:pic>
    <xdr:clientData/>
  </xdr:twoCellAnchor>
  <xdr:twoCellAnchor>
    <xdr:from>
      <xdr:col>15</xdr:col>
      <xdr:colOff>323850</xdr:colOff>
      <xdr:row>19</xdr:row>
      <xdr:rowOff>138648</xdr:rowOff>
    </xdr:from>
    <xdr:to>
      <xdr:col>15</xdr:col>
      <xdr:colOff>8374685</xdr:colOff>
      <xdr:row>19</xdr:row>
      <xdr:rowOff>3086909</xdr:rowOff>
    </xdr:to>
    <xdr:pic>
      <xdr:nvPicPr>
        <xdr:cNvPr id="47" name="Image 46"/>
        <xdr:cNvPicPr>
          <a:picLocks noChangeAspect="1"/>
        </xdr:cNvPicPr>
      </xdr:nvPicPr>
      <xdr:blipFill>
        <a:blip xmlns:r="http://schemas.openxmlformats.org/officeDocument/2006/relationships" r:embed="rId46"/>
        <a:stretch>
          <a:fillRect/>
        </a:stretch>
      </xdr:blipFill>
      <xdr:spPr>
        <a:xfrm>
          <a:off x="35775900" y="16054923"/>
          <a:ext cx="8050835" cy="2948261"/>
        </a:xfrm>
        <a:prstGeom prst="rect">
          <a:avLst/>
        </a:prstGeom>
      </xdr:spPr>
    </xdr:pic>
    <xdr:clientData/>
  </xdr:twoCellAnchor>
  <xdr:twoCellAnchor>
    <xdr:from>
      <xdr:col>15</xdr:col>
      <xdr:colOff>133350</xdr:colOff>
      <xdr:row>21</xdr:row>
      <xdr:rowOff>227812</xdr:rowOff>
    </xdr:from>
    <xdr:to>
      <xdr:col>15</xdr:col>
      <xdr:colOff>8193236</xdr:colOff>
      <xdr:row>21</xdr:row>
      <xdr:rowOff>1943470</xdr:rowOff>
    </xdr:to>
    <xdr:pic>
      <xdr:nvPicPr>
        <xdr:cNvPr id="48" name="Image 47"/>
        <xdr:cNvPicPr>
          <a:picLocks noChangeAspect="1"/>
        </xdr:cNvPicPr>
      </xdr:nvPicPr>
      <xdr:blipFill>
        <a:blip xmlns:r="http://schemas.openxmlformats.org/officeDocument/2006/relationships" r:embed="rId47"/>
        <a:stretch>
          <a:fillRect/>
        </a:stretch>
      </xdr:blipFill>
      <xdr:spPr>
        <a:xfrm>
          <a:off x="35585400" y="19477837"/>
          <a:ext cx="8059886" cy="1715658"/>
        </a:xfrm>
        <a:prstGeom prst="rect">
          <a:avLst/>
        </a:prstGeom>
      </xdr:spPr>
    </xdr:pic>
    <xdr:clientData/>
  </xdr:twoCellAnchor>
  <xdr:twoCellAnchor>
    <xdr:from>
      <xdr:col>15</xdr:col>
      <xdr:colOff>173979</xdr:colOff>
      <xdr:row>22</xdr:row>
      <xdr:rowOff>133349</xdr:rowOff>
    </xdr:from>
    <xdr:to>
      <xdr:col>15</xdr:col>
      <xdr:colOff>8422295</xdr:colOff>
      <xdr:row>22</xdr:row>
      <xdr:rowOff>3105940</xdr:rowOff>
    </xdr:to>
    <xdr:pic>
      <xdr:nvPicPr>
        <xdr:cNvPr id="49" name="Image 48"/>
        <xdr:cNvPicPr>
          <a:picLocks noChangeAspect="1"/>
        </xdr:cNvPicPr>
      </xdr:nvPicPr>
      <xdr:blipFill>
        <a:blip xmlns:r="http://schemas.openxmlformats.org/officeDocument/2006/relationships" r:embed="rId48"/>
        <a:stretch>
          <a:fillRect/>
        </a:stretch>
      </xdr:blipFill>
      <xdr:spPr>
        <a:xfrm>
          <a:off x="35626029" y="21545549"/>
          <a:ext cx="8248316" cy="2972591"/>
        </a:xfrm>
        <a:prstGeom prst="rect">
          <a:avLst/>
        </a:prstGeom>
      </xdr:spPr>
    </xdr:pic>
    <xdr:clientData/>
  </xdr:twoCellAnchor>
  <xdr:twoCellAnchor>
    <xdr:from>
      <xdr:col>15</xdr:col>
      <xdr:colOff>228600</xdr:colOff>
      <xdr:row>23</xdr:row>
      <xdr:rowOff>424813</xdr:rowOff>
    </xdr:from>
    <xdr:to>
      <xdr:col>15</xdr:col>
      <xdr:colOff>8393110</xdr:colOff>
      <xdr:row>23</xdr:row>
      <xdr:rowOff>2267308</xdr:rowOff>
    </xdr:to>
    <xdr:pic>
      <xdr:nvPicPr>
        <xdr:cNvPr id="50" name="Image 49"/>
        <xdr:cNvPicPr>
          <a:picLocks noChangeAspect="1"/>
        </xdr:cNvPicPr>
      </xdr:nvPicPr>
      <xdr:blipFill>
        <a:blip xmlns:r="http://schemas.openxmlformats.org/officeDocument/2006/relationships" r:embed="rId49"/>
        <a:stretch>
          <a:fillRect/>
        </a:stretch>
      </xdr:blipFill>
      <xdr:spPr>
        <a:xfrm>
          <a:off x="35680650" y="25304113"/>
          <a:ext cx="8164510" cy="1842495"/>
        </a:xfrm>
        <a:prstGeom prst="rect">
          <a:avLst/>
        </a:prstGeom>
      </xdr:spPr>
    </xdr:pic>
    <xdr:clientData/>
  </xdr:twoCellAnchor>
  <xdr:twoCellAnchor>
    <xdr:from>
      <xdr:col>15</xdr:col>
      <xdr:colOff>171450</xdr:colOff>
      <xdr:row>25</xdr:row>
      <xdr:rowOff>76200</xdr:rowOff>
    </xdr:from>
    <xdr:to>
      <xdr:col>15</xdr:col>
      <xdr:colOff>8105776</xdr:colOff>
      <xdr:row>25</xdr:row>
      <xdr:rowOff>2895356</xdr:rowOff>
    </xdr:to>
    <xdr:pic>
      <xdr:nvPicPr>
        <xdr:cNvPr id="51" name="Image 50"/>
        <xdr:cNvPicPr>
          <a:picLocks noChangeAspect="1"/>
        </xdr:cNvPicPr>
      </xdr:nvPicPr>
      <xdr:blipFill>
        <a:blip xmlns:r="http://schemas.openxmlformats.org/officeDocument/2006/relationships" r:embed="rId50"/>
        <a:stretch>
          <a:fillRect/>
        </a:stretch>
      </xdr:blipFill>
      <xdr:spPr>
        <a:xfrm>
          <a:off x="35623500" y="27651075"/>
          <a:ext cx="7934326" cy="2819156"/>
        </a:xfrm>
        <a:prstGeom prst="rect">
          <a:avLst/>
        </a:prstGeom>
      </xdr:spPr>
    </xdr:pic>
    <xdr:clientData/>
  </xdr:twoCellAnchor>
  <xdr:twoCellAnchor>
    <xdr:from>
      <xdr:col>15</xdr:col>
      <xdr:colOff>76200</xdr:colOff>
      <xdr:row>26</xdr:row>
      <xdr:rowOff>595230</xdr:rowOff>
    </xdr:from>
    <xdr:to>
      <xdr:col>15</xdr:col>
      <xdr:colOff>8612210</xdr:colOff>
      <xdr:row>26</xdr:row>
      <xdr:rowOff>2505435</xdr:rowOff>
    </xdr:to>
    <xdr:pic>
      <xdr:nvPicPr>
        <xdr:cNvPr id="52" name="Image 51"/>
        <xdr:cNvPicPr>
          <a:picLocks noChangeAspect="1"/>
        </xdr:cNvPicPr>
      </xdr:nvPicPr>
      <xdr:blipFill>
        <a:blip xmlns:r="http://schemas.openxmlformats.org/officeDocument/2006/relationships" r:embed="rId51"/>
        <a:stretch>
          <a:fillRect/>
        </a:stretch>
      </xdr:blipFill>
      <xdr:spPr>
        <a:xfrm>
          <a:off x="35528250" y="31218105"/>
          <a:ext cx="8536010" cy="1910205"/>
        </a:xfrm>
        <a:prstGeom prst="rect">
          <a:avLst/>
        </a:prstGeom>
      </xdr:spPr>
    </xdr:pic>
    <xdr:clientData/>
  </xdr:twoCellAnchor>
  <xdr:twoCellAnchor>
    <xdr:from>
      <xdr:col>15</xdr:col>
      <xdr:colOff>158203</xdr:colOff>
      <xdr:row>27</xdr:row>
      <xdr:rowOff>114299</xdr:rowOff>
    </xdr:from>
    <xdr:to>
      <xdr:col>15</xdr:col>
      <xdr:colOff>8450881</xdr:colOff>
      <xdr:row>27</xdr:row>
      <xdr:rowOff>2953504</xdr:rowOff>
    </xdr:to>
    <xdr:pic>
      <xdr:nvPicPr>
        <xdr:cNvPr id="53" name="Image 52"/>
        <xdr:cNvPicPr>
          <a:picLocks noChangeAspect="1"/>
        </xdr:cNvPicPr>
      </xdr:nvPicPr>
      <xdr:blipFill>
        <a:blip xmlns:r="http://schemas.openxmlformats.org/officeDocument/2006/relationships" r:embed="rId52"/>
        <a:stretch>
          <a:fillRect/>
        </a:stretch>
      </xdr:blipFill>
      <xdr:spPr>
        <a:xfrm>
          <a:off x="35610253" y="34213799"/>
          <a:ext cx="8292678" cy="2839205"/>
        </a:xfrm>
        <a:prstGeom prst="rect">
          <a:avLst/>
        </a:prstGeom>
      </xdr:spPr>
    </xdr:pic>
    <xdr:clientData/>
  </xdr:twoCellAnchor>
  <xdr:twoCellAnchor>
    <xdr:from>
      <xdr:col>15</xdr:col>
      <xdr:colOff>190499</xdr:colOff>
      <xdr:row>28</xdr:row>
      <xdr:rowOff>187944</xdr:rowOff>
    </xdr:from>
    <xdr:to>
      <xdr:col>15</xdr:col>
      <xdr:colOff>7688264</xdr:colOff>
      <xdr:row>28</xdr:row>
      <xdr:rowOff>1686243</xdr:rowOff>
    </xdr:to>
    <xdr:pic>
      <xdr:nvPicPr>
        <xdr:cNvPr id="54" name="Image 53"/>
        <xdr:cNvPicPr>
          <a:picLocks noChangeAspect="1"/>
        </xdr:cNvPicPr>
      </xdr:nvPicPr>
      <xdr:blipFill>
        <a:blip xmlns:r="http://schemas.openxmlformats.org/officeDocument/2006/relationships" r:embed="rId53"/>
        <a:stretch>
          <a:fillRect/>
        </a:stretch>
      </xdr:blipFill>
      <xdr:spPr>
        <a:xfrm>
          <a:off x="35642549" y="37583094"/>
          <a:ext cx="7497765" cy="1498299"/>
        </a:xfrm>
        <a:prstGeom prst="rect">
          <a:avLst/>
        </a:prstGeom>
      </xdr:spPr>
    </xdr:pic>
    <xdr:clientData/>
  </xdr:twoCellAnchor>
  <xdr:twoCellAnchor>
    <xdr:from>
      <xdr:col>15</xdr:col>
      <xdr:colOff>361949</xdr:colOff>
      <xdr:row>36</xdr:row>
      <xdr:rowOff>148058</xdr:rowOff>
    </xdr:from>
    <xdr:to>
      <xdr:col>15</xdr:col>
      <xdr:colOff>6135470</xdr:colOff>
      <xdr:row>36</xdr:row>
      <xdr:rowOff>1772036</xdr:rowOff>
    </xdr:to>
    <xdr:pic>
      <xdr:nvPicPr>
        <xdr:cNvPr id="55" name="Image 54"/>
        <xdr:cNvPicPr>
          <a:picLocks noChangeAspect="1"/>
        </xdr:cNvPicPr>
      </xdr:nvPicPr>
      <xdr:blipFill>
        <a:blip xmlns:r="http://schemas.openxmlformats.org/officeDocument/2006/relationships" r:embed="rId54"/>
        <a:stretch>
          <a:fillRect/>
        </a:stretch>
      </xdr:blipFill>
      <xdr:spPr>
        <a:xfrm>
          <a:off x="35813999" y="39581558"/>
          <a:ext cx="5773521" cy="16239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209550</xdr:colOff>
      <xdr:row>1</xdr:row>
      <xdr:rowOff>152400</xdr:rowOff>
    </xdr:from>
    <xdr:to>
      <xdr:col>28</xdr:col>
      <xdr:colOff>125834</xdr:colOff>
      <xdr:row>1</xdr:row>
      <xdr:rowOff>1324139</xdr:rowOff>
    </xdr:to>
    <xdr:pic>
      <xdr:nvPicPr>
        <xdr:cNvPr id="2" name="Image 1"/>
        <xdr:cNvPicPr>
          <a:picLocks noChangeAspect="1"/>
        </xdr:cNvPicPr>
      </xdr:nvPicPr>
      <xdr:blipFill>
        <a:blip xmlns:r="http://schemas.openxmlformats.org/officeDocument/2006/relationships" r:embed="rId1"/>
        <a:stretch>
          <a:fillRect/>
        </a:stretch>
      </xdr:blipFill>
      <xdr:spPr>
        <a:xfrm>
          <a:off x="8105775" y="723900"/>
          <a:ext cx="14394284" cy="11717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95250</xdr:colOff>
      <xdr:row>1</xdr:row>
      <xdr:rowOff>85725</xdr:rowOff>
    </xdr:from>
    <xdr:to>
      <xdr:col>32</xdr:col>
      <xdr:colOff>383003</xdr:colOff>
      <xdr:row>1</xdr:row>
      <xdr:rowOff>1266990</xdr:rowOff>
    </xdr:to>
    <xdr:pic>
      <xdr:nvPicPr>
        <xdr:cNvPr id="2" name="Image 1"/>
        <xdr:cNvPicPr>
          <a:picLocks noChangeAspect="1"/>
        </xdr:cNvPicPr>
      </xdr:nvPicPr>
      <xdr:blipFill>
        <a:blip xmlns:r="http://schemas.openxmlformats.org/officeDocument/2006/relationships" r:embed="rId1"/>
        <a:stretch>
          <a:fillRect/>
        </a:stretch>
      </xdr:blipFill>
      <xdr:spPr>
        <a:xfrm>
          <a:off x="26374725" y="723900"/>
          <a:ext cx="14356178" cy="1181265"/>
        </a:xfrm>
        <a:prstGeom prst="rect">
          <a:avLst/>
        </a:prstGeom>
      </xdr:spPr>
    </xdr:pic>
    <xdr:clientData/>
  </xdr:twoCellAnchor>
  <xdr:twoCellAnchor>
    <xdr:from>
      <xdr:col>13</xdr:col>
      <xdr:colOff>123825</xdr:colOff>
      <xdr:row>2</xdr:row>
      <xdr:rowOff>371475</xdr:rowOff>
    </xdr:from>
    <xdr:to>
      <xdr:col>32</xdr:col>
      <xdr:colOff>201999</xdr:colOff>
      <xdr:row>2</xdr:row>
      <xdr:rowOff>647739</xdr:rowOff>
    </xdr:to>
    <xdr:pic>
      <xdr:nvPicPr>
        <xdr:cNvPr id="3" name="Image 2"/>
        <xdr:cNvPicPr>
          <a:picLocks noChangeAspect="1"/>
        </xdr:cNvPicPr>
      </xdr:nvPicPr>
      <xdr:blipFill>
        <a:blip xmlns:r="http://schemas.openxmlformats.org/officeDocument/2006/relationships" r:embed="rId2"/>
        <a:stretch>
          <a:fillRect/>
        </a:stretch>
      </xdr:blipFill>
      <xdr:spPr>
        <a:xfrm>
          <a:off x="26403300" y="2457450"/>
          <a:ext cx="14146599" cy="276264"/>
        </a:xfrm>
        <a:prstGeom prst="rect">
          <a:avLst/>
        </a:prstGeom>
      </xdr:spPr>
    </xdr:pic>
    <xdr:clientData/>
  </xdr:twoCellAnchor>
  <xdr:twoCellAnchor>
    <xdr:from>
      <xdr:col>13</xdr:col>
      <xdr:colOff>104775</xdr:colOff>
      <xdr:row>11</xdr:row>
      <xdr:rowOff>66675</xdr:rowOff>
    </xdr:from>
    <xdr:to>
      <xdr:col>30</xdr:col>
      <xdr:colOff>744790</xdr:colOff>
      <xdr:row>11</xdr:row>
      <xdr:rowOff>1162203</xdr:rowOff>
    </xdr:to>
    <xdr:pic>
      <xdr:nvPicPr>
        <xdr:cNvPr id="4" name="Image 3"/>
        <xdr:cNvPicPr>
          <a:picLocks noChangeAspect="1"/>
        </xdr:cNvPicPr>
      </xdr:nvPicPr>
      <xdr:blipFill>
        <a:blip xmlns:r="http://schemas.openxmlformats.org/officeDocument/2006/relationships" r:embed="rId3"/>
        <a:stretch>
          <a:fillRect/>
        </a:stretch>
      </xdr:blipFill>
      <xdr:spPr>
        <a:xfrm>
          <a:off x="26384250" y="3124200"/>
          <a:ext cx="13184440" cy="1095528"/>
        </a:xfrm>
        <a:prstGeom prst="rect">
          <a:avLst/>
        </a:prstGeom>
      </xdr:spPr>
    </xdr:pic>
    <xdr:clientData/>
  </xdr:twoCellAnchor>
  <xdr:twoCellAnchor>
    <xdr:from>
      <xdr:col>13</xdr:col>
      <xdr:colOff>47625</xdr:colOff>
      <xdr:row>12</xdr:row>
      <xdr:rowOff>66675</xdr:rowOff>
    </xdr:from>
    <xdr:to>
      <xdr:col>27</xdr:col>
      <xdr:colOff>96688</xdr:colOff>
      <xdr:row>12</xdr:row>
      <xdr:rowOff>1152677</xdr:rowOff>
    </xdr:to>
    <xdr:pic>
      <xdr:nvPicPr>
        <xdr:cNvPr id="5" name="Image 4"/>
        <xdr:cNvPicPr>
          <a:picLocks noChangeAspect="1"/>
        </xdr:cNvPicPr>
      </xdr:nvPicPr>
      <xdr:blipFill>
        <a:blip xmlns:r="http://schemas.openxmlformats.org/officeDocument/2006/relationships" r:embed="rId4"/>
        <a:stretch>
          <a:fillRect/>
        </a:stretch>
      </xdr:blipFill>
      <xdr:spPr>
        <a:xfrm>
          <a:off x="26327100" y="4505325"/>
          <a:ext cx="10307488" cy="1086002"/>
        </a:xfrm>
        <a:prstGeom prst="rect">
          <a:avLst/>
        </a:prstGeom>
      </xdr:spPr>
    </xdr:pic>
    <xdr:clientData/>
  </xdr:twoCellAnchor>
  <xdr:twoCellAnchor>
    <xdr:from>
      <xdr:col>13</xdr:col>
      <xdr:colOff>133350</xdr:colOff>
      <xdr:row>13</xdr:row>
      <xdr:rowOff>1847850</xdr:rowOff>
    </xdr:from>
    <xdr:to>
      <xdr:col>29</xdr:col>
      <xdr:colOff>744680</xdr:colOff>
      <xdr:row>13</xdr:row>
      <xdr:rowOff>2390851</xdr:rowOff>
    </xdr:to>
    <xdr:pic>
      <xdr:nvPicPr>
        <xdr:cNvPr id="6" name="Image 5"/>
        <xdr:cNvPicPr>
          <a:picLocks noChangeAspect="1"/>
        </xdr:cNvPicPr>
      </xdr:nvPicPr>
      <xdr:blipFill>
        <a:blip xmlns:r="http://schemas.openxmlformats.org/officeDocument/2006/relationships" r:embed="rId5"/>
        <a:stretch>
          <a:fillRect/>
        </a:stretch>
      </xdr:blipFill>
      <xdr:spPr>
        <a:xfrm>
          <a:off x="37414200" y="2486025"/>
          <a:ext cx="12393755" cy="543001"/>
        </a:xfrm>
        <a:prstGeom prst="rect">
          <a:avLst/>
        </a:prstGeom>
      </xdr:spPr>
    </xdr:pic>
    <xdr:clientData/>
  </xdr:twoCellAnchor>
  <xdr:twoCellAnchor>
    <xdr:from>
      <xdr:col>10</xdr:col>
      <xdr:colOff>134110</xdr:colOff>
      <xdr:row>13</xdr:row>
      <xdr:rowOff>66674</xdr:rowOff>
    </xdr:from>
    <xdr:to>
      <xdr:col>10</xdr:col>
      <xdr:colOff>9696450</xdr:colOff>
      <xdr:row>13</xdr:row>
      <xdr:rowOff>3263755</xdr:rowOff>
    </xdr:to>
    <xdr:pic>
      <xdr:nvPicPr>
        <xdr:cNvPr id="7" name="Image 6"/>
        <xdr:cNvPicPr>
          <a:picLocks noChangeAspect="1"/>
        </xdr:cNvPicPr>
      </xdr:nvPicPr>
      <xdr:blipFill>
        <a:blip xmlns:r="http://schemas.openxmlformats.org/officeDocument/2006/relationships" r:embed="rId6"/>
        <a:stretch>
          <a:fillRect/>
        </a:stretch>
      </xdr:blipFill>
      <xdr:spPr>
        <a:xfrm>
          <a:off x="20831935" y="5829299"/>
          <a:ext cx="9562340" cy="3197081"/>
        </a:xfrm>
        <a:prstGeom prst="rect">
          <a:avLst/>
        </a:prstGeom>
      </xdr:spPr>
    </xdr:pic>
    <xdr:clientData/>
  </xdr:twoCellAnchor>
  <xdr:twoCellAnchor>
    <xdr:from>
      <xdr:col>13</xdr:col>
      <xdr:colOff>133350</xdr:colOff>
      <xdr:row>14</xdr:row>
      <xdr:rowOff>1228725</xdr:rowOff>
    </xdr:from>
    <xdr:to>
      <xdr:col>31</xdr:col>
      <xdr:colOff>154260</xdr:colOff>
      <xdr:row>14</xdr:row>
      <xdr:rowOff>2076568</xdr:rowOff>
    </xdr:to>
    <xdr:pic>
      <xdr:nvPicPr>
        <xdr:cNvPr id="8" name="Image 7"/>
        <xdr:cNvPicPr>
          <a:picLocks noChangeAspect="1"/>
        </xdr:cNvPicPr>
      </xdr:nvPicPr>
      <xdr:blipFill>
        <a:blip xmlns:r="http://schemas.openxmlformats.org/officeDocument/2006/relationships" r:embed="rId7"/>
        <a:stretch>
          <a:fillRect/>
        </a:stretch>
      </xdr:blipFill>
      <xdr:spPr>
        <a:xfrm>
          <a:off x="26412825" y="10725150"/>
          <a:ext cx="13327335" cy="847843"/>
        </a:xfrm>
        <a:prstGeom prst="rect">
          <a:avLst/>
        </a:prstGeom>
      </xdr:spPr>
    </xdr:pic>
    <xdr:clientData/>
  </xdr:twoCellAnchor>
  <xdr:twoCellAnchor>
    <xdr:from>
      <xdr:col>10</xdr:col>
      <xdr:colOff>238125</xdr:colOff>
      <xdr:row>14</xdr:row>
      <xdr:rowOff>92799</xdr:rowOff>
    </xdr:from>
    <xdr:to>
      <xdr:col>10</xdr:col>
      <xdr:colOff>10822611</xdr:colOff>
      <xdr:row>14</xdr:row>
      <xdr:rowOff>2772335</xdr:rowOff>
    </xdr:to>
    <xdr:pic>
      <xdr:nvPicPr>
        <xdr:cNvPr id="9" name="Image 8"/>
        <xdr:cNvPicPr>
          <a:picLocks noChangeAspect="1"/>
        </xdr:cNvPicPr>
      </xdr:nvPicPr>
      <xdr:blipFill>
        <a:blip xmlns:r="http://schemas.openxmlformats.org/officeDocument/2006/relationships" r:embed="rId8"/>
        <a:stretch>
          <a:fillRect/>
        </a:stretch>
      </xdr:blipFill>
      <xdr:spPr>
        <a:xfrm>
          <a:off x="20935950" y="9589224"/>
          <a:ext cx="10584486" cy="2679536"/>
        </a:xfrm>
        <a:prstGeom prst="rect">
          <a:avLst/>
        </a:prstGeom>
      </xdr:spPr>
    </xdr:pic>
    <xdr:clientData/>
  </xdr:twoCellAnchor>
  <xdr:twoCellAnchor>
    <xdr:from>
      <xdr:col>13</xdr:col>
      <xdr:colOff>180975</xdr:colOff>
      <xdr:row>16</xdr:row>
      <xdr:rowOff>981075</xdr:rowOff>
    </xdr:from>
    <xdr:to>
      <xdr:col>32</xdr:col>
      <xdr:colOff>59096</xdr:colOff>
      <xdr:row>16</xdr:row>
      <xdr:rowOff>2124235</xdr:rowOff>
    </xdr:to>
    <xdr:pic>
      <xdr:nvPicPr>
        <xdr:cNvPr id="10" name="Image 9"/>
        <xdr:cNvPicPr>
          <a:picLocks noChangeAspect="1"/>
        </xdr:cNvPicPr>
      </xdr:nvPicPr>
      <xdr:blipFill>
        <a:blip xmlns:r="http://schemas.openxmlformats.org/officeDocument/2006/relationships" r:embed="rId9"/>
        <a:stretch>
          <a:fillRect/>
        </a:stretch>
      </xdr:blipFill>
      <xdr:spPr>
        <a:xfrm>
          <a:off x="26460450" y="13544550"/>
          <a:ext cx="13946546" cy="1143160"/>
        </a:xfrm>
        <a:prstGeom prst="rect">
          <a:avLst/>
        </a:prstGeom>
      </xdr:spPr>
    </xdr:pic>
    <xdr:clientData/>
  </xdr:twoCellAnchor>
  <xdr:twoCellAnchor>
    <xdr:from>
      <xdr:col>10</xdr:col>
      <xdr:colOff>228599</xdr:colOff>
      <xdr:row>16</xdr:row>
      <xdr:rowOff>93968</xdr:rowOff>
    </xdr:from>
    <xdr:to>
      <xdr:col>10</xdr:col>
      <xdr:colOff>10641656</xdr:colOff>
      <xdr:row>16</xdr:row>
      <xdr:rowOff>3467823</xdr:rowOff>
    </xdr:to>
    <xdr:pic>
      <xdr:nvPicPr>
        <xdr:cNvPr id="11" name="Image 10"/>
        <xdr:cNvPicPr>
          <a:picLocks noChangeAspect="1"/>
        </xdr:cNvPicPr>
      </xdr:nvPicPr>
      <xdr:blipFill>
        <a:blip xmlns:r="http://schemas.openxmlformats.org/officeDocument/2006/relationships" r:embed="rId10"/>
        <a:stretch>
          <a:fillRect/>
        </a:stretch>
      </xdr:blipFill>
      <xdr:spPr>
        <a:xfrm>
          <a:off x="20926424" y="12657443"/>
          <a:ext cx="10413057" cy="3373855"/>
        </a:xfrm>
        <a:prstGeom prst="rect">
          <a:avLst/>
        </a:prstGeom>
      </xdr:spPr>
    </xdr:pic>
    <xdr:clientData/>
  </xdr:twoCellAnchor>
  <xdr:twoCellAnchor>
    <xdr:from>
      <xdr:col>13</xdr:col>
      <xdr:colOff>95250</xdr:colOff>
      <xdr:row>17</xdr:row>
      <xdr:rowOff>95250</xdr:rowOff>
    </xdr:from>
    <xdr:to>
      <xdr:col>31</xdr:col>
      <xdr:colOff>144739</xdr:colOff>
      <xdr:row>17</xdr:row>
      <xdr:rowOff>1085988</xdr:rowOff>
    </xdr:to>
    <xdr:pic>
      <xdr:nvPicPr>
        <xdr:cNvPr id="12" name="Image 11"/>
        <xdr:cNvPicPr>
          <a:picLocks noChangeAspect="1"/>
        </xdr:cNvPicPr>
      </xdr:nvPicPr>
      <xdr:blipFill>
        <a:blip xmlns:r="http://schemas.openxmlformats.org/officeDocument/2006/relationships" r:embed="rId11"/>
        <a:stretch>
          <a:fillRect/>
        </a:stretch>
      </xdr:blipFill>
      <xdr:spPr>
        <a:xfrm>
          <a:off x="37376100" y="16421100"/>
          <a:ext cx="13355914" cy="990738"/>
        </a:xfrm>
        <a:prstGeom prst="rect">
          <a:avLst/>
        </a:prstGeom>
      </xdr:spPr>
    </xdr:pic>
    <xdr:clientData/>
  </xdr:twoCellAnchor>
  <xdr:twoCellAnchor>
    <xdr:from>
      <xdr:col>10</xdr:col>
      <xdr:colOff>238125</xdr:colOff>
      <xdr:row>17</xdr:row>
      <xdr:rowOff>58585</xdr:rowOff>
    </xdr:from>
    <xdr:to>
      <xdr:col>10</xdr:col>
      <xdr:colOff>10125075</xdr:colOff>
      <xdr:row>17</xdr:row>
      <xdr:rowOff>3350148</xdr:rowOff>
    </xdr:to>
    <xdr:pic>
      <xdr:nvPicPr>
        <xdr:cNvPr id="13" name="Image 12"/>
        <xdr:cNvPicPr>
          <a:picLocks noChangeAspect="1"/>
        </xdr:cNvPicPr>
      </xdr:nvPicPr>
      <xdr:blipFill>
        <a:blip xmlns:r="http://schemas.openxmlformats.org/officeDocument/2006/relationships" r:embed="rId12"/>
        <a:stretch>
          <a:fillRect/>
        </a:stretch>
      </xdr:blipFill>
      <xdr:spPr>
        <a:xfrm>
          <a:off x="20935950" y="16384435"/>
          <a:ext cx="9886950" cy="3291563"/>
        </a:xfrm>
        <a:prstGeom prst="rect">
          <a:avLst/>
        </a:prstGeom>
      </xdr:spPr>
    </xdr:pic>
    <xdr:clientData/>
  </xdr:twoCellAnchor>
  <xdr:twoCellAnchor>
    <xdr:from>
      <xdr:col>13</xdr:col>
      <xdr:colOff>114300</xdr:colOff>
      <xdr:row>18</xdr:row>
      <xdr:rowOff>981075</xdr:rowOff>
    </xdr:from>
    <xdr:to>
      <xdr:col>28</xdr:col>
      <xdr:colOff>715997</xdr:colOff>
      <xdr:row>18</xdr:row>
      <xdr:rowOff>1266865</xdr:rowOff>
    </xdr:to>
    <xdr:pic>
      <xdr:nvPicPr>
        <xdr:cNvPr id="14" name="Image 13"/>
        <xdr:cNvPicPr>
          <a:picLocks noChangeAspect="1"/>
        </xdr:cNvPicPr>
      </xdr:nvPicPr>
      <xdr:blipFill>
        <a:blip xmlns:r="http://schemas.openxmlformats.org/officeDocument/2006/relationships" r:embed="rId13"/>
        <a:stretch>
          <a:fillRect/>
        </a:stretch>
      </xdr:blipFill>
      <xdr:spPr>
        <a:xfrm>
          <a:off x="26393775" y="20783550"/>
          <a:ext cx="11622122" cy="285790"/>
        </a:xfrm>
        <a:prstGeom prst="rect">
          <a:avLst/>
        </a:prstGeom>
      </xdr:spPr>
    </xdr:pic>
    <xdr:clientData/>
  </xdr:twoCellAnchor>
  <xdr:twoCellAnchor>
    <xdr:from>
      <xdr:col>10</xdr:col>
      <xdr:colOff>371475</xdr:colOff>
      <xdr:row>18</xdr:row>
      <xdr:rowOff>220408</xdr:rowOff>
    </xdr:from>
    <xdr:to>
      <xdr:col>10</xdr:col>
      <xdr:colOff>8164730</xdr:colOff>
      <xdr:row>18</xdr:row>
      <xdr:rowOff>2315060</xdr:rowOff>
    </xdr:to>
    <xdr:pic>
      <xdr:nvPicPr>
        <xdr:cNvPr id="15" name="Image 14"/>
        <xdr:cNvPicPr>
          <a:picLocks noChangeAspect="1"/>
        </xdr:cNvPicPr>
      </xdr:nvPicPr>
      <xdr:blipFill>
        <a:blip xmlns:r="http://schemas.openxmlformats.org/officeDocument/2006/relationships" r:embed="rId14"/>
        <a:stretch>
          <a:fillRect/>
        </a:stretch>
      </xdr:blipFill>
      <xdr:spPr>
        <a:xfrm>
          <a:off x="21069300" y="20022883"/>
          <a:ext cx="7793255" cy="2094652"/>
        </a:xfrm>
        <a:prstGeom prst="rect">
          <a:avLst/>
        </a:prstGeom>
      </xdr:spPr>
    </xdr:pic>
    <xdr:clientData/>
  </xdr:twoCellAnchor>
  <xdr:twoCellAnchor editAs="oneCell">
    <xdr:from>
      <xdr:col>13</xdr:col>
      <xdr:colOff>123825</xdr:colOff>
      <xdr:row>20</xdr:row>
      <xdr:rowOff>571500</xdr:rowOff>
    </xdr:from>
    <xdr:to>
      <xdr:col>28</xdr:col>
      <xdr:colOff>1521</xdr:colOff>
      <xdr:row>124</xdr:row>
      <xdr:rowOff>323895</xdr:rowOff>
    </xdr:to>
    <xdr:pic>
      <xdr:nvPicPr>
        <xdr:cNvPr id="16" name="Image 15"/>
        <xdr:cNvPicPr>
          <a:picLocks noChangeAspect="1"/>
        </xdr:cNvPicPr>
      </xdr:nvPicPr>
      <xdr:blipFill>
        <a:blip xmlns:r="http://schemas.openxmlformats.org/officeDocument/2006/relationships" r:embed="rId15"/>
        <a:stretch>
          <a:fillRect/>
        </a:stretch>
      </xdr:blipFill>
      <xdr:spPr>
        <a:xfrm>
          <a:off x="26403300" y="22993350"/>
          <a:ext cx="10898121" cy="323895"/>
        </a:xfrm>
        <a:prstGeom prst="rect">
          <a:avLst/>
        </a:prstGeom>
      </xdr:spPr>
    </xdr:pic>
    <xdr:clientData/>
  </xdr:twoCellAnchor>
  <xdr:twoCellAnchor>
    <xdr:from>
      <xdr:col>10</xdr:col>
      <xdr:colOff>266700</xdr:colOff>
      <xdr:row>20</xdr:row>
      <xdr:rowOff>133350</xdr:rowOff>
    </xdr:from>
    <xdr:to>
      <xdr:col>10</xdr:col>
      <xdr:colOff>7877175</xdr:colOff>
      <xdr:row>20</xdr:row>
      <xdr:rowOff>2284003</xdr:rowOff>
    </xdr:to>
    <xdr:pic>
      <xdr:nvPicPr>
        <xdr:cNvPr id="17" name="Image 16"/>
        <xdr:cNvPicPr>
          <a:picLocks noChangeAspect="1"/>
        </xdr:cNvPicPr>
      </xdr:nvPicPr>
      <xdr:blipFill>
        <a:blip xmlns:r="http://schemas.openxmlformats.org/officeDocument/2006/relationships" r:embed="rId16"/>
        <a:stretch>
          <a:fillRect/>
        </a:stretch>
      </xdr:blipFill>
      <xdr:spPr>
        <a:xfrm>
          <a:off x="20964525" y="22555200"/>
          <a:ext cx="7610475" cy="21506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161925</xdr:colOff>
      <xdr:row>1</xdr:row>
      <xdr:rowOff>1057275</xdr:rowOff>
    </xdr:from>
    <xdr:to>
      <xdr:col>20</xdr:col>
      <xdr:colOff>173326</xdr:colOff>
      <xdr:row>1</xdr:row>
      <xdr:rowOff>1409749</xdr:rowOff>
    </xdr:to>
    <xdr:pic>
      <xdr:nvPicPr>
        <xdr:cNvPr id="2" name="Image 1"/>
        <xdr:cNvPicPr>
          <a:picLocks noChangeAspect="1"/>
        </xdr:cNvPicPr>
      </xdr:nvPicPr>
      <xdr:blipFill>
        <a:blip xmlns:r="http://schemas.openxmlformats.org/officeDocument/2006/relationships" r:embed="rId1"/>
        <a:stretch>
          <a:fillRect/>
        </a:stretch>
      </xdr:blipFill>
      <xdr:spPr>
        <a:xfrm>
          <a:off x="24336375" y="1247775"/>
          <a:ext cx="13441651" cy="352474"/>
        </a:xfrm>
        <a:prstGeom prst="rect">
          <a:avLst/>
        </a:prstGeom>
      </xdr:spPr>
    </xdr:pic>
    <xdr:clientData/>
  </xdr:twoCellAnchor>
  <xdr:twoCellAnchor>
    <xdr:from>
      <xdr:col>12</xdr:col>
      <xdr:colOff>200025</xdr:colOff>
      <xdr:row>6</xdr:row>
      <xdr:rowOff>828675</xdr:rowOff>
    </xdr:from>
    <xdr:to>
      <xdr:col>22</xdr:col>
      <xdr:colOff>116375</xdr:colOff>
      <xdr:row>6</xdr:row>
      <xdr:rowOff>1123991</xdr:rowOff>
    </xdr:to>
    <xdr:pic>
      <xdr:nvPicPr>
        <xdr:cNvPr id="3" name="Image 2"/>
        <xdr:cNvPicPr>
          <a:picLocks noChangeAspect="1"/>
        </xdr:cNvPicPr>
      </xdr:nvPicPr>
      <xdr:blipFill>
        <a:blip xmlns:r="http://schemas.openxmlformats.org/officeDocument/2006/relationships" r:embed="rId2"/>
        <a:stretch>
          <a:fillRect/>
        </a:stretch>
      </xdr:blipFill>
      <xdr:spPr>
        <a:xfrm>
          <a:off x="24374475" y="3781425"/>
          <a:ext cx="14870600" cy="295316"/>
        </a:xfrm>
        <a:prstGeom prst="rect">
          <a:avLst/>
        </a:prstGeom>
      </xdr:spPr>
    </xdr:pic>
    <xdr:clientData/>
  </xdr:twoCellAnchor>
  <xdr:twoCellAnchor>
    <xdr:from>
      <xdr:col>12</xdr:col>
      <xdr:colOff>142875</xdr:colOff>
      <xdr:row>9</xdr:row>
      <xdr:rowOff>161925</xdr:rowOff>
    </xdr:from>
    <xdr:to>
      <xdr:col>13</xdr:col>
      <xdr:colOff>734637</xdr:colOff>
      <xdr:row>9</xdr:row>
      <xdr:rowOff>533452</xdr:rowOff>
    </xdr:to>
    <xdr:pic>
      <xdr:nvPicPr>
        <xdr:cNvPr id="4" name="Image 3"/>
        <xdr:cNvPicPr>
          <a:picLocks noChangeAspect="1"/>
        </xdr:cNvPicPr>
      </xdr:nvPicPr>
      <xdr:blipFill>
        <a:blip xmlns:r="http://schemas.openxmlformats.org/officeDocument/2006/relationships" r:embed="rId3"/>
        <a:stretch>
          <a:fillRect/>
        </a:stretch>
      </xdr:blipFill>
      <xdr:spPr>
        <a:xfrm>
          <a:off x="14687550" y="1524000"/>
          <a:ext cx="8688012" cy="371527"/>
        </a:xfrm>
        <a:prstGeom prst="rect">
          <a:avLst/>
        </a:prstGeom>
      </xdr:spPr>
    </xdr:pic>
    <xdr:clientData/>
  </xdr:twoCellAnchor>
  <xdr:twoCellAnchor>
    <xdr:from>
      <xdr:col>11</xdr:col>
      <xdr:colOff>114300</xdr:colOff>
      <xdr:row>1</xdr:row>
      <xdr:rowOff>374864</xdr:rowOff>
    </xdr:from>
    <xdr:to>
      <xdr:col>11</xdr:col>
      <xdr:colOff>7659834</xdr:colOff>
      <xdr:row>1</xdr:row>
      <xdr:rowOff>2295966</xdr:rowOff>
    </xdr:to>
    <xdr:pic>
      <xdr:nvPicPr>
        <xdr:cNvPr id="5" name="Image 4"/>
        <xdr:cNvPicPr>
          <a:picLocks noChangeAspect="1"/>
        </xdr:cNvPicPr>
      </xdr:nvPicPr>
      <xdr:blipFill>
        <a:blip xmlns:r="http://schemas.openxmlformats.org/officeDocument/2006/relationships" r:embed="rId4"/>
        <a:stretch>
          <a:fillRect/>
        </a:stretch>
      </xdr:blipFill>
      <xdr:spPr>
        <a:xfrm>
          <a:off x="16211550" y="565364"/>
          <a:ext cx="7545534" cy="1921102"/>
        </a:xfrm>
        <a:prstGeom prst="rect">
          <a:avLst/>
        </a:prstGeom>
      </xdr:spPr>
    </xdr:pic>
    <xdr:clientData/>
  </xdr:twoCellAnchor>
  <xdr:twoCellAnchor>
    <xdr:from>
      <xdr:col>11</xdr:col>
      <xdr:colOff>231295</xdr:colOff>
      <xdr:row>6</xdr:row>
      <xdr:rowOff>200025</xdr:rowOff>
    </xdr:from>
    <xdr:to>
      <xdr:col>11</xdr:col>
      <xdr:colOff>7840771</xdr:colOff>
      <xdr:row>6</xdr:row>
      <xdr:rowOff>1762472</xdr:rowOff>
    </xdr:to>
    <xdr:pic>
      <xdr:nvPicPr>
        <xdr:cNvPr id="6" name="Image 5"/>
        <xdr:cNvPicPr>
          <a:picLocks noChangeAspect="1"/>
        </xdr:cNvPicPr>
      </xdr:nvPicPr>
      <xdr:blipFill>
        <a:blip xmlns:r="http://schemas.openxmlformats.org/officeDocument/2006/relationships" r:embed="rId5"/>
        <a:stretch>
          <a:fillRect/>
        </a:stretch>
      </xdr:blipFill>
      <xdr:spPr>
        <a:xfrm>
          <a:off x="16328545" y="3152775"/>
          <a:ext cx="7609476" cy="15624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371475</xdr:colOff>
      <xdr:row>1</xdr:row>
      <xdr:rowOff>495300</xdr:rowOff>
    </xdr:from>
    <xdr:to>
      <xdr:col>20</xdr:col>
      <xdr:colOff>249640</xdr:colOff>
      <xdr:row>1</xdr:row>
      <xdr:rowOff>876353</xdr:rowOff>
    </xdr:to>
    <xdr:pic>
      <xdr:nvPicPr>
        <xdr:cNvPr id="2" name="Image 1"/>
        <xdr:cNvPicPr>
          <a:picLocks noChangeAspect="1"/>
        </xdr:cNvPicPr>
      </xdr:nvPicPr>
      <xdr:blipFill>
        <a:blip xmlns:r="http://schemas.openxmlformats.org/officeDocument/2006/relationships" r:embed="rId1"/>
        <a:stretch>
          <a:fillRect/>
        </a:stretch>
      </xdr:blipFill>
      <xdr:spPr>
        <a:xfrm>
          <a:off x="15735300" y="876300"/>
          <a:ext cx="16689790" cy="381053"/>
        </a:xfrm>
        <a:prstGeom prst="rect">
          <a:avLst/>
        </a:prstGeom>
      </xdr:spPr>
    </xdr:pic>
    <xdr:clientData/>
  </xdr:twoCellAnchor>
  <xdr:twoCellAnchor>
    <xdr:from>
      <xdr:col>6</xdr:col>
      <xdr:colOff>476250</xdr:colOff>
      <xdr:row>2</xdr:row>
      <xdr:rowOff>476250</xdr:rowOff>
    </xdr:from>
    <xdr:to>
      <xdr:col>18</xdr:col>
      <xdr:colOff>183068</xdr:colOff>
      <xdr:row>2</xdr:row>
      <xdr:rowOff>895408</xdr:rowOff>
    </xdr:to>
    <xdr:pic>
      <xdr:nvPicPr>
        <xdr:cNvPr id="3" name="Image 2"/>
        <xdr:cNvPicPr>
          <a:picLocks noChangeAspect="1"/>
        </xdr:cNvPicPr>
      </xdr:nvPicPr>
      <xdr:blipFill>
        <a:blip xmlns:r="http://schemas.openxmlformats.org/officeDocument/2006/relationships" r:embed="rId2"/>
        <a:stretch>
          <a:fillRect/>
        </a:stretch>
      </xdr:blipFill>
      <xdr:spPr>
        <a:xfrm>
          <a:off x="15840075" y="2124075"/>
          <a:ext cx="14994443" cy="419158"/>
        </a:xfrm>
        <a:prstGeom prst="rect">
          <a:avLst/>
        </a:prstGeom>
      </xdr:spPr>
    </xdr:pic>
    <xdr:clientData/>
  </xdr:twoCellAnchor>
  <xdr:twoCellAnchor>
    <xdr:from>
      <xdr:col>6</xdr:col>
      <xdr:colOff>276225</xdr:colOff>
      <xdr:row>3</xdr:row>
      <xdr:rowOff>523875</xdr:rowOff>
    </xdr:from>
    <xdr:to>
      <xdr:col>10</xdr:col>
      <xdr:colOff>10771</xdr:colOff>
      <xdr:row>3</xdr:row>
      <xdr:rowOff>962086</xdr:rowOff>
    </xdr:to>
    <xdr:pic>
      <xdr:nvPicPr>
        <xdr:cNvPr id="4" name="Image 3"/>
        <xdr:cNvPicPr>
          <a:picLocks noChangeAspect="1"/>
        </xdr:cNvPicPr>
      </xdr:nvPicPr>
      <xdr:blipFill>
        <a:blip xmlns:r="http://schemas.openxmlformats.org/officeDocument/2006/relationships" r:embed="rId3"/>
        <a:stretch>
          <a:fillRect/>
        </a:stretch>
      </xdr:blipFill>
      <xdr:spPr>
        <a:xfrm>
          <a:off x="15640050" y="3438525"/>
          <a:ext cx="8926171" cy="438211"/>
        </a:xfrm>
        <a:prstGeom prst="rect">
          <a:avLst/>
        </a:prstGeom>
      </xdr:spPr>
    </xdr:pic>
    <xdr:clientData/>
  </xdr:twoCellAnchor>
  <xdr:twoCellAnchor>
    <xdr:from>
      <xdr:col>6</xdr:col>
      <xdr:colOff>247650</xdr:colOff>
      <xdr:row>5</xdr:row>
      <xdr:rowOff>514350</xdr:rowOff>
    </xdr:from>
    <xdr:to>
      <xdr:col>15</xdr:col>
      <xdr:colOff>659097</xdr:colOff>
      <xdr:row>5</xdr:row>
      <xdr:rowOff>914456</xdr:rowOff>
    </xdr:to>
    <xdr:pic>
      <xdr:nvPicPr>
        <xdr:cNvPr id="5" name="Image 4"/>
        <xdr:cNvPicPr>
          <a:picLocks noChangeAspect="1"/>
        </xdr:cNvPicPr>
      </xdr:nvPicPr>
      <xdr:blipFill>
        <a:blip xmlns:r="http://schemas.openxmlformats.org/officeDocument/2006/relationships" r:embed="rId4"/>
        <a:stretch>
          <a:fillRect/>
        </a:stretch>
      </xdr:blipFill>
      <xdr:spPr>
        <a:xfrm>
          <a:off x="15611475" y="5962650"/>
          <a:ext cx="13413072" cy="400106"/>
        </a:xfrm>
        <a:prstGeom prst="rect">
          <a:avLst/>
        </a:prstGeom>
      </xdr:spPr>
    </xdr:pic>
    <xdr:clientData/>
  </xdr:twoCellAnchor>
  <xdr:twoCellAnchor>
    <xdr:from>
      <xdr:col>6</xdr:col>
      <xdr:colOff>200025</xdr:colOff>
      <xdr:row>6</xdr:row>
      <xdr:rowOff>504825</xdr:rowOff>
    </xdr:from>
    <xdr:to>
      <xdr:col>15</xdr:col>
      <xdr:colOff>640051</xdr:colOff>
      <xdr:row>6</xdr:row>
      <xdr:rowOff>933510</xdr:rowOff>
    </xdr:to>
    <xdr:pic>
      <xdr:nvPicPr>
        <xdr:cNvPr id="6" name="Image 5"/>
        <xdr:cNvPicPr>
          <a:picLocks noChangeAspect="1"/>
        </xdr:cNvPicPr>
      </xdr:nvPicPr>
      <xdr:blipFill>
        <a:blip xmlns:r="http://schemas.openxmlformats.org/officeDocument/2006/relationships" r:embed="rId5"/>
        <a:stretch>
          <a:fillRect/>
        </a:stretch>
      </xdr:blipFill>
      <xdr:spPr>
        <a:xfrm>
          <a:off x="15563850" y="7286625"/>
          <a:ext cx="13441651" cy="428685"/>
        </a:xfrm>
        <a:prstGeom prst="rect">
          <a:avLst/>
        </a:prstGeom>
      </xdr:spPr>
    </xdr:pic>
    <xdr:clientData/>
  </xdr:twoCellAnchor>
  <xdr:twoCellAnchor>
    <xdr:from>
      <xdr:col>6</xdr:col>
      <xdr:colOff>190500</xdr:colOff>
      <xdr:row>7</xdr:row>
      <xdr:rowOff>514350</xdr:rowOff>
    </xdr:from>
    <xdr:to>
      <xdr:col>15</xdr:col>
      <xdr:colOff>363789</xdr:colOff>
      <xdr:row>7</xdr:row>
      <xdr:rowOff>838245</xdr:rowOff>
    </xdr:to>
    <xdr:pic>
      <xdr:nvPicPr>
        <xdr:cNvPr id="7" name="Image 6"/>
        <xdr:cNvPicPr>
          <a:picLocks noChangeAspect="1"/>
        </xdr:cNvPicPr>
      </xdr:nvPicPr>
      <xdr:blipFill>
        <a:blip xmlns:r="http://schemas.openxmlformats.org/officeDocument/2006/relationships" r:embed="rId6"/>
        <a:stretch>
          <a:fillRect/>
        </a:stretch>
      </xdr:blipFill>
      <xdr:spPr>
        <a:xfrm>
          <a:off x="15554325" y="8629650"/>
          <a:ext cx="13174914" cy="323895"/>
        </a:xfrm>
        <a:prstGeom prst="rect">
          <a:avLst/>
        </a:prstGeom>
      </xdr:spPr>
    </xdr:pic>
    <xdr:clientData/>
  </xdr:twoCellAnchor>
  <xdr:twoCellAnchor>
    <xdr:from>
      <xdr:col>6</xdr:col>
      <xdr:colOff>190500</xdr:colOff>
      <xdr:row>8</xdr:row>
      <xdr:rowOff>523875</xdr:rowOff>
    </xdr:from>
    <xdr:to>
      <xdr:col>15</xdr:col>
      <xdr:colOff>430473</xdr:colOff>
      <xdr:row>8</xdr:row>
      <xdr:rowOff>809665</xdr:rowOff>
    </xdr:to>
    <xdr:pic>
      <xdr:nvPicPr>
        <xdr:cNvPr id="8" name="Image 7"/>
        <xdr:cNvPicPr>
          <a:picLocks noChangeAspect="1"/>
        </xdr:cNvPicPr>
      </xdr:nvPicPr>
      <xdr:blipFill>
        <a:blip xmlns:r="http://schemas.openxmlformats.org/officeDocument/2006/relationships" r:embed="rId7"/>
        <a:stretch>
          <a:fillRect/>
        </a:stretch>
      </xdr:blipFill>
      <xdr:spPr>
        <a:xfrm>
          <a:off x="15554325" y="9972675"/>
          <a:ext cx="13241598" cy="285790"/>
        </a:xfrm>
        <a:prstGeom prst="rect">
          <a:avLst/>
        </a:prstGeom>
      </xdr:spPr>
    </xdr:pic>
    <xdr:clientData/>
  </xdr:twoCellAnchor>
  <xdr:twoCellAnchor>
    <xdr:from>
      <xdr:col>6</xdr:col>
      <xdr:colOff>66675</xdr:colOff>
      <xdr:row>9</xdr:row>
      <xdr:rowOff>57150</xdr:rowOff>
    </xdr:from>
    <xdr:to>
      <xdr:col>14</xdr:col>
      <xdr:colOff>354173</xdr:colOff>
      <xdr:row>9</xdr:row>
      <xdr:rowOff>504887</xdr:rowOff>
    </xdr:to>
    <xdr:pic>
      <xdr:nvPicPr>
        <xdr:cNvPr id="9" name="Image 8"/>
        <xdr:cNvPicPr>
          <a:picLocks noChangeAspect="1"/>
        </xdr:cNvPicPr>
      </xdr:nvPicPr>
      <xdr:blipFill>
        <a:blip xmlns:r="http://schemas.openxmlformats.org/officeDocument/2006/relationships" r:embed="rId8"/>
        <a:stretch>
          <a:fillRect/>
        </a:stretch>
      </xdr:blipFill>
      <xdr:spPr>
        <a:xfrm>
          <a:off x="15430500" y="10839450"/>
          <a:ext cx="12527123" cy="4477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152400</xdr:colOff>
      <xdr:row>1</xdr:row>
      <xdr:rowOff>123825</xdr:rowOff>
    </xdr:from>
    <xdr:to>
      <xdr:col>22</xdr:col>
      <xdr:colOff>696996</xdr:colOff>
      <xdr:row>1</xdr:row>
      <xdr:rowOff>381036</xdr:rowOff>
    </xdr:to>
    <xdr:pic>
      <xdr:nvPicPr>
        <xdr:cNvPr id="2" name="Image 1"/>
        <xdr:cNvPicPr>
          <a:picLocks noChangeAspect="1"/>
        </xdr:cNvPicPr>
      </xdr:nvPicPr>
      <xdr:blipFill>
        <a:blip xmlns:r="http://schemas.openxmlformats.org/officeDocument/2006/relationships" r:embed="rId1"/>
        <a:stretch>
          <a:fillRect/>
        </a:stretch>
      </xdr:blipFill>
      <xdr:spPr>
        <a:xfrm>
          <a:off x="9963150" y="619125"/>
          <a:ext cx="11974596" cy="257211"/>
        </a:xfrm>
        <a:prstGeom prst="rect">
          <a:avLst/>
        </a:prstGeom>
      </xdr:spPr>
    </xdr:pic>
    <xdr:clientData/>
  </xdr:twoCellAnchor>
  <xdr:twoCellAnchor>
    <xdr:from>
      <xdr:col>7</xdr:col>
      <xdr:colOff>142875</xdr:colOff>
      <xdr:row>2</xdr:row>
      <xdr:rowOff>114300</xdr:rowOff>
    </xdr:from>
    <xdr:to>
      <xdr:col>23</xdr:col>
      <xdr:colOff>325577</xdr:colOff>
      <xdr:row>2</xdr:row>
      <xdr:rowOff>457248</xdr:rowOff>
    </xdr:to>
    <xdr:pic>
      <xdr:nvPicPr>
        <xdr:cNvPr id="3" name="Image 2"/>
        <xdr:cNvPicPr>
          <a:picLocks noChangeAspect="1"/>
        </xdr:cNvPicPr>
      </xdr:nvPicPr>
      <xdr:blipFill>
        <a:blip xmlns:r="http://schemas.openxmlformats.org/officeDocument/2006/relationships" r:embed="rId2"/>
        <a:stretch>
          <a:fillRect/>
        </a:stretch>
      </xdr:blipFill>
      <xdr:spPr>
        <a:xfrm>
          <a:off x="9953625" y="1104900"/>
          <a:ext cx="12374702" cy="342948"/>
        </a:xfrm>
        <a:prstGeom prst="rect">
          <a:avLst/>
        </a:prstGeom>
      </xdr:spPr>
    </xdr:pic>
    <xdr:clientData/>
  </xdr:twoCellAnchor>
  <xdr:twoCellAnchor editAs="oneCell">
    <xdr:from>
      <xdr:col>7</xdr:col>
      <xdr:colOff>171450</xdr:colOff>
      <xdr:row>3</xdr:row>
      <xdr:rowOff>95250</xdr:rowOff>
    </xdr:from>
    <xdr:to>
      <xdr:col>26</xdr:col>
      <xdr:colOff>497366</xdr:colOff>
      <xdr:row>3</xdr:row>
      <xdr:rowOff>1000251</xdr:rowOff>
    </xdr:to>
    <xdr:pic>
      <xdr:nvPicPr>
        <xdr:cNvPr id="4" name="Image 3"/>
        <xdr:cNvPicPr>
          <a:picLocks noChangeAspect="1"/>
        </xdr:cNvPicPr>
      </xdr:nvPicPr>
      <xdr:blipFill>
        <a:blip xmlns:r="http://schemas.openxmlformats.org/officeDocument/2006/relationships" r:embed="rId3"/>
        <a:stretch>
          <a:fillRect/>
        </a:stretch>
      </xdr:blipFill>
      <xdr:spPr>
        <a:xfrm>
          <a:off x="9982200" y="1581150"/>
          <a:ext cx="14803916" cy="905001"/>
        </a:xfrm>
        <a:prstGeom prst="rect">
          <a:avLst/>
        </a:prstGeom>
      </xdr:spPr>
    </xdr:pic>
    <xdr:clientData/>
  </xdr:twoCellAnchor>
  <xdr:twoCellAnchor>
    <xdr:from>
      <xdr:col>7</xdr:col>
      <xdr:colOff>152400</xdr:colOff>
      <xdr:row>4</xdr:row>
      <xdr:rowOff>171450</xdr:rowOff>
    </xdr:from>
    <xdr:to>
      <xdr:col>25</xdr:col>
      <xdr:colOff>201946</xdr:colOff>
      <xdr:row>4</xdr:row>
      <xdr:rowOff>838293</xdr:rowOff>
    </xdr:to>
    <xdr:pic>
      <xdr:nvPicPr>
        <xdr:cNvPr id="5" name="Image 4"/>
        <xdr:cNvPicPr>
          <a:picLocks noChangeAspect="1"/>
        </xdr:cNvPicPr>
      </xdr:nvPicPr>
      <xdr:blipFill>
        <a:blip xmlns:r="http://schemas.openxmlformats.org/officeDocument/2006/relationships" r:embed="rId4"/>
        <a:stretch>
          <a:fillRect/>
        </a:stretch>
      </xdr:blipFill>
      <xdr:spPr>
        <a:xfrm>
          <a:off x="9963150" y="2819400"/>
          <a:ext cx="13765546" cy="666843"/>
        </a:xfrm>
        <a:prstGeom prst="rect">
          <a:avLst/>
        </a:prstGeom>
      </xdr:spPr>
    </xdr:pic>
    <xdr:clientData/>
  </xdr:twoCellAnchor>
  <xdr:twoCellAnchor>
    <xdr:from>
      <xdr:col>7</xdr:col>
      <xdr:colOff>152400</xdr:colOff>
      <xdr:row>5</xdr:row>
      <xdr:rowOff>95250</xdr:rowOff>
    </xdr:from>
    <xdr:to>
      <xdr:col>24</xdr:col>
      <xdr:colOff>668630</xdr:colOff>
      <xdr:row>5</xdr:row>
      <xdr:rowOff>762093</xdr:rowOff>
    </xdr:to>
    <xdr:pic>
      <xdr:nvPicPr>
        <xdr:cNvPr id="6" name="Image 5"/>
        <xdr:cNvPicPr>
          <a:picLocks noChangeAspect="1"/>
        </xdr:cNvPicPr>
      </xdr:nvPicPr>
      <xdr:blipFill>
        <a:blip xmlns:r="http://schemas.openxmlformats.org/officeDocument/2006/relationships" r:embed="rId5"/>
        <a:stretch>
          <a:fillRect/>
        </a:stretch>
      </xdr:blipFill>
      <xdr:spPr>
        <a:xfrm>
          <a:off x="9963150" y="3705225"/>
          <a:ext cx="13470230" cy="666843"/>
        </a:xfrm>
        <a:prstGeom prst="rect">
          <a:avLst/>
        </a:prstGeom>
      </xdr:spPr>
    </xdr:pic>
    <xdr:clientData/>
  </xdr:twoCellAnchor>
  <xdr:twoCellAnchor>
    <xdr:from>
      <xdr:col>7</xdr:col>
      <xdr:colOff>133350</xdr:colOff>
      <xdr:row>6</xdr:row>
      <xdr:rowOff>152400</xdr:rowOff>
    </xdr:from>
    <xdr:to>
      <xdr:col>25</xdr:col>
      <xdr:colOff>11422</xdr:colOff>
      <xdr:row>6</xdr:row>
      <xdr:rowOff>723980</xdr:rowOff>
    </xdr:to>
    <xdr:pic>
      <xdr:nvPicPr>
        <xdr:cNvPr id="7" name="Image 6"/>
        <xdr:cNvPicPr>
          <a:picLocks noChangeAspect="1"/>
        </xdr:cNvPicPr>
      </xdr:nvPicPr>
      <xdr:blipFill>
        <a:blip xmlns:r="http://schemas.openxmlformats.org/officeDocument/2006/relationships" r:embed="rId6"/>
        <a:stretch>
          <a:fillRect/>
        </a:stretch>
      </xdr:blipFill>
      <xdr:spPr>
        <a:xfrm>
          <a:off x="9944100" y="4600575"/>
          <a:ext cx="13594072" cy="571580"/>
        </a:xfrm>
        <a:prstGeom prst="rect">
          <a:avLst/>
        </a:prstGeom>
      </xdr:spPr>
    </xdr:pic>
    <xdr:clientData/>
  </xdr:twoCellAnchor>
  <xdr:twoCellAnchor>
    <xdr:from>
      <xdr:col>7</xdr:col>
      <xdr:colOff>180975</xdr:colOff>
      <xdr:row>7</xdr:row>
      <xdr:rowOff>123825</xdr:rowOff>
    </xdr:from>
    <xdr:to>
      <xdr:col>28</xdr:col>
      <xdr:colOff>173682</xdr:colOff>
      <xdr:row>7</xdr:row>
      <xdr:rowOff>438194</xdr:rowOff>
    </xdr:to>
    <xdr:pic>
      <xdr:nvPicPr>
        <xdr:cNvPr id="8" name="Image 7"/>
        <xdr:cNvPicPr>
          <a:picLocks noChangeAspect="1"/>
        </xdr:cNvPicPr>
      </xdr:nvPicPr>
      <xdr:blipFill>
        <a:blip xmlns:r="http://schemas.openxmlformats.org/officeDocument/2006/relationships" r:embed="rId7"/>
        <a:stretch>
          <a:fillRect/>
        </a:stretch>
      </xdr:blipFill>
      <xdr:spPr>
        <a:xfrm>
          <a:off x="9991725" y="5410200"/>
          <a:ext cx="15994707" cy="314369"/>
        </a:xfrm>
        <a:prstGeom prst="rect">
          <a:avLst/>
        </a:prstGeom>
      </xdr:spPr>
    </xdr:pic>
    <xdr:clientData/>
  </xdr:twoCellAnchor>
</xdr:wsDr>
</file>

<file path=xl/queryTables/queryTable1.xml><?xml version="1.0" encoding="utf-8"?>
<queryTable xmlns="http://schemas.openxmlformats.org/spreadsheetml/2006/main" name="data_query_immo_product_sub_family_ALL_23022022" connectionId="4"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owssvr (2)" backgroundRefresh="0" connectionId="8" autoFormatId="16" applyNumberFormats="0" applyBorderFormats="0" applyFontFormats="0" applyPatternFormats="0" applyAlignmentFormats="0" applyWidthHeightFormats="0">
  <queryTableRefresh nextId="22">
    <queryTableFields count="21">
      <queryTableField id="13" name="ID" tableColumnId="1"/>
      <queryTableField id="18" name="Taille du fichier" tableColumnId="2"/>
      <queryTableField id="20" name="Extrait vers" tableColumnId="3"/>
      <queryTableField id="21" name="Nom" tableColumnId="4"/>
      <queryTableField id="1" name="Titre" tableColumnId="5"/>
      <queryTableField id="3" name="Date de Mise à jour" tableColumnId="6"/>
      <queryTableField id="9" name="Langue" tableColumnId="7"/>
      <queryTableField id="6" name="Categorie de Document" tableColumnId="8"/>
      <queryTableField id="4" name="Typedoc" tableColumnId="9"/>
      <queryTableField id="5" name="Produit Immobilier" tableColumnId="10"/>
      <queryTableField id="2" name="Cible" tableColumnId="11"/>
      <queryTableField id="10" name="Charte" tableColumnId="12"/>
      <queryTableField id="15" name="Modifié" tableColumnId="13"/>
      <queryTableField id="16" name="Modifié par" tableColumnId="14"/>
      <queryTableField id="7" name="Famille" tableColumnId="15"/>
      <queryTableField id="12" name="Sous Famille de Produit" tableColumnId="16"/>
      <queryTableField id="8" name="Nom du Produit" tableColumnId="17"/>
      <queryTableField id="11" name="souscategorie" tableColumnId="18"/>
      <queryTableField id="14" name="Type de contenu" tableColumnId="19"/>
      <queryTableField id="19" name="Type d'élément" tableColumnId="20"/>
      <queryTableField id="17" name="Chemin d'accès" tableColumnId="21"/>
    </queryTableFields>
  </queryTableRefresh>
</queryTable>
</file>

<file path=xl/queryTables/queryTable3.xml><?xml version="1.0" encoding="utf-8"?>
<queryTable xmlns="http://schemas.openxmlformats.org/spreadsheetml/2006/main" name="data_query_TouteslesSCPIFiscales_immo_07022022" connectionId="7" autoFormatId="16" applyNumberFormats="0" applyBorderFormats="0" applyFontFormats="0" applyPatternFormats="0" applyAlignmentFormats="0" applyWidthHeightFormats="0"/>
</file>

<file path=xl/queryTables/queryTable4.xml><?xml version="1.0" encoding="utf-8"?>
<queryTable xmlns="http://schemas.openxmlformats.org/spreadsheetml/2006/main" name="data_query_ALLV2_immo_11022022" connectionId="2" autoFormatId="16" applyNumberFormats="0" applyBorderFormats="0" applyFontFormats="0" applyPatternFormats="0" applyAlignmentFormats="0" applyWidthHeightFormats="0"/>
</file>

<file path=xl/queryTables/queryTable5.xml><?xml version="1.0" encoding="utf-8"?>
<queryTable xmlns="http://schemas.openxmlformats.org/spreadsheetml/2006/main" name="data_query_Tous les Mandats PME_immo_11022022" connectionId="6" autoFormatId="16" applyNumberFormats="0" applyBorderFormats="0" applyFontFormats="0" applyPatternFormats="0" applyAlignmentFormats="0" applyWidthHeightFormats="0"/>
</file>

<file path=xl/queryTables/queryTable6.xml><?xml version="1.0" encoding="utf-8"?>
<queryTable xmlns="http://schemas.openxmlformats.org/spreadsheetml/2006/main" name="data_query_immo_product_sub_family_FCPR_23022022" connectionId="5" autoFormatId="16" applyNumberFormats="0" applyBorderFormats="0" applyFontFormats="0" applyPatternFormats="0" applyAlignmentFormats="0" applyWidthHeightFormats="0"/>
</file>

<file path=xl/queryTables/queryTable7.xml><?xml version="1.0" encoding="utf-8"?>
<queryTable xmlns="http://schemas.openxmlformats.org/spreadsheetml/2006/main" name="data_query_immo_content_type_Actualités_23022022" connectionId="3" autoFormatId="16" applyNumberFormats="0" applyBorderFormats="0" applyFontFormats="0" applyPatternFormats="0" applyAlignmentFormats="0" applyWidthHeightFormats="0"/>
</file>

<file path=xl/queryTables/queryTable8.xml><?xml version="1.0" encoding="utf-8"?>
<queryTable xmlns="http://schemas.openxmlformats.org/spreadsheetml/2006/main" name="8c6b95e9-f712-48a0-bea6-fcd13c8822f3" connectionId="1" autoFormatId="16" applyNumberFormats="0" applyBorderFormats="0" applyFontFormats="0" applyPatternFormats="0" applyAlignmentFormats="0" applyWidthHeightFormats="0"/>
</file>

<file path=xl/tables/_rels/table1.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1" name="Tableau_owssvr__2" displayName="Tableau_owssvr__2" ref="A1:U1363" tableType="queryTable" totalsRowShown="0">
  <autoFilter ref="A1:U1363">
    <filterColumn colId="18">
      <filters>
        <filter val="GedDocument"/>
      </filters>
    </filterColumn>
  </autoFilter>
  <tableColumns count="21">
    <tableColumn id="1" uniqueName="ID" name="ID" queryTableFieldId="13" dataDxfId="67"/>
    <tableColumn id="2" uniqueName="File_x005f_x0020_Size" name="Taille du fichier" queryTableFieldId="18" dataDxfId="66"/>
    <tableColumn id="3" uniqueName="CheckoutUser" name="Extrait vers" queryTableFieldId="20" dataDxfId="65"/>
    <tableColumn id="4" uniqueName="FileLeafRef" name="Nom" queryTableFieldId="21"/>
    <tableColumn id="5" uniqueName="Title" name="Titre" queryTableFieldId="1" dataDxfId="64"/>
    <tableColumn id="6" uniqueName="IMOGedDateMiseajour" name="Date de Mise à jour" queryTableFieldId="3" dataDxfId="63"/>
    <tableColumn id="7" uniqueName="Langue" name="Langue" queryTableFieldId="9" dataDxfId="62"/>
    <tableColumn id="8" uniqueName="Categories0" name="Categorie de Document" queryTableFieldId="6" dataDxfId="61"/>
    <tableColumn id="9" uniqueName="IMOGedTypeDoc" name="Typedoc" queryTableFieldId="4" dataDxfId="60"/>
    <tableColumn id="10" uniqueName="IMOProduiy" name="Produit Immobilier" queryTableFieldId="5" dataDxfId="59"/>
    <tableColumn id="11" uniqueName="Cible" name="Cible" queryTableFieldId="2" dataDxfId="58"/>
    <tableColumn id="12" uniqueName="charte" name="Charte" queryTableFieldId="10" dataDxfId="57"/>
    <tableColumn id="13" uniqueName="Modified" name="Modifié" queryTableFieldId="15" dataDxfId="56"/>
    <tableColumn id="14" uniqueName="Editor" name="Modifié par" queryTableFieldId="16" dataDxfId="55"/>
    <tableColumn id="15" uniqueName="Famille" name="Famille" queryTableFieldId="7" dataDxfId="54"/>
    <tableColumn id="16" uniqueName="sous_categorie" name="Sous Famille de Produit" queryTableFieldId="12" dataDxfId="53"/>
    <tableColumn id="17" uniqueName="Nomproduit" name="Nom du Produit" queryTableFieldId="8" dataDxfId="52"/>
    <tableColumn id="18" uniqueName="souscategorie" name="souscategorie" queryTableFieldId="11" dataDxfId="51"/>
    <tableColumn id="19" uniqueName="ContentType" name="Type de contenu" queryTableFieldId="14"/>
    <tableColumn id="20" uniqueName="FSObjType" name="Type d'élément" queryTableFieldId="19" dataDxfId="50"/>
    <tableColumn id="21" uniqueName="FileDirRef" name="Chemin d'accès" queryTableFieldId="17" dataDxfId="49"/>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ppr-amundi-immobilier.adsi.amundi.com/immobilier_admin/Sites/Amundi-Infos/BP/Capital-Investissement/Mandat-Holding-PME/Informations-fiscales-communes-BP-BDP" TargetMode="External"/><Relationship Id="rId2" Type="http://schemas.openxmlformats.org/officeDocument/2006/relationships/hyperlink" Target="https://ppr-amundi-immobilier.adsi.amundi.com/amundi_infos/BP/Capital-Investissement/Mandat-Holding-PME/Actualites-communes-BP-BDP" TargetMode="External"/><Relationship Id="rId1" Type="http://schemas.openxmlformats.org/officeDocument/2006/relationships/hyperlink" Target="https://ppr-amundi-immobilier.adsi.amundi.com/immobilier_admin/Sites/Amundi-Infos/BP/Capital-Investissement/Mandat-Holding-PME/Actualites-communes-BP-BDP" TargetMode="External"/><Relationship Id="rId5" Type="http://schemas.openxmlformats.org/officeDocument/2006/relationships/drawing" Target="../drawings/drawing8.xml"/><Relationship Id="rId4" Type="http://schemas.openxmlformats.org/officeDocument/2006/relationships/hyperlink" Target="https://ppr-amundi-immobilier.adsi.amundi.com/amundi_infos/BP/Capital-Investissement/Mandat-Holding-PME/Informations-fiscales-communes-BP-BDP"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ppr-amundi-immobilier.adsi.amundi.com/immobilier_admin/Sites/Extranet-Immobilier/GFA/document-lists/document-list-GFA-Conseillers-CA" TargetMode="External"/><Relationship Id="rId13" Type="http://schemas.openxmlformats.org/officeDocument/2006/relationships/hyperlink" Target="https://ppr-amundi-immobilier.adsi.amundi.com/extranet/GFA/document-lists/document-list-GFA-Conseillers-CA" TargetMode="External"/><Relationship Id="rId3" Type="http://schemas.openxmlformats.org/officeDocument/2006/relationships/hyperlink" Target="https://ppr-amundi-immobilier.adsi.amundi.com/immobilier_admin/Sites/Extranet-Immobilier/GFF/Conseillers/Document-lists-pour-Conseillers/Documents-GFF-Conseillers-CA" TargetMode="External"/><Relationship Id="rId7" Type="http://schemas.openxmlformats.org/officeDocument/2006/relationships/hyperlink" Target="https://ppr-amundi-immobilier.adsi.amundi.com/extranet/GFV/Conseillers/document-lists-pour-Conseillers/document-GFV-pour-Conseillers-Clients-Directs" TargetMode="External"/><Relationship Id="rId12" Type="http://schemas.openxmlformats.org/officeDocument/2006/relationships/hyperlink" Target="https://ppr-amundi-immobilier.adsi.amundi.com/extranet/GFV/Conseillers/document-lists-pour-Conseillers/document-GFV-pour-Conseillers-CA" TargetMode="External"/><Relationship Id="rId2" Type="http://schemas.openxmlformats.org/officeDocument/2006/relationships/hyperlink" Target="https://ppr-amundi-immobilier.adsi.amundi.com/immobilier_admin/Common-Content/Public/Edito-Produits/Groupements/Tous-les-documents-Credit-Agricole-Conseiller-valables-pour-tous-les-groupements" TargetMode="External"/><Relationship Id="rId1" Type="http://schemas.openxmlformats.org/officeDocument/2006/relationships/hyperlink" Target="https://ppr-amundi-immobilier.adsi.amundi.com/immobilier_admin/Common-Content/Public/Edito-Produits/Groupements/Tous-les-documents-Amundi-Conseiller-valables-pour-tous-les-groupements" TargetMode="External"/><Relationship Id="rId6" Type="http://schemas.openxmlformats.org/officeDocument/2006/relationships/hyperlink" Target="https://ppr-amundi-immobilier.adsi.amundi.com/immobilier_admin/Sites/Extranet-Immobilier/GFV/Conseillers/document-lists-pour-Conseillers/document-GFV-pour-Conseillers-Clients-Directs" TargetMode="External"/><Relationship Id="rId11" Type="http://schemas.openxmlformats.org/officeDocument/2006/relationships/hyperlink" Target="https://ppr-amundi-immobilier.adsi.amundi.com/extranet/GFF/Conseillers/Document-lists-pour-Conseillers/Documents-GFF-Conseillers-CA" TargetMode="External"/><Relationship Id="rId5" Type="http://schemas.openxmlformats.org/officeDocument/2006/relationships/hyperlink" Target="https://ppr-amundi-immobilier.adsi.amundi.com/immobilier_admin/Sites/Extranet-Immobilier/GFV/Conseillers/document-lists-pour-Conseillers/document-GFV-pour-Conseillers-CA" TargetMode="External"/><Relationship Id="rId10" Type="http://schemas.openxmlformats.org/officeDocument/2006/relationships/hyperlink" Target="https://ppr-amundi-immobilier.adsi.amundi.com/immobilier/Common-Content/Public/Edito-Produits/Groupements/Tous-les-documents-Credit-Agricole-Conseiller-valables-pour-tous-les-groupements" TargetMode="External"/><Relationship Id="rId4" Type="http://schemas.openxmlformats.org/officeDocument/2006/relationships/hyperlink" Target="https://ppr-amundi-immobilier.adsi.amundi.com/extranet/GFF/Conseillers/Document-lists-pour-Conseillers/documents-GFF-Conseillers-Clients-Directs" TargetMode="External"/><Relationship Id="rId9" Type="http://schemas.openxmlformats.org/officeDocument/2006/relationships/hyperlink" Target="https://ppr-amundi-immobilier.adsi.amundi.com/immobilier/Common-Content/Public/Edito-Produits/Groupements/Tous-les-documents-Amundi-Conseiller-valables-pour-tous-les-groupements" TargetMode="External"/><Relationship Id="rId14"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6.xml"/><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2" Type="http://schemas.openxmlformats.org/officeDocument/2006/relationships/queryTable" Target="../queryTables/queryTable7.xml"/><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8" Type="http://schemas.openxmlformats.org/officeDocument/2006/relationships/hyperlink" Target="https://ppr-amundi-immobilier.adsi.amundi.com/immobilier_admin/Sites/Home-Amundi-Immobilier/Local-Content/News/Actualites/2021/Nous-avons-le-plaisir-de-vous-annoncer-la-labellisation-ISR-de-notre-OPCI-Opcimmo" TargetMode="External"/><Relationship Id="rId13" Type="http://schemas.openxmlformats.org/officeDocument/2006/relationships/hyperlink" Target="https://ppr-amundi-immobilier.adsi.amundi.com/immobilier_admin/Sites/Home-Amundi-Immobilier/Local-Content/News/Actualites/2021/Sandrine-Lafon-Ceyral-vous-presente-notre-demarche-d-Investissement-Responsable" TargetMode="External"/><Relationship Id="rId18" Type="http://schemas.openxmlformats.org/officeDocument/2006/relationships/hyperlink" Target="https://ppr-amundi-immobilier.adsi.amundi.com/immobilier_admin/Sites/Home-Amundi-Immobilier/Local-Content/News/Actualites/2021/Amundi-Immobilier-participe-au-lancement-d-un-programme-de-recherche-sur-l-empreinte-biodiversite-des-projets-immobiliers" TargetMode="External"/><Relationship Id="rId26" Type="http://schemas.openxmlformats.org/officeDocument/2006/relationships/hyperlink" Target="https://www.amundi-immobilier.com/ezjscore/call/ezjscamundibuzz::sfForwardFront::paramsList=service=ProxyGedApi&amp;amp;routeId=_dl_MjczMGM3ZWZiNjcwYjdjZmEzYmMwZjhhNTg0YTNkOWU" TargetMode="External"/><Relationship Id="rId3" Type="http://schemas.openxmlformats.org/officeDocument/2006/relationships/hyperlink" Target="https://ppr-amundi-immobilier.adsi.amundi.com/immobilier_admin/Common-Content/Public/Edito-Produits/SCPI/RIVOLI-AVENIR-PATRIMOINE/Graphiques-repartition" TargetMode="External"/><Relationship Id="rId21" Type="http://schemas.openxmlformats.org/officeDocument/2006/relationships/hyperlink" Target="https://ppr-amundi-immobilier.adsi.amundi.com/immobilier_admin/Sites/Home-Amundi-Immobilier/Local-Content/News/Actualites/2021/Decouvrez-Convergence-la-newsletter-d-Amundi-Real-Assets" TargetMode="External"/><Relationship Id="rId34" Type="http://schemas.openxmlformats.org/officeDocument/2006/relationships/hyperlink" Target="https://www.amundi-immobilier.com/ezjscore/call/ezjscamundibuzz::sfForwardFront::paramsList=service=ProxyGedApi&amp;amp;routeId=_dl_MDQ2MDc5ODkwZjM0MDdhMWQ0OTFkMDFkN2ZkN2IyNGI" TargetMode="External"/><Relationship Id="rId7" Type="http://schemas.openxmlformats.org/officeDocument/2006/relationships/hyperlink" Target="https://ppr-amundi-immobilier.adsi.amundi.com/immobilier_admin/Common-Content/Public/Edito-Produits/OPCI/OPCIMMO/Visite-virtuelle-The-Curve" TargetMode="External"/><Relationship Id="rId12" Type="http://schemas.openxmlformats.org/officeDocument/2006/relationships/hyperlink" Target="https://ppr-amundi-immobilier.adsi.amundi.com/immobilier_admin/Sites/Home-Amundi-Immobilier/Local-Content/News/Actualites/2021/Decouvrez-la-video-de-l-entrepot-Zalando" TargetMode="External"/><Relationship Id="rId17" Type="http://schemas.openxmlformats.org/officeDocument/2006/relationships/hyperlink" Target="https://ppr-amundi-immobilier.adsi.amundi.com/immobilier_admin/Sites/Home-Amundi-Immobilier/Local-Content/News/Actualites/2021/Amundi-Immobilier-participe-au-salon-virtuel-de-l-immobilier-organise-par-LCL-du-jeudi-18-au-vendredi-19-novembre" TargetMode="External"/><Relationship Id="rId25" Type="http://schemas.openxmlformats.org/officeDocument/2006/relationships/hyperlink" Target="https://www.amundi-immobilier.com/ezjscore/call/ezjscamundibuzz::sfForwardFront::paramsList=service=ProxyGedApi&amp;amp;routeId=_dl_NzliN2UwMjJmN2QxZmQzNzM5YjRlYzlhNGIwZTA5OGQ" TargetMode="External"/><Relationship Id="rId33" Type="http://schemas.openxmlformats.org/officeDocument/2006/relationships/hyperlink" Target="https://www.amundi-immobilier.com/ezjscore/call/ezjscamundibuzz::sfForwardFront::paramsList=service=ProxyGedApi&amp;amp;routeId=_dl_NmJjZDYwZDJjOTc4YmJjOTkzMDdlYWI4YTdmM2FlMzQ" TargetMode="External"/><Relationship Id="rId2" Type="http://schemas.openxmlformats.org/officeDocument/2006/relationships/hyperlink" Target="https://ppr-amundi-immobilier.adsi.amundi.com/immobilier_admin/Common-Content/Public/Edito-Produits/SCPI/Edissimmo/Graphiques-repartition" TargetMode="External"/><Relationship Id="rId16" Type="http://schemas.openxmlformats.org/officeDocument/2006/relationships/hyperlink" Target="https://ppr-amundi-immobilier.adsi.amundi.com/immobilier_admin/Common-Content/Public/Edito-Produits/GFI/Amundi-Investissement-Forestier/Partenaires" TargetMode="External"/><Relationship Id="rId20" Type="http://schemas.openxmlformats.org/officeDocument/2006/relationships/hyperlink" Target="https://ppr-amundi-immobilier.adsi.amundi.com/immobilier_admin/Sites/Home-Amundi-Immobilier/Local-Content/News/Actualites/2021/Deux-bonnes-nouvelles-pour-la-SCPI-Rivoli-Avenir-Patrimoine-L-augmentation-du-prix-de-la-part-et-la-labellisation-ISR" TargetMode="External"/><Relationship Id="rId29" Type="http://schemas.openxmlformats.org/officeDocument/2006/relationships/hyperlink" Target="https://www.amundi-immobilier.com/ezjscore/call/ezjscamundibuzz::sfForwardFront::paramsList=service=ProxyGedApi&amp;amp;routeId=_dl_OGQ5NmUzMzVhMDk4MWI0ZTAxYWIxMGQ1MTZhY2YzZTI" TargetMode="External"/><Relationship Id="rId1" Type="http://schemas.openxmlformats.org/officeDocument/2006/relationships/hyperlink" Target="https://ppr-amundi-immobilier.adsi.amundi.com/immobilier_admin/Common-Content/Public/Edito-Produits/SCPI/Edissimmo/Introduction-Page-L-Essentiel" TargetMode="External"/><Relationship Id="rId6" Type="http://schemas.openxmlformats.org/officeDocument/2006/relationships/hyperlink" Target="https://ppr-amundi-immobilier.adsi.amundi.com/immobilier_admin/Common-Content/Public/Edito-Produits/OPCI/OPCIMMO/BOOK-10-ans-OPCIMMO" TargetMode="External"/><Relationship Id="rId11" Type="http://schemas.openxmlformats.org/officeDocument/2006/relationships/hyperlink" Target="https://ppr-amundi-immobilier.adsi.amundi.com/immobilier_admin/Sites/Home-Amundi-Immobilier/Local-Content/News/Actualites/2021/Decouvrez-l-intervention-de-Marc-Bertrand-dans-l-emission-mensuelle-Et-plus-Encore" TargetMode="External"/><Relationship Id="rId24" Type="http://schemas.openxmlformats.org/officeDocument/2006/relationships/hyperlink" Target="https://www.amundi-immobilier.com/ezjscore/call/ezjscamundibuzz::sfForwardFront::paramsList=service=ProxyGedApi&amp;amp;routeId=_dl_NjViZjMyMjgzYjA5YmFlYjQ4MGUwNGZjOTczZGY2MzQ" TargetMode="External"/><Relationship Id="rId32" Type="http://schemas.openxmlformats.org/officeDocument/2006/relationships/hyperlink" Target="https://www.amundi-immobilier.com/ezjscore/call/ezjscamundibuzz::sfForwardFront::paramsList=service=ProxyGedApi&amp;amp;routeId=_dl_NjJhOWFlOTJmM2Q5ZGVlOTY4ZDc5ZTYxNTAzY2Y2ODg" TargetMode="External"/><Relationship Id="rId5" Type="http://schemas.openxmlformats.org/officeDocument/2006/relationships/hyperlink" Target="https://ppr-amundi-immobilier.adsi.amundi.com/immobilier_admin/Common-Content/Public/Edito-Produits/SCPI/GENEPIERRE/Graphiques-repartition" TargetMode="External"/><Relationship Id="rId15" Type="http://schemas.openxmlformats.org/officeDocument/2006/relationships/hyperlink" Target="https://ppr-amundi-immobilier.adsi.amundi.com/immobilier/Common-Content/Public/Edito-Produits/GFI/Amundi-Investissement-Forestier/L-essentiel-Ceros" TargetMode="External"/><Relationship Id="rId23" Type="http://schemas.openxmlformats.org/officeDocument/2006/relationships/hyperlink" Target="https://ppr-amundi-immobilier.adsi.amundi.com/immobilier_admin/Sites/Home-Amundi-Immobilier/Local-Content/News/Actualites/2021/Decouvrez-le-bilan-OPCIMMO-de-l-annee-2021" TargetMode="External"/><Relationship Id="rId28" Type="http://schemas.openxmlformats.org/officeDocument/2006/relationships/hyperlink" Target="https://www.amundi-immobilier.com/ezjscore/call/ezjscamundibuzz::sfForwardFront::paramsList=service=ProxyGedApi&amp;amp;routeId=_dl_NjA1NmZiZjk0ZTE0YjU1NGNhNjEzNjkwY2Q5NDZhYTM" TargetMode="External"/><Relationship Id="rId36" Type="http://schemas.openxmlformats.org/officeDocument/2006/relationships/printerSettings" Target="../printerSettings/printerSettings4.bin"/><Relationship Id="rId10" Type="http://schemas.openxmlformats.org/officeDocument/2006/relationships/hyperlink" Target="https://ppr-amundi-immobilier.adsi.amundi.com/immobilier_admin/Common-Content/Public/Edito-Produits/SC/SC-Amundi-Immo-Durable/Partenaires" TargetMode="External"/><Relationship Id="rId19" Type="http://schemas.openxmlformats.org/officeDocument/2006/relationships/hyperlink" Target="https://ppr-amundi-immobilier.adsi.amundi.com/immobilier_admin/Sites/Home-Amundi-Immobilier/Local-Content/News/Actualites/2021/Amundi-Immobilier-Foodcub-recoit-le-Prix-SIMI-Mecenat-Solidarites-dans-la-Ville" TargetMode="External"/><Relationship Id="rId31" Type="http://schemas.openxmlformats.org/officeDocument/2006/relationships/hyperlink" Target="https://www.amundi-immobilier.com/ezjscore/call/ezjscamundibuzz::sfForwardFront::paramsList=service=ProxyGedApi&amp;amp;routeId=_dl_ODQ3NDdjYmYwNDU1MGI3MmViMzI1ZDUzMmFlYzJiZTM" TargetMode="External"/><Relationship Id="rId4" Type="http://schemas.openxmlformats.org/officeDocument/2006/relationships/hyperlink" Target="https://ppr-amundi-immobilier.adsi.amundi.com/immobilier_admin/Common-Content/Public/Edito-Produits/SCPI/RIVOLI-AVENIR-PATRIMOINE/Introduction-Page-L-Essentiel-RAP" TargetMode="External"/><Relationship Id="rId9" Type="http://schemas.openxmlformats.org/officeDocument/2006/relationships/hyperlink" Target="https://ppr-amundi-immobilier.adsi.amundi.com/immobilier_admin/Sites/Home-Amundi-Immobilier/Local-Content/News/Actualites/2021/Amundi-Immobilier-signe-la-charte-de-l-Universite-de-la-Ville-de-Demain" TargetMode="External"/><Relationship Id="rId14" Type="http://schemas.openxmlformats.org/officeDocument/2006/relationships/hyperlink" Target="https://ppr-amundi-immobilier.adsi.amundi.com/immobilier_admin/Common-Content/Public/Edito-Produits/GFI/Amundi-Investissement-Forestier/L-essentiel-Ceros" TargetMode="External"/><Relationship Id="rId22" Type="http://schemas.openxmlformats.org/officeDocument/2006/relationships/hyperlink" Target="https://ppr-amundi-immobilier.adsi.amundi.com/immobilier_admin/Sites/Home-Amundi-Immobilier/Local-Content/News/Actualites/2021/Deux-nouveaux-labels-ISR-pour-les-SCPI-Rivoli-Avenir-Patrimoine-et-Edissimmo" TargetMode="External"/><Relationship Id="rId27" Type="http://schemas.openxmlformats.org/officeDocument/2006/relationships/hyperlink" Target="https://www.amundi-immobilier.com/ezjscore/call/ezjscamundibuzz::sfForwardFront::paramsList=service=ProxyGedApi&amp;amp;routeId=_dl_ZmIxNDM2ZjJkZjVlZjNmM2Y3YjhhZWMyZWY1ZWZhYWU" TargetMode="External"/><Relationship Id="rId30" Type="http://schemas.openxmlformats.org/officeDocument/2006/relationships/hyperlink" Target="https://www.amundi-immobilier.com/ezjscore/call/ezjscamundibuzz::sfForwardFront::paramsList=service=ProxyGedApi&amp;amp;routeId=_dl_OGNkYjVlN2QwYTY0YTA4OWRiM2I1MmVmYzE5ZTA3NWE" TargetMode="External"/><Relationship Id="rId35" Type="http://schemas.openxmlformats.org/officeDocument/2006/relationships/hyperlink" Target="https://www.amundi-immobilier.com/ezjscore/call/ezjscamundibuzz::sfForwardFront::paramsList=service=ProxyGedApi&amp;amp;routeId=_dl_ZDAwN2MxYjc3N2Y0ZWU1NmJjYWE4MGUxYTU0ZGZhZWU" TargetMode="External"/></Relationships>
</file>

<file path=xl/worksheets/_rels/sheet16.xml.rels><?xml version="1.0" encoding="UTF-8" standalone="yes"?>
<Relationships xmlns="http://schemas.openxmlformats.org/package/2006/relationships"><Relationship Id="rId1" Type="http://schemas.openxmlformats.org/officeDocument/2006/relationships/queryTable" Target="../queryTables/queryTable8.xml"/></Relationships>
</file>

<file path=xl/worksheets/_rels/sheet2.xml.rels><?xml version="1.0" encoding="UTF-8" standalone="yes"?>
<Relationships xmlns="http://schemas.openxmlformats.org/package/2006/relationships"><Relationship Id="rId8" Type="http://schemas.openxmlformats.org/officeDocument/2006/relationships/hyperlink" Target="https://ppr-amundi-immobilier.adsi.amundi.com/immobilier/Local-Content/Documentation-legale" TargetMode="External"/><Relationship Id="rId13" Type="http://schemas.openxmlformats.org/officeDocument/2006/relationships/hyperlink" Target="https://rct-ez-amundi.intramundi.com/oasis/Groupements-Fonciers-Forestiers" TargetMode="External"/><Relationship Id="rId18" Type="http://schemas.openxmlformats.org/officeDocument/2006/relationships/hyperlink" Target="https://ppr-amundi-immobilier.adsi.amundi.com/oasis/RIVOLI-AVENIR-PATRIMOINE" TargetMode="External"/><Relationship Id="rId26" Type="http://schemas.openxmlformats.org/officeDocument/2006/relationships/hyperlink" Target="https://ppr-amundi-immobilier.adsi.amundi.com/amundi_infos/BDP/SCPI/REXIMMO-PATRIMOINE-2" TargetMode="External"/><Relationship Id="rId3" Type="http://schemas.openxmlformats.org/officeDocument/2006/relationships/hyperlink" Target="https://rct-ez-amundi.intramundi.com/immobilier/Local-Content/Producsheet/GFI/AMUNDI-INVESTISSEMENT-FORESTIER" TargetMode="External"/><Relationship Id="rId21" Type="http://schemas.openxmlformats.org/officeDocument/2006/relationships/hyperlink" Target="https://ppr-amundi-immobilier.adsi.amundi.com/oasis/Groupements-Fonciers-Forestiers" TargetMode="External"/><Relationship Id="rId34" Type="http://schemas.openxmlformats.org/officeDocument/2006/relationships/printerSettings" Target="../printerSettings/printerSettings1.bin"/><Relationship Id="rId7" Type="http://schemas.openxmlformats.org/officeDocument/2006/relationships/hyperlink" Target="https://rct-ez-amundi.intramundi.com/immobilier/Local-Content/Producsheet/GFI/AMUNDI-INVESTISSEMENT-FORESTIER" TargetMode="External"/><Relationship Id="rId12" Type="http://schemas.openxmlformats.org/officeDocument/2006/relationships/hyperlink" Target="https://rct-ez-amundi.intramundi.com/oasis/Groupements-Fonciers-Forestiers" TargetMode="External"/><Relationship Id="rId17" Type="http://schemas.openxmlformats.org/officeDocument/2006/relationships/hyperlink" Target="https://rct-ez-amundi.intramundi.com/oasis/Groupements-Fonciers-Viticoles" TargetMode="External"/><Relationship Id="rId25" Type="http://schemas.openxmlformats.org/officeDocument/2006/relationships/hyperlink" Target="https://ppr-amundi-immobilier.adsi.amundi.com/extranet/Edissimmo/Conseillers/LCL" TargetMode="External"/><Relationship Id="rId33" Type="http://schemas.openxmlformats.org/officeDocument/2006/relationships/hyperlink" Target="https://ppr-amundi-immobilier.adsi.amundi.com/immobilier/ezjscore/call/ezjscamundibuzz::sfForwardFront::paramsList=service=ProxyGedApi&amp;routeId=_dl_2c4e8bbb-df9e-4baf-9065-cf0ddc7ddf48" TargetMode="External"/><Relationship Id="rId2" Type="http://schemas.openxmlformats.org/officeDocument/2006/relationships/hyperlink" Target="https://ppr-amundi-immobilier.adsi.amundi.com/immobilier/Local-Content/Producsheet/GFI/AMUNDI-INVESTISSEMENT-FORESTIER" TargetMode="External"/><Relationship Id="rId16" Type="http://schemas.openxmlformats.org/officeDocument/2006/relationships/hyperlink" Target="https://ppr-amundi-immobilier.adsi.amundi.com/oasis/Groupements-Fonciers-Viticoles" TargetMode="External"/><Relationship Id="rId20" Type="http://schemas.openxmlformats.org/officeDocument/2006/relationships/hyperlink" Target="https://ppr-amundi-immobilier.adsi.amundi.com/oasis/Groupements-Fonciers-Forestiers" TargetMode="External"/><Relationship Id="rId29" Type="http://schemas.openxmlformats.org/officeDocument/2006/relationships/hyperlink" Target="https://rct-ez-amundi.intramundi.com/amundi_infos/BDP/SCPI/REXIMMO-PATRIMOINE-2" TargetMode="External"/><Relationship Id="rId1" Type="http://schemas.openxmlformats.org/officeDocument/2006/relationships/hyperlink" Target="https://www.amundi-immobilier.com/ezjscore/call/ezjscamundibuzz::sfForwardFront::paramsList=service=ProxyGedApi&amp;amp;routeId=_dl_MjczMGM3ZWZiNjcwYjdjZmEzYmMwZjhhNTg0YTNkOWU" TargetMode="External"/><Relationship Id="rId6" Type="http://schemas.openxmlformats.org/officeDocument/2006/relationships/hyperlink" Target="https://ppr-amundi-immobilier.adsi.amundi.com/immobilier/Local-Content/Producsheet/GFI/AMUNDI-INVESTISSEMENT-FORESTIER" TargetMode="External"/><Relationship Id="rId11" Type="http://schemas.openxmlformats.org/officeDocument/2006/relationships/hyperlink" Target="https://ppr-amundi-immobilier.adsi.amundi.com/oasis/Groupements-Fonciers-Forestiers" TargetMode="External"/><Relationship Id="rId24" Type="http://schemas.openxmlformats.org/officeDocument/2006/relationships/hyperlink" Target="https://rct-ez-amundi.intramundi.com/extranet/Edissimmo/Conseillers/LCL" TargetMode="External"/><Relationship Id="rId32" Type="http://schemas.openxmlformats.org/officeDocument/2006/relationships/hyperlink" Target="https://ppr-amundi-immobilier.adsi.amundi.com/immobilier/ezjscore/call/ezjscamundibuzz::sfForwardFront::paramsList=service=ProxyGedApi&amp;routeId=_dl_42be7b30-2f43-47f4-8531-be235bdf85c9" TargetMode="External"/><Relationship Id="rId5" Type="http://schemas.openxmlformats.org/officeDocument/2006/relationships/hyperlink" Target="https://ppr-amundi-immobilier.adsi.amundi.com/immobilier/Local-Content/Producsheet/SC/SC-Amundi-Immo-Durable" TargetMode="External"/><Relationship Id="rId15" Type="http://schemas.openxmlformats.org/officeDocument/2006/relationships/hyperlink" Target="https://rct-ez-amundi.intramundi.com/oasis/Groupements-Fonciers-Viticoles" TargetMode="External"/><Relationship Id="rId23" Type="http://schemas.openxmlformats.org/officeDocument/2006/relationships/hyperlink" Target="https://ppr-amundi-immobilier.adsi.amundi.com/oasis/Offre-CRCA" TargetMode="External"/><Relationship Id="rId28" Type="http://schemas.openxmlformats.org/officeDocument/2006/relationships/hyperlink" Target="https://ppr-amundi-immobilier.adsi.amundi.com/amundi_infos/BDP/SCPI/REXIMMO-PATRIMOINE-2" TargetMode="External"/><Relationship Id="rId10" Type="http://schemas.openxmlformats.org/officeDocument/2006/relationships/hyperlink" Target="https://rct-ez-amundi.intramundi.com/oasis/RIVOLI-AVENIR-PATRIMOINE" TargetMode="External"/><Relationship Id="rId19" Type="http://schemas.openxmlformats.org/officeDocument/2006/relationships/hyperlink" Target="https://ppr-amundi-immobilier.adsi.amundi.com/oasis/Groupements-Fonciers-Viticoles" TargetMode="External"/><Relationship Id="rId31" Type="http://schemas.openxmlformats.org/officeDocument/2006/relationships/hyperlink" Target="https://rct-ez-amundi.intramundi.com/amundi_infos/BDP/SCPI/REXIMMO-PATRIMOINE-2" TargetMode="External"/><Relationship Id="rId4" Type="http://schemas.openxmlformats.org/officeDocument/2006/relationships/hyperlink" Target="https://rct-ez-amundi.intramundi.com/immobilier/Local-Content/Producsheet/SC/SC-Amundi-Immo-Durable" TargetMode="External"/><Relationship Id="rId9" Type="http://schemas.openxmlformats.org/officeDocument/2006/relationships/hyperlink" Target="https://rct-ez-amundi.intramundi.com/immobilier/Local-Content/Documentation-legale" TargetMode="External"/><Relationship Id="rId14" Type="http://schemas.openxmlformats.org/officeDocument/2006/relationships/hyperlink" Target="https://rct-ez-amundi.intramundi.com/oasis/Groupements-Fonciers-Forestiers" TargetMode="External"/><Relationship Id="rId22" Type="http://schemas.openxmlformats.org/officeDocument/2006/relationships/hyperlink" Target="https://rct-ez-amundi.intramundi.com/oasis/Offre-CRCA" TargetMode="External"/><Relationship Id="rId27" Type="http://schemas.openxmlformats.org/officeDocument/2006/relationships/hyperlink" Target="https://ppr-amundi-immobilier.adsi.amundi.com/amundi_infos/BDP/SCPI/REXIMMO-PATRIMOINE-2" TargetMode="External"/><Relationship Id="rId30" Type="http://schemas.openxmlformats.org/officeDocument/2006/relationships/hyperlink" Target="https://rct-ez-amundi.intramundi.com/amundi_infos/BDP/SCPI/REXIMMO-PATRIMOINE-2" TargetMode="External"/><Relationship Id="rId35"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mundi-immobilier.com/extranet/Amundi-Defi-Foncier-2/Conseillers/document-lists-Conseillers-Defi-2/Documents-Conseillers-LCL-Defi-Foncier-2" TargetMode="External"/><Relationship Id="rId3" Type="http://schemas.openxmlformats.org/officeDocument/2006/relationships/hyperlink" Target="https://ppr-amundi-immobilier.adsi.amundi.com/immobilier_admin/Common-Content/Public/Edito-Produits/SCPI/Documents-generiques-SCPI" TargetMode="External"/><Relationship Id="rId7" Type="http://schemas.openxmlformats.org/officeDocument/2006/relationships/hyperlink" Target="https://www.amundi-immobilier.com/extranet/Common-Content/Public/Edito-Produits/SCPI/Documents-generiques-SCPI" TargetMode="External"/><Relationship Id="rId12" Type="http://schemas.openxmlformats.org/officeDocument/2006/relationships/queryTable" Target="../queryTables/queryTable1.xml"/><Relationship Id="rId2" Type="http://schemas.openxmlformats.org/officeDocument/2006/relationships/hyperlink" Target="https://ppr-amundi-immobilier.adsi.amundi.com/immobilier_admin/Sites/Extranet-Immobilier/Reximmo-Patrimoine-2/Conseillers/document-lists-Conseillers/Reximmo-Patrimoine-2-Conseillers-CA" TargetMode="External"/><Relationship Id="rId1" Type="http://schemas.openxmlformats.org/officeDocument/2006/relationships/hyperlink" Target="https://ppr-amundi-immobilier.adsi.amundi.com/immobilier_admin/Sites/Extranet-Immobilier/Amundi-Defi-Foncier/Conseillers/document-lists-Conseillers-Defi-Foncier/documents-Conseillers-LCL-Defi-Foncier" TargetMode="External"/><Relationship Id="rId6" Type="http://schemas.openxmlformats.org/officeDocument/2006/relationships/hyperlink" Target="https://www.amundi-immobilier.com/extranet/Reximmo-Patrimoine-3/Conseillers/document-lists-Conseillers/Reximmo-Patrimoine-3-Conseillers-LCL" TargetMode="External"/><Relationship Id="rId11" Type="http://schemas.openxmlformats.org/officeDocument/2006/relationships/drawing" Target="../drawings/drawing2.xml"/><Relationship Id="rId5" Type="http://schemas.openxmlformats.org/officeDocument/2006/relationships/hyperlink" Target="https://www.amundi-immobilier.com/extranet/Reximmo-Patrimoine-2/Conseillers/document-lists-Conseillers/Reximmo-Patrimoine-2-Conseillers-CA" TargetMode="External"/><Relationship Id="rId10" Type="http://schemas.openxmlformats.org/officeDocument/2006/relationships/printerSettings" Target="../printerSettings/printerSettings2.bin"/><Relationship Id="rId4" Type="http://schemas.openxmlformats.org/officeDocument/2006/relationships/hyperlink" Target="https://www.amundi-immobilier.com/extranet/Amundi-Defi-Foncier-2/Conseillers/document-lists-Conseillers-Defi-2/documents-Conseillers-CA-Defi-Foncier-2" TargetMode="External"/><Relationship Id="rId9" Type="http://schemas.openxmlformats.org/officeDocument/2006/relationships/hyperlink" Target="https://ppr-amundi-immobilier.adsi.amundi.com/extranet/Amundi-Defi-Foncier/Conseillers/document-lists-Conseillers-Defi-Foncier/documents-Conseillers-LCL-Defi-Foncier"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ommunity.intramundi.com/gedint/Immobilier/Documents/Forms/Tous%20les%20documents%20sans%20dossier.aspx?RootFolder=/gedint%2FImmobilier%2FDocuments%2FSCI%2FSCI%20CLOS%20DU%20MOULIN&amp;View=%7B4F58C704%2D7305%2D4295%2DB12C%2D3CFA7621B088%7D" TargetMode="External"/><Relationship Id="rId671" Type="http://schemas.openxmlformats.org/officeDocument/2006/relationships/hyperlink" Target="https://community.intramundi.com/gedint/Immobilier/Documents/Groupements%20Fonciers/Groupements%20Fonciers%20Viticoles/CHATEAU%20RAUZE%20LAFARGUE/GFAV%20CHATEAU%20RAUZE%20LAFARGUE%20-%20AGO%202021.pdf" TargetMode="External"/><Relationship Id="rId769" Type="http://schemas.openxmlformats.org/officeDocument/2006/relationships/hyperlink" Target="https://community.intramundi.com/gedint/Immobilier/Documents/OPCI/IMMANENS/IMMANENS%20-%20Prospectus%20-%20Mars%202021.pdf" TargetMode="External"/><Relationship Id="rId976" Type="http://schemas.openxmlformats.org/officeDocument/2006/relationships/hyperlink" Target="https://community.intramundi.com/gedint/Immobilier/Documents/SCPI/SCPI%20Fiscales/SCPI%20Fiscales%20Scellier/PREMELY%20HABITAT%202/PREMELY%20HABITAT%202-RAPPORT%20ANNUEL%202020.pdf" TargetMode="External"/><Relationship Id="rId21" Type="http://schemas.openxmlformats.org/officeDocument/2006/relationships/hyperlink" Target="https://community.intramundi.com/gedint/Immobilier/Documents/Forms/Tous%20les%20documents%20sans%20dossier.aspx?RootFolder=/gedint%2FImmobilier%2FDocuments%2FGroupements%20Fonciers%2FGroupements%20Fonciers%20Viticoles%2FCHATEAU%20GUIBOT%20FOURVIEILLE&amp;View=%7B4F58C704%2D7305%2D4295%2DB12C%2D3CFA7621B088%7D" TargetMode="External"/><Relationship Id="rId324" Type="http://schemas.openxmlformats.org/officeDocument/2006/relationships/hyperlink" Target="https://community.intramundi.com/gedint/Immobilier/Documents/---%20Autres%20Documents%20---/Actualit%C3%A9s%20site%20vitrine/Annuaire%20SCPI%20202010.pdf" TargetMode="External"/><Relationship Id="rId531" Type="http://schemas.openxmlformats.org/officeDocument/2006/relationships/hyperlink" Target="https://community.intramundi.com/gedint/Immobilier/Documents/Mandat%20PME/Actualit%C3%A9s%20Mandat%20PME/fiche%20modif%20adresse%20deces%20souscripteurs%20SOFICA%20MandatPME.pdf" TargetMode="External"/><Relationship Id="rId629" Type="http://schemas.openxmlformats.org/officeDocument/2006/relationships/hyperlink" Target="https://community.intramundi.com/gedint/Immobilier/Documents/Groupements%20Fonciers/Groupements%20Fonciers%20Forestiers/FORET%20DE%20L%27OMBREE/GF%20For%C3%AAt%20Ombr%C3%A9e%20-%20AG%20Exercice%202019.pdf" TargetMode="External"/><Relationship Id="rId1161" Type="http://schemas.openxmlformats.org/officeDocument/2006/relationships/hyperlink" Target="https://community.intramundi.com/gedint/Immobilier/Documents/SCPI/SCPI%20classiques/RIVOLI%20AVENIR%20PATRIMOINE/Rivoli%20Avenir%20Patrimoine%20-%20Bulletin%20Souscription%20CA%202021-10.pdf" TargetMode="External"/><Relationship Id="rId1259" Type="http://schemas.openxmlformats.org/officeDocument/2006/relationships/hyperlink" Target="https://community.intramundi.com/gedint/Immobilier/Documents/SOFICA/SOFITVCINE%2010/SOFITVCINE%2010%20-%20Bulletin%20souscription%20dynamique.pdf" TargetMode="External"/><Relationship Id="rId170" Type="http://schemas.openxmlformats.org/officeDocument/2006/relationships/hyperlink" Target="https://community.intramundi.com/gedint/Immobilier/Documents/Groupements%20Fonciers/Groupements%20Fonciers%20Viticoles/CHAMPAGNE%20III/473.%20VIGNES%20CHAMPAGNE%20III%20-%20STATUTS%2006.03.2002.pdf" TargetMode="External"/><Relationship Id="rId836" Type="http://schemas.openxmlformats.org/officeDocument/2006/relationships/hyperlink" Target="https://community.intramundi.com/gedint/Immobilier/Documents/Mandat%20PME/MANDAT%20PME%202015/MANDAT%20PME%202015%20-%2055%20PME%20-%20Livret%20Reporting%20LCL%202020T4.pdf" TargetMode="External"/><Relationship Id="rId1021" Type="http://schemas.openxmlformats.org/officeDocument/2006/relationships/hyperlink" Target="https://community.intramundi.com/gedint/Immobilier/Documents/SYLVOFORT/GF%20SYLVOFORT%202013-1%20et%202013-2/Projet%20Statuts%20SylvoFort%202013%20(Allege).pdf" TargetMode="External"/><Relationship Id="rId1119" Type="http://schemas.openxmlformats.org/officeDocument/2006/relationships/hyperlink" Target="https://community.intramundi.com/gedint/Immobilier/Documents/SCPI/SCPI%20Fiscales/SCPI%20Fiscales%20Malraux/REXIMMO%20PATRIMOINE%204/Reximmo%20Patrimoine%204%20-%20Bulletin%20Semestriel%202021S1%20Amundi.pdf" TargetMode="External"/><Relationship Id="rId268" Type="http://schemas.openxmlformats.org/officeDocument/2006/relationships/hyperlink" Target="https://community.intramundi.com/gedint/Immobilier/Documents/SC/AMUNDI%20IMMO%20DURABLE/AMUNDI%20IMMO%20DURABLE%20-%20Fiche%20Descriptive%20Pr%C3%A9dica.pdf" TargetMode="External"/><Relationship Id="rId475" Type="http://schemas.openxmlformats.org/officeDocument/2006/relationships/hyperlink" Target="https://community.intramundi.com/gedint/Immobilier/Documents/SCPI/SCPI%20classiques/EDISSIMMO/Edissimmo%20-%20Bulletin%20Souscription%20CA%20-%202021-10.pdf" TargetMode="External"/><Relationship Id="rId682" Type="http://schemas.openxmlformats.org/officeDocument/2006/relationships/hyperlink" Target="https://community.intramundi.com/gedint/Immobilier/Documents/Groupements%20Fonciers/Groupements%20Fonciers%20Viticoles/COTELLES/GFAV%20DOMAINE%20DES%20COTELLES%20-%20AGO%202021.pdf" TargetMode="External"/><Relationship Id="rId903" Type="http://schemas.openxmlformats.org/officeDocument/2006/relationships/hyperlink" Target="https://community.intramundi.com/gedint/Immobilier/Documents/SCPI/SCPI%20classiques/OUSTAL/Oustal%20Des%20Aveyronnais%20-%20Bulletin%20Semestriel%202020S2%20Amundi.pdf" TargetMode="External"/><Relationship Id="rId1326" Type="http://schemas.openxmlformats.org/officeDocument/2006/relationships/hyperlink" Target="https://community.intramundi.com/gedint/Immobilier/Documents/SC/TANGRAM/TANGRAM%20-%20Report%20Hebdo%202021%2007%2009.pdf" TargetMode="External"/><Relationship Id="rId32" Type="http://schemas.openxmlformats.org/officeDocument/2006/relationships/hyperlink" Target="https://community.intramundi.com/gedint/Immobilier/Documents/Forms/Tous%20les%20documents%20sans%20dossier.aspx?RootFolder=/gedint%2FImmobilier%2FDocuments%2F%2D%2D%2D%20Documents%20Corporate%20%2D%2D%2D%2FD%C3%A9marche%20ESG&amp;View=%7B4F58C704%2D7305%2D4295%2DB12C%2D3CFA7621B088%7D" TargetMode="External"/><Relationship Id="rId128" Type="http://schemas.openxmlformats.org/officeDocument/2006/relationships/hyperlink" Target="https://community.intramundi.com/gedint/Immobilier/Documents/Forms/Tous%20les%20documents%20sans%20dossier.aspx?RootFolder=/gedint%2FImmobilier%2FDocuments%2FFCPR%20et%20FPCI%2FFCPR%2FSG%20FCPR%20Immobilier%202&amp;View=%7B4F58C704%2D7305%2D4295%2DB12C%2D3CFA7621B088%7D" TargetMode="External"/><Relationship Id="rId335" Type="http://schemas.openxmlformats.org/officeDocument/2006/relationships/hyperlink" Target="https://community.intramundi.com/gedint/Immobilier/Documents/OPCI/OPCIMMO/Bilan%20annuel%202020%20Opcimmo.pdf" TargetMode="External"/><Relationship Id="rId542" Type="http://schemas.openxmlformats.org/officeDocument/2006/relationships/hyperlink" Target="https://community.intramundi.com/gedint/Immobilier/Documents/FCPR%20et%20FPCI/FPCI/FPCI%20AMUNDI%20MEGATENDANCES%20SELECTION/FPCI%20Amundi%20M%C3%A9gatendances%20S%C3%A9lection%20%20-%20LAP%20Parts%20A%20Sp%C3%A9cimen.pdf" TargetMode="External"/><Relationship Id="rId987" Type="http://schemas.openxmlformats.org/officeDocument/2006/relationships/hyperlink" Target="https://community.intramundi.com/gedint/Immobilier/Documents/SCPI/SCPI%20Fiscales/SCPI%20Fiscales%20Scellier/PREMELY%20HABITAT%203BBC/Premely%20Habitat%203%20-%20Bulletin%20Semestriel%202020S2%20LCL%20BP.pdf" TargetMode="External"/><Relationship Id="rId1172" Type="http://schemas.openxmlformats.org/officeDocument/2006/relationships/hyperlink" Target="https://community.intramundi.com/gedint/Immobilier/Documents/SCPI/SCPI%20classiques/RIVOLI%20AVENIR%20PATRIMOINE/RIVOLI%20AVENIR%20PATRIMOINE%20-%20Kit%20de%20Souscription%20-%20LCL%20BP%20-%202021-10.pdf" TargetMode="External"/><Relationship Id="rId181" Type="http://schemas.openxmlformats.org/officeDocument/2006/relationships/hyperlink" Target="https://community.intramundi.com/gedint/Immobilier/Documents/Groupements%20Fonciers/Groupements%20Fonciers%20Viticoles/BOURG%20BLANC/488.%20BOURG%20BLANC%20-%20STATUTS%2010.05.2005.pdf" TargetMode="External"/><Relationship Id="rId402" Type="http://schemas.openxmlformats.org/officeDocument/2006/relationships/hyperlink" Target="https://community.intramundi.com/gedint/Immobilier/Documents/Groupements%20Fonciers/Groupements%20Fonciers%20Viticoles/CHARMINES/DES%20CHARMINES%20-%20AG%202020%20(Exercice%202019)%20Specimen.pdf" TargetMode="External"/><Relationship Id="rId847" Type="http://schemas.openxmlformats.org/officeDocument/2006/relationships/hyperlink" Target="https://community.intramundi.com/gedint/Immobilier/Documents/Mandat%20PME/MANDAT%20PME%202016/MANDAT%20PME%20ISF%202016%20-%2034%20PME%20-%20Livret%20Reporting%20LCL%202020T4.pdf" TargetMode="External"/><Relationship Id="rId1032" Type="http://schemas.openxmlformats.org/officeDocument/2006/relationships/hyperlink" Target="https://community.intramundi.com/gedint/Immobilier/Documents/Groupements%20Fonciers/Groupements%20Fonciers%20Viticoles/Recueil%20Bonne%20Compr%C3%A9hension%20GFV%202018.pdf" TargetMode="External"/><Relationship Id="rId279" Type="http://schemas.openxmlformats.org/officeDocument/2006/relationships/hyperlink" Target="https://community.intramundi.com/gedint/Immobilier/Documents/Mandat%20PME/MANDAT%20PME%202017/AMUNDI%20PME%20ISF%202017%20-%20Livret%20Reporting%202020T4.pdf" TargetMode="External"/><Relationship Id="rId486" Type="http://schemas.openxmlformats.org/officeDocument/2006/relationships/hyperlink" Target="https://community.intramundi.com/gedint/Immobilier/Documents/SCPI/SCPI%20classiques/EDISSIMMO/Edissimmo%20-%20Note%20d%27information%20et%20statuts%20-%202021-03.pdf" TargetMode="External"/><Relationship Id="rId693" Type="http://schemas.openxmlformats.org/officeDocument/2006/relationships/hyperlink" Target="https://community.intramundi.com/gedint/Immobilier/Documents/Groupements%20Fonciers/Groupements%20Fonciers%20Viticoles/MOROGUES/GFAV%20MOROGUES%20-%20AGO%202021.pdf" TargetMode="External"/><Relationship Id="rId707" Type="http://schemas.openxmlformats.org/officeDocument/2006/relationships/hyperlink" Target="https://community.intramundi.com/gedint/Immobilier/Documents/Groupements%20Fonciers/Groupements%20Fonciers%20Forestiers/CASTELNAU/GFF%20Castelnau%20-%20Fiche%20produit%202019-12-31.pdf" TargetMode="External"/><Relationship Id="rId914" Type="http://schemas.openxmlformats.org/officeDocument/2006/relationships/hyperlink" Target="https://community.intramundi.com/gedint/Immobilier/Documents/---%20Documents%20Corporate%20---/D%C3%A9marche%20ESG/Politique%20d%27engagement%20Amundi%20Immobilier%20-%202021.pdf" TargetMode="External"/><Relationship Id="rId1337" Type="http://schemas.openxmlformats.org/officeDocument/2006/relationships/hyperlink" Target="https://community.intramundi.com/gedint/Immobilier/Documents/SC/TANGRAM/TANGRAM%20-%20Report%20hebdo%202021%2009%2024.pdf" TargetMode="External"/><Relationship Id="rId43" Type="http://schemas.openxmlformats.org/officeDocument/2006/relationships/hyperlink" Target="https://community.intramundi.com/gedint/Immobilier/Documents/Forms/Tous%20les%20documents%20sans%20dossier.aspx?RootFolder=/gedint%2FImmobilier%2FDocuments%2FSCPI%2FSCPI%20classiques%2FEDISSIMMO&amp;View=%7B4F58C704%2D7305%2D4295%2DB12C%2D3CFA7621B088%7D" TargetMode="External"/><Relationship Id="rId139" Type="http://schemas.openxmlformats.org/officeDocument/2006/relationships/hyperlink" Target="https://community.intramundi.com/gedint/Immobilier/Documents/Forms/Tous%20les%20documents%20sans%20dossier.aspx?RootFolder=/gedint%2FImmobilier%2FDocuments%2FSOFICA%2FSOFITVCINE%207&amp;View=%7B4F58C704%2D7305%2D4295%2DB12C%2D3CFA7621B088%7D" TargetMode="External"/><Relationship Id="rId346" Type="http://schemas.openxmlformats.org/officeDocument/2006/relationships/hyperlink" Target="https://community.intramundi.com/gedint/Immobilier/Documents/Documents%20Espace%20Priv%C3%A9%20Conseillers/Actualit%C3%A9%20des%20offres/Book%20fiscal%20Exercice%202020%20-%20LCL.pdf" TargetMode="External"/><Relationship Id="rId553" Type="http://schemas.openxmlformats.org/officeDocument/2006/relationships/hyperlink" Target="https://community.intramundi.com/gedint/Immobilier/Documents/FCPR%20et%20FPCI/FPCI/FPCI%20AMUNDI%20MEGATENDANCES%20SELECTION/FPCI%20Amundi%20M%C3%A9gatendances%20Selection%20Rapport%20semestriel%20-30.06.2020.pdf" TargetMode="External"/><Relationship Id="rId760" Type="http://schemas.openxmlformats.org/officeDocument/2006/relationships/hyperlink" Target="https://community.intramundi.com/gedint/Immobilier/Documents/Groupements%20Fonciers/GROUPEMENT%20-%20Ordre%20achat%20CA%20-%202020-01.pdf" TargetMode="External"/><Relationship Id="rId998" Type="http://schemas.openxmlformats.org/officeDocument/2006/relationships/hyperlink" Target="https://community.intramundi.com/gedint/Immobilier/Documents/SCPI/SCPI%20Fiscales/SCPI%20Fiscales%20Scellier/PREMELY%20HABITAT%203BBC/Premely%20Habitat%203-Brochure_LCL%20BDP.pdf" TargetMode="External"/><Relationship Id="rId1183" Type="http://schemas.openxmlformats.org/officeDocument/2006/relationships/hyperlink" Target="https://community.intramundi.com/gedint/Immobilier/Documents/Groupements%20Fonciers/Groupements%20Fonciers%20Viticoles/SAINT%20VINCENT/SAINT%20VINCENT%20-%20AG%202020%20(Exercice%202019)%20Specimen.pdf" TargetMode="External"/><Relationship Id="rId192" Type="http://schemas.openxmlformats.org/officeDocument/2006/relationships/hyperlink" Target="https://community.intramundi.com/gedint/Immobilier/Documents/SCPI/SCPI%20Fiscales/7%20SCPI%20FISCALE%20-%20Ordre%20vente%20-%20SG%20-%202021-06.pdf" TargetMode="External"/><Relationship Id="rId206" Type="http://schemas.openxmlformats.org/officeDocument/2006/relationships/hyperlink" Target="https://community.intramundi.com/gedint/Immobilier/Documents/---%20Autres%20Documents%20---/Aide_connexion.pdf" TargetMode="External"/><Relationship Id="rId413" Type="http://schemas.openxmlformats.org/officeDocument/2006/relationships/hyperlink" Target="https://community.intramundi.com/gedint/Immobilier/Documents/Documents%20Espace%20Priv%C3%A9%20Conseillers/Actualit%C3%A9%20des%20offres/Dividendes%20Distribue%CC%81s%20SCPI%20-%20T2%202021%20SG.pdf" TargetMode="External"/><Relationship Id="rId858" Type="http://schemas.openxmlformats.org/officeDocument/2006/relationships/hyperlink" Target="https://community.intramundi.com/gedint/Immobilier/Documents/---%20Autres%20Documents%20---/Actualit%C3%A9s%20site%20vitrine/Note%20SCPI%20Covid%2019%20Amundi%20Immobilier%20D%C3%A9cembre%202020.pdf" TargetMode="External"/><Relationship Id="rId1043" Type="http://schemas.openxmlformats.org/officeDocument/2006/relationships/hyperlink" Target="https://community.intramundi.com/gedint/Immobilier/Documents/SCPI/SCPI%20Fiscales/SCPI%20Fiscales%20Malraux/REXIMMO%20PATRIMOINE%201/Reximmo%20Patrimoine%20-%20Bulletin%20Semestriel%202019S2%20%20Amundi.pdf" TargetMode="External"/><Relationship Id="rId497" Type="http://schemas.openxmlformats.org/officeDocument/2006/relationships/hyperlink" Target="https://community.intramundi.com/gedint/Immobilier/Documents/FCPR%20et%20FPCI/FCPR/FCPR%20FLEURON%20DES%20TERRITOIRES/FCPR%20Amundi%20Fleurons%20des%20Territoires%20-%20Bulletin%20de%20souscription%20LCL.pdf" TargetMode="External"/><Relationship Id="rId620" Type="http://schemas.openxmlformats.org/officeDocument/2006/relationships/hyperlink" Target="https://community.intramundi.com/gedint/Immobilier/Documents/Groupements%20Fonciers/Groupements%20Fonciers%20Forestiers/TREILLAT/GF%20DU%20TREILLAT%20-%20Sp%C3%A9cimen%20Dossier%20AG.pdf" TargetMode="External"/><Relationship Id="rId718" Type="http://schemas.openxmlformats.org/officeDocument/2006/relationships/hyperlink" Target="https://community.intramundi.com/gedint/Immobilier/Documents/Groupements%20Fonciers/Groupements%20Fonciers%20Forestiers/GFF%20Fiche%20Fiscalite%202020.pdf" TargetMode="External"/><Relationship Id="rId925" Type="http://schemas.openxmlformats.org/officeDocument/2006/relationships/hyperlink" Target="https://community.intramundi.com/gedint/Immobilier/Documents/OPCI/OPCIMMO/OPCIMMO%20PREM/PREM%20OPCIMMO%20-%20Reporting%20septembre%202021.pdf" TargetMode="External"/><Relationship Id="rId1250" Type="http://schemas.openxmlformats.org/officeDocument/2006/relationships/hyperlink" Target="https://community.intramundi.com/gedint/Immobilier/Documents/SOFICA/SOFITVCINE%207/SOFICA%20SOFITVCINE%207%20-%20Dossier%20AG%20-%202020.pdf" TargetMode="External"/><Relationship Id="rId1348" Type="http://schemas.openxmlformats.org/officeDocument/2006/relationships/hyperlink" Target="https://community.intramundi.com/gedint/Immobilier/Documents/SC/TANGRAM/TANGRAM%20-%20Report%20hebdo%202021%2012%2010.pdf" TargetMode="External"/><Relationship Id="rId357" Type="http://schemas.openxmlformats.org/officeDocument/2006/relationships/hyperlink" Target="https://community.intramundi.com/gedint/Immobilier/Documents/---%20Documents%20Corporate%20---/Brochure%20Amundi%20Immo%20VF%20FR.pdf" TargetMode="External"/><Relationship Id="rId1110" Type="http://schemas.openxmlformats.org/officeDocument/2006/relationships/hyperlink" Target="https://community.intramundi.com/gedint/Immobilier/Documents/SCPI/SCPI%20Fiscales/SCPI%20Fiscales%20Malraux/REXIMMO%20PATRIMOINE%204/Reximmo%20Patrimoine%204%20-%20Bulletin%20Semestriel%202019S2%20%20LCL%20BP.pdf" TargetMode="External"/><Relationship Id="rId1194" Type="http://schemas.openxmlformats.org/officeDocument/2006/relationships/hyperlink" Target="https://community.intramundi.com/gedint/Immobilier/Documents/SCI/SCI%20BUTTES%20CHAUMONT%20-%20Sp%C3%A9cimen%20courrier%20cloture%202019-12.pdf" TargetMode="External"/><Relationship Id="rId1208" Type="http://schemas.openxmlformats.org/officeDocument/2006/relationships/hyperlink" Target="https://community.intramundi.com/gedint/Immobilier/Documents/SCPI/SCPI%20classiques/RIVOLI%20AVENIR%20PATRIMOINE/SCPI%20-%20Guide%20souscription%20programm%C3%A9e%20et%20retrait%20LCL%20BP%20-%202021-10.pdf" TargetMode="External"/><Relationship Id="rId54" Type="http://schemas.openxmlformats.org/officeDocument/2006/relationships/hyperlink" Target="https://community.intramundi.com/gedint/Immobilier/Documents/Forms/Tous%20les%20documents%20sans%20dossier.aspx?RootFolder=/gedint%2FImmobilier%2FDocuments%2FFPI&amp;View=%7B4F58C704%2D7305%2D4295%2DB12C%2D3CFA7621B088%7D" TargetMode="External"/><Relationship Id="rId217" Type="http://schemas.openxmlformats.org/officeDocument/2006/relationships/hyperlink" Target="https://community.intramundi.com/gedint/Immobilier/Documents/SCPI/SCPI%20Fiscales/SCPI%20Fiscales%20Deficit%20Foncier/DEFI%20FONCIER/Amundi%20D%C3%A9fi%20Foncier%20-%20Bulletin%20Semestriel%202020S2%20Amundi.pdf" TargetMode="External"/><Relationship Id="rId564" Type="http://schemas.openxmlformats.org/officeDocument/2006/relationships/hyperlink" Target="https://community.intramundi.com/gedint/Immobilier/Documents/SCPI/SCPI%20classiques/EDISSIMMO/FRC%20Personne%20physique.pdf" TargetMode="External"/><Relationship Id="rId771" Type="http://schemas.openxmlformats.org/officeDocument/2006/relationships/hyperlink" Target="https://community.intramundi.com/gedint/Immobilier/Documents/OPCI/IMMANENS/IMMANENS%20-%20Rapport%20Annuel%202020.pdf" TargetMode="External"/><Relationship Id="rId869" Type="http://schemas.openxmlformats.org/officeDocument/2006/relationships/hyperlink" Target="https://community.intramundi.com/gedint/Immobilier/Documents/OPCI/OPCIMMO/Opcimmo%20-%20Prospectus%20-%202021-06.pdf" TargetMode="External"/><Relationship Id="rId424" Type="http://schemas.openxmlformats.org/officeDocument/2006/relationships/hyperlink" Target="https://community.intramundi.com/gedint/Immobilier/Documents/Groupements%20Fonciers/Groupements%20Fonciers%20Viticoles/DOMAINE%20DE%20LA%20GOURGEONNE/DOMAINE%20DE%20LA%20GOURGEONNE%20-%20AG%202020%20(Exercice%202019)%20Specimen.pdf" TargetMode="External"/><Relationship Id="rId631" Type="http://schemas.openxmlformats.org/officeDocument/2006/relationships/hyperlink" Target="https://community.intramundi.com/gedint/Immobilier/Documents/Groupements%20Fonciers/Groupements%20Fonciers%20Forestiers/HARCHOLINS/GF%20HARCHOLINS%20-%20Fiche%20produit%2031-12-2018.pdf" TargetMode="External"/><Relationship Id="rId729" Type="http://schemas.openxmlformats.org/officeDocument/2006/relationships/hyperlink" Target="https://community.intramundi.com/gedint/Immobilier/Documents/Groupements%20Fonciers/Groupements%20Fonciers%20Forestiers/VALLES/GFF%20Valles%20et%20autres%20-%20Fiche%20produit%202019-12-31.pdf" TargetMode="External"/><Relationship Id="rId1054" Type="http://schemas.openxmlformats.org/officeDocument/2006/relationships/hyperlink" Target="https://community.intramundi.com/gedint/Immobilier/Documents/SCPI/SCPI%20Fiscales/SCPI%20Fiscales%20Malraux/REXIMMO%20PATRIMOINE%201/REXIMMO%20PATRIMOINE%20-%20DICI.pdf" TargetMode="External"/><Relationship Id="rId1261" Type="http://schemas.openxmlformats.org/officeDocument/2006/relationships/hyperlink" Target="https://community.intramundi.com/gedint/Immobilier/Documents/SOFICA/SOFITVCINE%2010/SOFITVCINE%2010%20-%20FAQ%20Entretien%20avec%20Danielle%20Kadeyan.pdf" TargetMode="External"/><Relationship Id="rId1359" Type="http://schemas.openxmlformats.org/officeDocument/2006/relationships/hyperlink" Target="https://community.intramundi.com/gedint/Immobilier/Documents/Groupements%20Fonciers/Groupements%20Fonciers%20Viticoles/JABOULET/VINCENT%20JABOULET%20-%20AG%202020%20(Exercice%202019)%20Specimen.pdf" TargetMode="External"/><Relationship Id="rId270" Type="http://schemas.openxmlformats.org/officeDocument/2006/relationships/hyperlink" Target="https://community.intramundi.com/gedint/Immobilier/Documents/SC/AMUNDI%20IMMO%20DURABLE/AMUNDI%20IMMO%20DURABLE%20-%20Sp%C3%A9cificit%C3%A9s%20Fonctionnement%20LCL%20Vie%20(Bdp).pdf" TargetMode="External"/><Relationship Id="rId936" Type="http://schemas.openxmlformats.org/officeDocument/2006/relationships/hyperlink" Target="https://community.intramundi.com/gedint/Immobilier/Documents/SCPI/SCPI%20Fiscales/SCPI%20Fiscales%20Scellier/PREMELY%20HABITAT%201/Premely%20Habitat%20-%20Bulletin%20Semestriel%202020S1%20AMUNDI.pdf" TargetMode="External"/><Relationship Id="rId1121" Type="http://schemas.openxmlformats.org/officeDocument/2006/relationships/hyperlink" Target="https://community.intramundi.com/gedint/Immobilier/Documents/SCPI/SCPI%20Fiscales/SCPI%20Fiscales%20Malraux/REXIMMO%20PATRIMOINE%204/Reximmo%20Patrimoine%204%20-%20Bulletin%20Semestriel%202021S1%20LCL%20BP.pdf" TargetMode="External"/><Relationship Id="rId1219" Type="http://schemas.openxmlformats.org/officeDocument/2006/relationships/hyperlink" Target="https://community.intramundi.com/gedint/Immobilier/Documents/OPCI/OPCIMMO/OPCIMMO%20SG/SG%20OPCIMMO%20-%20Reporting%20avril%202021.pdf" TargetMode="External"/><Relationship Id="rId65" Type="http://schemas.openxmlformats.org/officeDocument/2006/relationships/hyperlink" Target="https://community.intramundi.com/gedint/Immobilier/Documents/Forms/Tous%20les%20documents%20sans%20dossier.aspx?RootFolder=/gedint%2FImmobilier%2FDocuments%2FGroupements%20Fonciers&amp;View=%7B4F58C704%2D7305%2D4295%2DB12C%2D3CFA7621B088%7D" TargetMode="External"/><Relationship Id="rId130" Type="http://schemas.openxmlformats.org/officeDocument/2006/relationships/hyperlink" Target="https://community.intramundi.com/gedint/Immobilier/Documents/Forms/Tous%20les%20documents%20sans%20dossier.aspx?RootFolder=/gedint%2FImmobilier%2FDocuments%2FSCPI%2FSCPI%20Fiscales%2FSCPI%20Fiscales%20Malraux%2FSG%20PIERRE%20PATRIMOINE%202&amp;View=%7B4F58C704%2D7305%2D4295%2DB12C%2D3CFA7621B088%7D" TargetMode="External"/><Relationship Id="rId368" Type="http://schemas.openxmlformats.org/officeDocument/2006/relationships/hyperlink" Target="https://community.intramundi.com/gedint/Immobilier/Documents/SCPI/Campagne%20fiscale%202020%20-%20Specimen%20-%20Informations%20Rivoli%20Avenir%20Patrimoine.pdf" TargetMode="External"/><Relationship Id="rId575" Type="http://schemas.openxmlformats.org/officeDocument/2006/relationships/hyperlink" Target="https://community.intramundi.com/gedint/Immobilier/Documents/SCPI/SCPI%20classiques/GENEPIERRE/Genepierre%20-%20Bulletin%20Semestriel%202020S1%20AMUNDI.pdf" TargetMode="External"/><Relationship Id="rId782" Type="http://schemas.openxmlformats.org/officeDocument/2006/relationships/hyperlink" Target="https://community.intramundi.com/gedint/Immobilier/Documents/OPCI/IMMANENS/IMMANENS%20Document%20d%27Information%20Periodique%20au%2030062020.pdf" TargetMode="External"/><Relationship Id="rId228" Type="http://schemas.openxmlformats.org/officeDocument/2006/relationships/hyperlink" Target="https://community.intramundi.com/gedint/Immobilier/Documents/SCPI/SCPI%20Fiscales/SCPI%20Fiscales%20Deficit%20Foncier/DEFI%20FONCIER%202/Amundi%20Defi%20Foncier%202%20-%20Avertissement.pdf" TargetMode="External"/><Relationship Id="rId435" Type="http://schemas.openxmlformats.org/officeDocument/2006/relationships/hyperlink" Target="https://community.intramundi.com/gedint/Immobilier/Documents/DOMANIAL%20et%20PHOTOFORT/PHOTOFORT/SAS%20PHOTOFORT%202010%20ST%20ANDRE%20DE%20SEIGNANX/dossier%20achat%20PhotoFort%20Saint%20Andr%C3%A9.pdf" TargetMode="External"/><Relationship Id="rId642" Type="http://schemas.openxmlformats.org/officeDocument/2006/relationships/hyperlink" Target="https://community.intramundi.com/gedint/Immobilier/Documents/Groupements%20Fonciers/Groupements%20Fonciers%20Forestiers/SORE%20LIORAN/GF%20Sore%20Lioran%20-%20AG%20Exercice%202019.pdf" TargetMode="External"/><Relationship Id="rId1065" Type="http://schemas.openxmlformats.org/officeDocument/2006/relationships/hyperlink" Target="https://community.intramundi.com/gedint/Immobilier/Documents/SCPI/SCPI%20Fiscales/SCPI%20Fiscales%20Malraux/REXIMMO%20PATRIMOINE%202/Reximmo%20Patrimoine%202%20-%20Bulletin%20Semestriel%202020S1%20LCL%20BDP.pdf" TargetMode="External"/><Relationship Id="rId1272" Type="http://schemas.openxmlformats.org/officeDocument/2006/relationships/hyperlink" Target="https://community.intramundi.com/gedint/Immobilier/Documents/SOFICA/SOFITVCINE%206/SOFITVCINE%206%20Specimen%20dossier%20AG%202020.pdf" TargetMode="External"/><Relationship Id="rId281" Type="http://schemas.openxmlformats.org/officeDocument/2006/relationships/hyperlink" Target="https://community.intramundi.com/gedint/Immobilier/Documents/Mandat%20PME/MANDAT%20PME%202017/AMUNDI%20PME%20ISF%202017%20-%20Relev%C3%A9%20de%20portefeuille%20-%20LCL%20-%202020T4.pdf" TargetMode="External"/><Relationship Id="rId502" Type="http://schemas.openxmlformats.org/officeDocument/2006/relationships/hyperlink" Target="https://community.intramundi.com/gedint/Immobilier/Documents/FCPR%20et%20FPCI/FCPR/FCPR%20AMUNDI%20MEGATENDANCES%20PME%20ETI/FCPR%20Amundi%20Megatendances%20PME%20ETI%20-%20Bagage%20Conseillers%20LCL%20VF.pdf" TargetMode="External"/><Relationship Id="rId947" Type="http://schemas.openxmlformats.org/officeDocument/2006/relationships/hyperlink" Target="https://community.intramundi.com/gedint/Immobilier/Documents/SCPI/SCPI%20Fiscales/SCPI%20Fiscales%20Scellier/PREMELY%20HABITAT%201/PREMELY%20HABITAT%20-%20Ordre%20achat%20-%20CA%20-%202021-06.pdf" TargetMode="External"/><Relationship Id="rId1132" Type="http://schemas.openxmlformats.org/officeDocument/2006/relationships/hyperlink" Target="https://community.intramundi.com/gedint/Immobilier/Documents/SCPI/SCPI%20Fiscales/SCPI%20Fiscales%20Malraux/REXIMMO%20PATRIMOINE%204/REXIMMO%20PATRIMOINE%204-RAPPORT%20ANNUEL%202020.pdf" TargetMode="External"/><Relationship Id="rId76" Type="http://schemas.openxmlformats.org/officeDocument/2006/relationships/hyperlink" Target="https://community.intramundi.com/gedint/Immobilier/Documents/Forms/Tous%20les%20documents%20sans%20dossier.aspx?RootFolder=/gedint%2FImmobilier%2FDocuments%2FMandat%20PME&amp;View=%7B4F58C704%2D7305%2D4295%2DB12C%2D3CFA7621B088%7D" TargetMode="External"/><Relationship Id="rId141" Type="http://schemas.openxmlformats.org/officeDocument/2006/relationships/hyperlink" Target="https://community.intramundi.com/gedint/Immobilier/Documents/Forms/Tous%20les%20documents%20sans%20dossier.aspx?RootFolder=/gedint%2FImmobilier%2FDocuments%2FSOFICA%2FSOFITVCINE%209&amp;View=%7B4F58C704%2D7305%2D4295%2DB12C%2D3CFA7621B088%7D" TargetMode="External"/><Relationship Id="rId379" Type="http://schemas.openxmlformats.org/officeDocument/2006/relationships/hyperlink" Target="https://community.intramundi.com/gedint/Immobilier/Documents/Groupements%20Fonciers/Groupements%20Fonciers%20Viticoles/CHATEAU%20RAUZE%20LAFARGUE/CHATEAU%20RAUZE%20LAFARGUE%20-%20STATUTS%2026.02.2014.pdf" TargetMode="External"/><Relationship Id="rId586" Type="http://schemas.openxmlformats.org/officeDocument/2006/relationships/hyperlink" Target="https://community.intramundi.com/gedint/Immobilier/Documents/SCPI/SCPI%20classiques/GENEPIERRE/Genepierre%20-%20Note%20d%27information%20et%20statuts%20-%202021-03.pdf" TargetMode="External"/><Relationship Id="rId793" Type="http://schemas.openxmlformats.org/officeDocument/2006/relationships/hyperlink" Target="https://community.intramundi.com/gedint/Immobilier/Documents/OPCI/OPCIMMO/Label%20ISR%20Immobilier%20-%20Module%20p%C3%A9dagogique.pdf" TargetMode="External"/><Relationship Id="rId807" Type="http://schemas.openxmlformats.org/officeDocument/2006/relationships/hyperlink" Target="https://community.intramundi.com/gedint/Immobilier/Documents/OPCI/OPCIMMO/OPCIMMO%20LCL/LCL%20OPCIMMO%20-%20Reporting%20octobre%202021.pdf" TargetMode="External"/><Relationship Id="rId7" Type="http://schemas.openxmlformats.org/officeDocument/2006/relationships/hyperlink" Target="https://community.intramundi.com/gedint/Immobilier/Documents/Forms/Tous%20les%20documents%20sans%20dossier.aspx?RootFolder=/gedint%2FImmobilier%2FDocuments%2FGroupements%20Fonciers%2FGroupements%20Fonciers%20Forestiers%2FALLEVARD%20ET%20ENVIRONS&amp;View=%7B4F58C704%2D7305%2D4295%2DB12C%2D3CFA7621B088%7D" TargetMode="External"/><Relationship Id="rId239" Type="http://schemas.openxmlformats.org/officeDocument/2006/relationships/hyperlink" Target="https://community.intramundi.com/gedint/Immobilier/Documents/SCPI/SCPI%20Fiscales/SCPI%20Fiscales%20Deficit%20Foncier/DEFI%20FONCIER%202/AMUNDI%20DEFI%20FONCIER%202%20-%20Ordre%20achat%20-%20CA%20-%202021-06.pdf" TargetMode="External"/><Relationship Id="rId446" Type="http://schemas.openxmlformats.org/officeDocument/2006/relationships/hyperlink" Target="https://community.intramundi.com/gedint/Immobilier/Documents/Groupements%20Fonciers/Groupements%20Fonciers%20Viticoles/BOURG%20BLANC/DU%20BOURG%20BLANC%20-%20AG%202020%20Specimen.pdf" TargetMode="External"/><Relationship Id="rId653" Type="http://schemas.openxmlformats.org/officeDocument/2006/relationships/hyperlink" Target="https://community.intramundi.com/gedint/Immobilier/Documents/SYLVOFORT/GF%20SYLVOFORT%202012-3/GF%20SYLVOFORT%202012-3%20-%20Sp%C3%A9cimen%20Dossier%20AG%202e%20tour.pdf" TargetMode="External"/><Relationship Id="rId1076" Type="http://schemas.openxmlformats.org/officeDocument/2006/relationships/hyperlink" Target="https://community.intramundi.com/gedint/Immobilier/Documents/SCPI/SCPI%20Fiscales/SCPI%20Fiscales%20Malraux/REXIMMO%20PATRIMOINE%202/REXIMMO%20PATRIMOINE%202%20-%20Ordre%20achat%20-%20LCL%20-%202021-06.pdf" TargetMode="External"/><Relationship Id="rId1283" Type="http://schemas.openxmlformats.org/officeDocument/2006/relationships/hyperlink" Target="https://community.intramundi.com/gedint/Immobilier/Documents/SOFICA/SOFITVCINE%208/Specimen%20attestation%20SOFITVCINE8.pdf" TargetMode="External"/><Relationship Id="rId292" Type="http://schemas.openxmlformats.org/officeDocument/2006/relationships/hyperlink" Target="https://community.intramundi.com/gedint/Immobilier/Documents/SCPI/SCPI%20Fiscales/SCPI%20Fiscales%20Pinel/AMUNDI%20SELECTION%20LOGEMENT/Amundi%20Selection%20Logement%20-%20Bulletin%20Semestriel%202020S1%20AMUNDI.pdf" TargetMode="External"/><Relationship Id="rId306" Type="http://schemas.openxmlformats.org/officeDocument/2006/relationships/hyperlink" Target="https://community.intramundi.com/gedint/Immobilier/Documents/SCPI/SCPI%20Fiscales/SCPI%20Fiscales%20Pinel/AMUNDI%20SELECTION%20LOGEMENT/Amundi%20S%C3%A9lection%20Logement-%20Bulletin%20Semestriel%202021S1%20LCL%20BDP.pdf" TargetMode="External"/><Relationship Id="rId860" Type="http://schemas.openxmlformats.org/officeDocument/2006/relationships/hyperlink" Target="https://community.intramundi.com/gedint/Immobilier/Documents/OPCI/AMUNDI%20TRANSMISSION%20IMMOBILIER/OPCI%20ATI%20-%20assujetissement%20de%20la%20TVA%20des%20commissions%20Amundi%20Immobilier.pdf" TargetMode="External"/><Relationship Id="rId958" Type="http://schemas.openxmlformats.org/officeDocument/2006/relationships/hyperlink" Target="https://community.intramundi.com/gedint/Immobilier/Documents/SCPI/SCPI%20Fiscales/SCPI%20Fiscales%20Scellier/PREMELY%20HABITAT%202/Premely%20Habitat%202%20-%20Bulletin%20Semestriel%202020S1%20AMUNDI.pdf" TargetMode="External"/><Relationship Id="rId1143" Type="http://schemas.openxmlformats.org/officeDocument/2006/relationships/hyperlink" Target="https://community.intramundi.com/gedint/Immobilier/Documents/SCPI/SCPI%20classiques/RIVOLI%20AVENIR%20PATRIMOINE/Rivoli%20Avenir%20Patrimoine%20-%20Bulletin%20retrait%20-%20CGP%20-%202021-09.pdf" TargetMode="External"/><Relationship Id="rId87" Type="http://schemas.openxmlformats.org/officeDocument/2006/relationships/hyperlink" Target="https://community.intramundi.com/gedint/Immobilier/Documents/Forms/Tous%20les%20documents%20sans%20dossier.aspx?RootFolder=/gedint%2FImmobilier%2FDocuments%2FOPCI%2FOPCIMMO%2FOPCIMMO%20P&amp;View=%7B4F58C704%2D7305%2D4295%2DB12C%2D3CFA7621B088%7D" TargetMode="External"/><Relationship Id="rId513" Type="http://schemas.openxmlformats.org/officeDocument/2006/relationships/hyperlink" Target="https://community.intramundi.com/gedint/Immobilier/Documents/FCPR%20et%20FPCI/FCPR/FCPR%20AMUNDI%20PRIVATE%20EQUITY%20MEGATENDANCES%20II/FCPR%20AMUNDI%20PE%20MEGATENDANCES%20II%20-%20AssVie%20LCL%20Kit%202021-01.pdf" TargetMode="External"/><Relationship Id="rId597" Type="http://schemas.openxmlformats.org/officeDocument/2006/relationships/hyperlink" Target="https://community.intramundi.com/gedint/Immobilier/Documents/Groupements%20Fonciers/Groupements%20Fonciers%20Forestiers/ALLEVARD%20ET%20ENVIRONS/GF%20ALLEVARD%20ET%20ENVIRONS%20-%20AG%20Exercice%202020-2021.pdf" TargetMode="External"/><Relationship Id="rId720" Type="http://schemas.openxmlformats.org/officeDocument/2006/relationships/hyperlink" Target="https://community.intramundi.com/gedint/Immobilier/Documents/Groupements%20Fonciers/Groupements%20Fonciers%20Forestiers/LAUZIER/GFF%20Le%20Lauzier%20-%20Fiche%20produit%202019-12-31.pdf" TargetMode="External"/><Relationship Id="rId818" Type="http://schemas.openxmlformats.org/officeDocument/2006/relationships/hyperlink" Target="https://community.intramundi.com/gedint/Immobilier/Documents/SCPI/SCPI%20Fiscales/SCPI%20Fiscales%20Robien/LION%20SCPI%20AVANTAGE/Lion%20Scpi%20Avantage%20-%20Bulletin%20Semestriel%202019S2%20%20LCL%20BDP.pdf" TargetMode="External"/><Relationship Id="rId1350" Type="http://schemas.openxmlformats.org/officeDocument/2006/relationships/hyperlink" Target="https://community.intramundi.com/gedint/Immobilier/Documents/---%20Autres%20Documents%20---/Actualit%C3%A9s%20site%20vitrine/Tendances%20de%20l%E2%80%99immobilier%202021%20T1.pdf" TargetMode="External"/><Relationship Id="rId152" Type="http://schemas.openxmlformats.org/officeDocument/2006/relationships/hyperlink" Target="https://community.intramundi.com/gedint/Immobilier/Documents/Forms/Tous%20les%20documents%20sans%20dossier.aspx?RootFolder=/gedint%2FImmobilier%2FDocuments%2FGroupements%20Fonciers%2FGroupements%20Fonciers%20Viticoles%2FVINSOBRES&amp;View=%7B4F58C704%2D7305%2D4295%2DB12C%2D3CFA7621B088%7D" TargetMode="External"/><Relationship Id="rId457" Type="http://schemas.openxmlformats.org/officeDocument/2006/relationships/hyperlink" Target="https://community.intramundi.com/gedint/Immobilier/Documents/---%20Autres%20Documents%20---/Actualit%C3%A9s%20site%20vitrine/EcoGestes%20-%20Aux%20toilettes%20-%20202002.pdf" TargetMode="External"/><Relationship Id="rId1003" Type="http://schemas.openxmlformats.org/officeDocument/2006/relationships/hyperlink" Target="https://community.intramundi.com/gedint/Immobilier/Documents/SCPI/SCPI%20Fiscales/SCPI%20Fiscales%20Scellier/PREMELY%20HABITAT%203BBC/Premely%20Habitat%203-RBC%20marche%20secondaire_CA.pdf" TargetMode="External"/><Relationship Id="rId1087" Type="http://schemas.openxmlformats.org/officeDocument/2006/relationships/hyperlink" Target="https://community.intramundi.com/gedint/Immobilier/Documents/SCPI/SCPI%20Fiscales/SCPI%20Fiscales%20Malraux/REXIMMO%20PATRIMOINE%203/Reximmo%20Patrimoine%203%20-%20Bulletin%20Semestriel%202020S1%20AMUNDI.pdf" TargetMode="External"/><Relationship Id="rId1210" Type="http://schemas.openxmlformats.org/officeDocument/2006/relationships/hyperlink" Target="https://community.intramundi.com/gedint/Immobilier/Documents/SCPI/SCPI%20Fiscales/SCPI%20Fiscales_QUIZ%20Marche%20secondaire_CA.pdf" TargetMode="External"/><Relationship Id="rId1294" Type="http://schemas.openxmlformats.org/officeDocument/2006/relationships/hyperlink" Target="https://community.intramundi.com/gedint/Immobilier/Documents/Groupements%20Fonciers/Groupements%20Fonciers%20Forestiers/CENTRE/Statuts%20GF%20DU%20CENTRE%202016-10-31.pdf" TargetMode="External"/><Relationship Id="rId1308" Type="http://schemas.openxmlformats.org/officeDocument/2006/relationships/hyperlink" Target="https://community.intramundi.com/gedint/Immobilier/Documents/SYLVOFORT/Sylvofort%202012%20-%20Fiche%20produit.pdf" TargetMode="External"/><Relationship Id="rId664" Type="http://schemas.openxmlformats.org/officeDocument/2006/relationships/hyperlink" Target="https://community.intramundi.com/gedint/Immobilier/Documents/SYLVOFORT/GF%20Valles%20et%20Autres%20-%20Specimen%20dossier%20rompus.pdf" TargetMode="External"/><Relationship Id="rId871" Type="http://schemas.openxmlformats.org/officeDocument/2006/relationships/hyperlink" Target="https://community.intramundi.com/gedint/Immobilier/Documents/OPCI/OPCIMMO/OPCIMMO%20P/OPCIMMO%20P%20-%20Fiche%20commerciale%20-%202021%2007.pdf" TargetMode="External"/><Relationship Id="rId969" Type="http://schemas.openxmlformats.org/officeDocument/2006/relationships/hyperlink" Target="https://community.intramundi.com/gedint/Immobilier/Documents/SCPI/SCPI%20Fiscales/SCPI%20Fiscales%20Scellier/PREMELY%20HABITAT%202/PREMELY%20HABITAT%202%20-%20Ordre%20achat%20-%20SG%20-%202021-06.pdf" TargetMode="External"/><Relationship Id="rId14" Type="http://schemas.openxmlformats.org/officeDocument/2006/relationships/hyperlink" Target="https://community.intramundi.com/gedint/Immobilier/Documents/Forms/Tous%20les%20documents%20sans%20dossier.aspx?RootFolder=/gedint%2FImmobilier%2FDocuments%2FGroupements%20Fonciers%2FGroupements%20Fonciers%20Forestiers%2FCASTELNAU&amp;View=%7B4F58C704%2D7305%2D4295%2DB12C%2D3CFA7621B088%7D" TargetMode="External"/><Relationship Id="rId317" Type="http://schemas.openxmlformats.org/officeDocument/2006/relationships/hyperlink" Target="https://community.intramundi.com/gedint/Immobilier/Documents/OPCI/AMUNDI%20TRANSMISSION%20IMMOBILIER/Amundi%20Transmission%20Immobilier_Brochure.pdf" TargetMode="External"/><Relationship Id="rId524" Type="http://schemas.openxmlformats.org/officeDocument/2006/relationships/hyperlink" Target="https://community.intramundi.com/gedint/Immobilier/Documents/FCPR%20et%20FPCI/FCPR/SG%20FCPR%20Immobilier%202/FCPR%20IMMOBILIER%202%20-%20Rapport%20annuel%20exercice%202018.PDF" TargetMode="External"/><Relationship Id="rId731" Type="http://schemas.openxmlformats.org/officeDocument/2006/relationships/hyperlink" Target="https://community.intramundi.com/gedint/Immobilier/Documents/Documents%20Espace%20Priv%C3%A9%20Conseillers/Actualit%C3%A9%20des%20offres/GFI%20-%20BOOK%20FUSION%20-%20juin%202021%20LCL.pdf" TargetMode="External"/><Relationship Id="rId1154" Type="http://schemas.openxmlformats.org/officeDocument/2006/relationships/hyperlink" Target="https://community.intramundi.com/gedint/Immobilier/Documents/SCPI/SCPI%20classiques/RIVOLI%20AVENIR%20PATRIMOINE/Rivoli%20Avenir%20Patrimoine%20-%20Bulletin%20Semestriel%202020S2%20LCL%20BP.pdf" TargetMode="External"/><Relationship Id="rId1361" Type="http://schemas.openxmlformats.org/officeDocument/2006/relationships/hyperlink" Target="https://community.intramundi.com/gedint/Immobilier/Documents/---%20Documents%20Corporate%20---/Yearbook%202019%20EN.pdf" TargetMode="External"/><Relationship Id="rId98" Type="http://schemas.openxmlformats.org/officeDocument/2006/relationships/hyperlink" Target="https://community.intramundi.com/gedint/Immobilier/Documents/Forms/Tous%20les%20documents%20sans%20dossier.aspx?RootFolder=/gedint%2FImmobilier%2FDocuments%2FSCPI%2FSCPI%20Fiscales%2FSCPI%20Fiscales%20Malraux%2FREXIMMO%20PATRIMOINE%202&amp;View=%7B4F58C704%2D7305%2D4295%2DB12C%2D3CFA7621B088%7D" TargetMode="External"/><Relationship Id="rId163" Type="http://schemas.openxmlformats.org/officeDocument/2006/relationships/hyperlink" Target="https://community.intramundi.com/gedint/Immobilier/Documents/Groupements%20Fonciers/Groupements%20Fonciers%20Viticoles/CHATEAU%20LAGRAVE/461.%20CHATEAU%20LA%20GRAVE%20-%20STATUTS%2018.12.2001.pdf" TargetMode="External"/><Relationship Id="rId370" Type="http://schemas.openxmlformats.org/officeDocument/2006/relationships/hyperlink" Target="https://community.intramundi.com/gedint/Immobilier/Documents/SCPI/Candidature%20Conseil%20Surveillance.pdf" TargetMode="External"/><Relationship Id="rId829" Type="http://schemas.openxmlformats.org/officeDocument/2006/relationships/hyperlink" Target="https://community.intramundi.com/gedint/Immobilier/Documents/Groupements%20Fonciers/Groupements%20Fonciers%20Viticoles/DOMAINE%20DE%20LIVERSAN/LIVERSAN%20-%20Specimen%20AGO%202020.pdf" TargetMode="External"/><Relationship Id="rId1014" Type="http://schemas.openxmlformats.org/officeDocument/2006/relationships/hyperlink" Target="https://community.intramundi.com/gedint/Immobilier/Documents/FCPR%20et%20FPCI/FPCI/FPCI%20AMUNDI%20MEGATENDANCES%20SELECTION/Programme_Megatendances_Groupe_Arcado_%20LCL.pdf" TargetMode="External"/><Relationship Id="rId1221" Type="http://schemas.openxmlformats.org/officeDocument/2006/relationships/hyperlink" Target="https://community.intramundi.com/gedint/Immobilier/Documents/OPCI/OPCIMMO/OPCIMMO%20SG/SG%20OPCIMMO%20-%20Reporting%20juillet%202021.pdf" TargetMode="External"/><Relationship Id="rId230" Type="http://schemas.openxmlformats.org/officeDocument/2006/relationships/hyperlink" Target="https://community.intramundi.com/gedint/Immobilier/Documents/SCPI/SCPI%20Fiscales/SCPI%20Fiscales%20Deficit%20Foncier/DEFI%20FONCIER%202/Amundi%20Defi%20Foncier%202%20-%20Brochure%20commerciale%20-Amundi.pdf" TargetMode="External"/><Relationship Id="rId468" Type="http://schemas.openxmlformats.org/officeDocument/2006/relationships/hyperlink" Target="https://community.intramundi.com/gedint/Immobilier/Documents/SCPI/SCPI%20classiques/EDISSIMMO/Edissimmo%20-%20Bulletin%20Semestriel%202019S2%20Amundi.pdf" TargetMode="External"/><Relationship Id="rId675" Type="http://schemas.openxmlformats.org/officeDocument/2006/relationships/hyperlink" Target="https://community.intramundi.com/gedint/Immobilier/Documents/Groupements%20Fonciers/Groupements%20Fonciers%20Viticoles/CLOS%20DU%20CROMIN/GFAV%20CLOS%20DU%20CROMIN%20-%20AGO%202021.pdf" TargetMode="External"/><Relationship Id="rId882" Type="http://schemas.openxmlformats.org/officeDocument/2006/relationships/hyperlink" Target="https://community.intramundi.com/gedint/Immobilier/Documents/OPCI/OPCIMMO/OPCIMMO%20Rapport%20extra%20financier%20ISR%202020.pdf" TargetMode="External"/><Relationship Id="rId1098" Type="http://schemas.openxmlformats.org/officeDocument/2006/relationships/hyperlink" Target="https://community.intramundi.com/gedint/Immobilier/Documents/SCPI/SCPI%20Fiscales/SCPI%20Fiscales%20Malraux/REXIMMO%20PATRIMOINE%203/REXIMMO%20PATRIMOINE%203%20-%20Ordre%20achat%20-%20CA%20-%202021-06.pdf" TargetMode="External"/><Relationship Id="rId1319" Type="http://schemas.openxmlformats.org/officeDocument/2006/relationships/hyperlink" Target="https://community.intramundi.com/gedint/Immobilier/Documents/SCPI/SCPI%20classiques/Synthe%CC%80se%20de%20vie%20SCPI%20S2%202020%20CA.pdf" TargetMode="External"/><Relationship Id="rId25" Type="http://schemas.openxmlformats.org/officeDocument/2006/relationships/hyperlink" Target="https://community.intramundi.com/gedint/Immobilier/Documents/Forms/Tous%20les%20documents%20sans%20dossier.aspx?RootFolder=/gedint%2FImmobilier%2FDocuments%2FGroupements%20Fonciers%2FGroupements%20Fonciers%20Viticoles%2FCLOS%20DU%20CHAPITRE&amp;View=%7B4F58C704%2D7305%2D4295%2DB12C%2D3CFA7621B088%7D" TargetMode="External"/><Relationship Id="rId328" Type="http://schemas.openxmlformats.org/officeDocument/2006/relationships/hyperlink" Target="https://community.intramundi.com/gedint/Immobilier/Documents/Groupements%20Fonciers/Groupements%20Fonciers%20Viticoles/ATC%20Groupements%20Viticoles%20MAJ23062017.pdf" TargetMode="External"/><Relationship Id="rId535" Type="http://schemas.openxmlformats.org/officeDocument/2006/relationships/hyperlink" Target="https://community.intramundi.com/gedint/Immobilier/Documents/SCPI/SCPI%20Fiscales/Formulaire%20ModifAnnulation%20-%20CA%20-%202021-06.pdf" TargetMode="External"/><Relationship Id="rId742" Type="http://schemas.openxmlformats.org/officeDocument/2006/relationships/hyperlink" Target="https://community.intramundi.com/gedint/Immobilier/Documents/Groupements%20Fonciers/Groupements%20Fonciers%20Viticoles/COTEAUX%20DE%20SANTENAY/GFV%20COTEAUX%20DE%20SANTENAY%20-%20DICI.pdf" TargetMode="External"/><Relationship Id="rId1165" Type="http://schemas.openxmlformats.org/officeDocument/2006/relationships/hyperlink" Target="https://community.intramundi.com/gedint/Immobilier/Documents/SCPI/SCPI%20classiques/RIVOLI%20AVENIR%20PATRIMOINE/RIVOLI%20AVENIR%20PATRIMOINE%20-%20Fiche%20commerciale%20Amundi%202021%2005.pdf" TargetMode="External"/><Relationship Id="rId174" Type="http://schemas.openxmlformats.org/officeDocument/2006/relationships/hyperlink" Target="https://community.intramundi.com/gedint/Immobilier/Documents/Groupements%20Fonciers/Groupements%20Fonciers%20Viticoles/ROC%20DE%20L%27ABEILLE/480.%20ROC%20DE%20L%27ABEILLE%20-%20STATUTS%2023.07.2012.pdf" TargetMode="External"/><Relationship Id="rId381" Type="http://schemas.openxmlformats.org/officeDocument/2006/relationships/hyperlink" Target="https://community.intramundi.com/gedint/Immobilier/Documents/Groupements%20Fonciers/Groupements%20Fonciers%20Viticoles/CLOS%20DU%20CROMIN/CLOS%20DU%20CROMIN%20-%20AG%202020%20(Exercice%202019)%20Specimen.pdf" TargetMode="External"/><Relationship Id="rId602" Type="http://schemas.openxmlformats.org/officeDocument/2006/relationships/hyperlink" Target="https://community.intramundi.com/gedint/Immobilier/Documents/Groupements%20Fonciers/Groupements%20Fonciers%20Forestiers/D%27ESPINES/GF%20D%20ESPINES%20-%20Sp%C3%A9cimen%20Dossier%20AG.pdf" TargetMode="External"/><Relationship Id="rId1025" Type="http://schemas.openxmlformats.org/officeDocument/2006/relationships/hyperlink" Target="https://community.intramundi.com/gedint/Immobilier/Documents/OPCI/IMMANENS/Rapport%20Annuel%202018%20-%20Immanens.pdf" TargetMode="External"/><Relationship Id="rId1232" Type="http://schemas.openxmlformats.org/officeDocument/2006/relationships/hyperlink" Target="https://community.intramundi.com/gedint/Immobilier/Documents/SCPI/SCPI%20Fiscales/SCPI%20Fiscales%20Malraux/SG%20PIERRE%20PATRIMOINE%201/SG%20PIERRE%20PATRIMOINE%20-%20Note%20d%20information%20et%20statuts%20-%20mars%202021.pdf" TargetMode="External"/><Relationship Id="rId241" Type="http://schemas.openxmlformats.org/officeDocument/2006/relationships/hyperlink" Target="https://community.intramundi.com/gedint/Immobilier/Documents/SCPI/SCPI%20Fiscales/SCPI%20Fiscales%20Deficit%20Foncier/DEFI%20FONCIER%202/AMUNDI%20DEFI%20FONCIER%202%20-%20Ordre%20achat%20-%20LCL%20-%202021-06.pdf" TargetMode="External"/><Relationship Id="rId479" Type="http://schemas.openxmlformats.org/officeDocument/2006/relationships/hyperlink" Target="https://community.intramundi.com/gedint/Immobilier/Documents/SCPI/SCPI%20classiques/EDISSIMMO/EDISSIMMO%20-%20Fiche%20commerciale%20Amundi%202021_05.pdf" TargetMode="External"/><Relationship Id="rId686" Type="http://schemas.openxmlformats.org/officeDocument/2006/relationships/hyperlink" Target="https://community.intramundi.com/gedint/Immobilier/Documents/Groupements%20Fonciers/Groupements%20Fonciers%20Viticoles/LACOMBE%20NOILLAC/GFAV%20LACOMBE%20NOAILLAC%20-%20Presentation%20reseau%20cloture%20liquidation%20-%202020-01.pdf" TargetMode="External"/><Relationship Id="rId893" Type="http://schemas.openxmlformats.org/officeDocument/2006/relationships/hyperlink" Target="https://community.intramundi.com/gedint/Immobilier/Documents/OPCI/OPCIMMO/OPCIMMO%20P/OPCIMMO_P%20-%20Reporting%20D%C3%A9cembre%202020.pdf" TargetMode="External"/><Relationship Id="rId907" Type="http://schemas.openxmlformats.org/officeDocument/2006/relationships/hyperlink" Target="https://community.intramundi.com/gedint/Immobilier/Documents/SCPI/SCPI%20classiques/OUSTAL/Oustal%20Des%20Aveyronnais-Bulletin%20Semestriel%202020S1%20Amundi.pdf" TargetMode="External"/><Relationship Id="rId36" Type="http://schemas.openxmlformats.org/officeDocument/2006/relationships/hyperlink" Target="https://community.intramundi.com/gedint/Immobilier/Documents/Forms/Tous%20les%20documents%20sans%20dossier.aspx?RootFolder=/gedint%2FImmobilier%2FDocuments%2FGroupements%20Fonciers%2FGroupements%20Fonciers%20Viticoles%2FDOMAINE%20DE%20LA%20BAUME&amp;View=%7B4F58C704%2D7305%2D4295%2DB12C%2D3CFA7621B088%7D" TargetMode="External"/><Relationship Id="rId339" Type="http://schemas.openxmlformats.org/officeDocument/2006/relationships/hyperlink" Target="https://community.intramundi.com/gedint/Immobilier/Documents/Groupements%20Fonciers/Groupements%20Fonciers%20Forestiers/BOOK%20AG%20GForestiers%20-%20Exercice%202019%20-%20CA%2008-2020.pdf" TargetMode="External"/><Relationship Id="rId546" Type="http://schemas.openxmlformats.org/officeDocument/2006/relationships/hyperlink" Target="https://community.intramundi.com/gedint/Immobilier/Documents/FCPR%20et%20FPCI/FPCI/FPCI%20AMUNDI%20MEGATENDANCES%20SELECTION/FPCI%20Amundi%20M%C3%A9gatendances%20S%C3%A9lection%20-%20Mail%20investisseur%20Sp%C3%A9cimen.pdf" TargetMode="External"/><Relationship Id="rId753" Type="http://schemas.openxmlformats.org/officeDocument/2006/relationships/hyperlink" Target="https://community.intramundi.com/gedint/Immobilier/Documents/Groupements%20Fonciers/Groupements%20Fonciers%20Viticoles/CHAMPAGNE%20I/GFV%20VIGNES%20DE%20CHAMPAGNE%20N.I%20-%20DICI.pdf" TargetMode="External"/><Relationship Id="rId1176" Type="http://schemas.openxmlformats.org/officeDocument/2006/relationships/hyperlink" Target="https://community.intramundi.com/gedint/Immobilier/Documents/SCPI/SCPI%20classiques/RIVOLI%20AVENIR%20PATRIMOINE/RIVOLI%20AVENIR%20PATRIMOINE%20-%20RBC%20CA%20-%202020.pdf" TargetMode="External"/><Relationship Id="rId101" Type="http://schemas.openxmlformats.org/officeDocument/2006/relationships/hyperlink" Target="https://community.intramundi.com/gedint/Immobilier/Documents/Forms/Tous%20les%20documents%20sans%20dossier.aspx?RootFolder=/gedint%2FImmobilier%2FDocuments%2FSCPI%2FSCPI%20classiques%2FRIVOLI%20AVENIR%20PATRIMOINE&amp;View=%7B4F58C704%2D7305%2D4295%2DB12C%2D3CFA7621B088%7D" TargetMode="External"/><Relationship Id="rId185" Type="http://schemas.openxmlformats.org/officeDocument/2006/relationships/hyperlink" Target="https://community.intramundi.com/gedint/Immobilier/Documents/SCPI/SCPI%20Fiscales/SCPI%20Fiscales%20Deficit%20Foncier/5%20SCPI%20Fiscales%20-%20Ordre%20vente%20-%202021-06.pdf" TargetMode="External"/><Relationship Id="rId406" Type="http://schemas.openxmlformats.org/officeDocument/2006/relationships/hyperlink" Target="https://community.intramundi.com/gedint/Immobilier/Documents/Documents%20Espace%20Priv%C3%A9%20Conseillers/Actualit%C3%A9%20des%20offres/Distrib%20SCPI%202020%2014042020%20VDCOMPLET.pdf" TargetMode="External"/><Relationship Id="rId960" Type="http://schemas.openxmlformats.org/officeDocument/2006/relationships/hyperlink" Target="https://community.intramundi.com/gedint/Immobilier/Documents/SCPI/SCPI%20Fiscales/SCPI%20Fiscales%20Scellier/PREMELY%20HABITAT%202/Premely%20Habitat%202%20-%20Bulletin%20Semestriel%202020S1%20LCL%20BP.pdf" TargetMode="External"/><Relationship Id="rId1036" Type="http://schemas.openxmlformats.org/officeDocument/2006/relationships/hyperlink" Target="https://community.intramundi.com/gedint/Immobilier/Documents/FPI/FPI%20SG%20PIERRE%20ENTREPRISE/Reglement_SG_Pierre_Entreprise_2018-08-31.pdf" TargetMode="External"/><Relationship Id="rId1243" Type="http://schemas.openxmlformats.org/officeDocument/2006/relationships/hyperlink" Target="https://community.intramundi.com/gedint/Immobilier/Documents/OPCI/OPCIMMO/OPCIMMO%20SG/SG_OPCIMMO%20-%20Reporting%20D%C3%A9cembre%202020.pdf" TargetMode="External"/><Relationship Id="rId392" Type="http://schemas.openxmlformats.org/officeDocument/2006/relationships/hyperlink" Target="https://community.intramundi.com/gedint/Immobilier/Documents/Groupements%20Fonciers/Groupements%20Fonciers%20Forestiers/ALLEVARD%20ET%20ENVIRONS/Consultation%20annuelle%2030062020%20GF%20Allevard%2030112020.pdf" TargetMode="External"/><Relationship Id="rId613" Type="http://schemas.openxmlformats.org/officeDocument/2006/relationships/hyperlink" Target="https://community.intramundi.com/gedint/Immobilier/Documents/Groupements%20Fonciers/Groupements%20Fonciers%20Forestiers/MOSIERES/GF%20DES%20MOSIERES%20-%20Sp%C3%A9cimen%20Dossier%20AG.pdf" TargetMode="External"/><Relationship Id="rId697" Type="http://schemas.openxmlformats.org/officeDocument/2006/relationships/hyperlink" Target="https://community.intramundi.com/gedint/Immobilier/Documents/Groupements%20Fonciers/Groupements%20Fonciers%20Viticoles/CHAMPAGNE%20I/GFAV%20VIGNES%20DE%20CHAMPAGNE%20N.I%20-%20AGM2021.pdf" TargetMode="External"/><Relationship Id="rId820" Type="http://schemas.openxmlformats.org/officeDocument/2006/relationships/hyperlink" Target="https://community.intramundi.com/gedint/Immobilier/Documents/SCPI/SCPI%20Fiscales/SCPI%20Fiscales%20Robien/LION%20SCPI%20AVANTAGE/Lion%20Scpi%20Avantage%20-%20Bulletin%20Semestriel%202020S1%20LCL%20BDP.pdf" TargetMode="External"/><Relationship Id="rId918" Type="http://schemas.openxmlformats.org/officeDocument/2006/relationships/hyperlink" Target="https://community.intramundi.com/gedint/Immobilier/Documents/OPCI/OPCIMMO/OPCIMMO%20PREM/PREM%20OPCIMMO%20-%20Reporting%20ao%C3%BBt%202021.pdf" TargetMode="External"/><Relationship Id="rId252" Type="http://schemas.openxmlformats.org/officeDocument/2006/relationships/hyperlink" Target="https://community.intramundi.com/gedint/Immobilier/Documents/SCPI/SCPI%20Fiscales/SCPI%20Fiscales%20Deficit%20Foncier/DEFI%20FONCIER/AMUNDI%20DEFI%20FONCIER-RAPPORT%20ANNUEL%202020.pdf" TargetMode="External"/><Relationship Id="rId1103" Type="http://schemas.openxmlformats.org/officeDocument/2006/relationships/hyperlink" Target="https://community.intramundi.com/gedint/Immobilier/Documents/SCPI/SCPI%20Fiscales/SCPI%20Fiscales%20Malraux/REXIMMO%20PATRIMOINE%203/Reximmo%20Patrimoine%203-Brochure%20commerciale_Amundi.pdf" TargetMode="External"/><Relationship Id="rId1187" Type="http://schemas.openxmlformats.org/officeDocument/2006/relationships/hyperlink" Target="https://community.intramundi.com/gedint/Immobilier/Documents/SC/TANGRAM/SC%20TANGRAM%20-%20Reporting%202019-12-31.pdf" TargetMode="External"/><Relationship Id="rId1310" Type="http://schemas.openxmlformats.org/officeDocument/2006/relationships/hyperlink" Target="https://community.intramundi.com/gedint/Immobilier/Documents/SYLVOFORT/GF%20SYLVOFORT%202012-2/SYLVOFORT%202012-2%20-%20AG%20Exercice%202019.pdf" TargetMode="External"/><Relationship Id="rId47" Type="http://schemas.openxmlformats.org/officeDocument/2006/relationships/hyperlink" Target="https://community.intramundi.com/gedint/Immobilier/Documents/Forms/Tous%20les%20documents%20sans%20dossier.aspx?RootFolder=/gedint%2FImmobilier%2FDocuments%2FFCPR%20et%20FPCI%2FFCPR%2FFCPR%20AMUNDI%20MEGATENDANCES%20PME%20ETI&amp;View=%7B4F58C704%2D7305%2D4295%2DB12C%2D3CFA7621B088%7D" TargetMode="External"/><Relationship Id="rId112" Type="http://schemas.openxmlformats.org/officeDocument/2006/relationships/hyperlink" Target="https://community.intramundi.com/gedint/Immobilier/Documents/Forms/Tous%20les%20documents%20sans%20dossier.aspx?RootFolder=/gedint%2FImmobilier%2FDocuments%2FDOMANIAL%20et%20PHOTOFORT%2FPHOTOFORT%2FSAS%20PHOTOFORT%20GRUE&amp;View=%7B4F58C704%2D7305%2D4295%2DB12C%2D3CFA7621B088%7D" TargetMode="External"/><Relationship Id="rId557" Type="http://schemas.openxmlformats.org/officeDocument/2006/relationships/hyperlink" Target="https://community.intramundi.com/gedint/Immobilier/Documents/FCPR%20et%20FPCI/FPCI/FPCI%20AMUNDI%20MEGATENDANCES%20SELECTION/FPCI_Amundi_Megatendances_Selection_Investissements.pdf" TargetMode="External"/><Relationship Id="rId764" Type="http://schemas.openxmlformats.org/officeDocument/2006/relationships/hyperlink" Target="https://community.intramundi.com/gedint/Immobilier/Documents/---%20Autres%20Documents%20---/Actualit%C3%A9s%20site%20vitrine/GuideEcoGeste-Amundi-BD.pdf" TargetMode="External"/><Relationship Id="rId971" Type="http://schemas.openxmlformats.org/officeDocument/2006/relationships/hyperlink" Target="https://community.intramundi.com/gedint/Immobilier/Documents/SCPI/SCPI%20Fiscales/SCPI%20Fiscales%20Scellier/PREMELY%20HABITAT%202/PREMELY%20HABITAT%202%20-%20Ordre%20achat%20LCL%20-%202021-06.pdf" TargetMode="External"/><Relationship Id="rId196" Type="http://schemas.openxmlformats.org/officeDocument/2006/relationships/hyperlink" Target="https://community.intramundi.com/gedint/Immobilier/Documents/SCPI/SCPI%20Fiscales/9%20SCPI%20-%20Ordre%20vente%20-%20CA%20-%202021-06.pdf" TargetMode="External"/><Relationship Id="rId417" Type="http://schemas.openxmlformats.org/officeDocument/2006/relationships/hyperlink" Target="https://community.intramundi.com/gedint/Immobilier/Documents/SCPI/Dividendes%20Distribue%CC%81s%20SCPI%20Amundi%20immo%20T42020%20_CPR.pdf" TargetMode="External"/><Relationship Id="rId624" Type="http://schemas.openxmlformats.org/officeDocument/2006/relationships/hyperlink" Target="https://community.intramundi.com/gedint/Immobilier/Documents/Groupements%20Fonciers/Groupements%20Fonciers%20Forestiers/D%27ESPINES/GF%20ESPINES%20-%20statuts.pdf" TargetMode="External"/><Relationship Id="rId831" Type="http://schemas.openxmlformats.org/officeDocument/2006/relationships/hyperlink" Target="https://community.intramundi.com/gedint/Immobilier/Documents/SCPI/SCPI%20classiques/OUSTAL/L%27OUSTAL%20DES%20AVEYRONNAIS%20-%20Rapport%20Annuel%202019.pdf" TargetMode="External"/><Relationship Id="rId1047" Type="http://schemas.openxmlformats.org/officeDocument/2006/relationships/hyperlink" Target="https://community.intramundi.com/gedint/Immobilier/Documents/SCPI/SCPI%20Fiscales/SCPI%20Fiscales%20Malraux/REXIMMO%20PATRIMOINE%201/Reximmo%20Patrimoine%20-%20Bulletin%20Semestriel%202020S1%20LCL%20BP.pdf" TargetMode="External"/><Relationship Id="rId1254" Type="http://schemas.openxmlformats.org/officeDocument/2006/relationships/hyperlink" Target="https://community.intramundi.com/gedint/Immobilier/Documents/SOFICA/SOFITVCINE%2010/SOFITVCINE%20-%20FAQ%2010-09-2021.pdf" TargetMode="External"/><Relationship Id="rId263" Type="http://schemas.openxmlformats.org/officeDocument/2006/relationships/hyperlink" Target="https://community.intramundi.com/gedint/Immobilier/Documents/SC/AMUNDI%20IMMO%20DURABLE/AMUNDI%20IMMO%20DURABLE%20-%20Bagage%20Conseillers%20-%20LCL%20-09%202021.pdf" TargetMode="External"/><Relationship Id="rId470" Type="http://schemas.openxmlformats.org/officeDocument/2006/relationships/hyperlink" Target="https://community.intramundi.com/gedint/Immobilier/Documents/SCPI/SCPI%20classiques/EDISSIMMO/Edissimmo%20-%20Bulletin%20Semestriel%202020S2%20Amundi.pdf" TargetMode="External"/><Relationship Id="rId929" Type="http://schemas.openxmlformats.org/officeDocument/2006/relationships/hyperlink" Target="https://community.intramundi.com/gedint/Immobilier/Documents/OPCI/OPCIMMO/OPCIMMO%20PREM/PREM_OPCIMMO%20-%20Reporting%20janvier%202021.pdf" TargetMode="External"/><Relationship Id="rId1114" Type="http://schemas.openxmlformats.org/officeDocument/2006/relationships/hyperlink" Target="https://community.intramundi.com/gedint/Immobilier/Documents/SCPI/SCPI%20Fiscales/SCPI%20Fiscales%20Malraux/REXIMMO%20PATRIMOINE%204/Reximmo%20Patrimoine%204%20-%20Bulletin%20Semestriel%202020S1%20LCL%20BDP.pdf" TargetMode="External"/><Relationship Id="rId1321" Type="http://schemas.openxmlformats.org/officeDocument/2006/relationships/hyperlink" Target="https://community.intramundi.com/gedint/Immobilier/Documents/SC/TANGRAM/TANGRAM%20-%20DICI.pdf" TargetMode="External"/><Relationship Id="rId58" Type="http://schemas.openxmlformats.org/officeDocument/2006/relationships/hyperlink" Target="https://community.intramundi.com/gedint/Immobilier/Documents/Forms/Tous%20les%20documents%20sans%20dossier.aspx?RootFolder=/gedint%2FImmobilier%2FDocuments%2FSYLVOFORT%2FGF%20SYLVOFORT%202011%2D2&amp;View=%7B4F58C704%2D7305%2D4295%2DB12C%2D3CFA7621B088%7D" TargetMode="External"/><Relationship Id="rId123" Type="http://schemas.openxmlformats.org/officeDocument/2006/relationships/hyperlink" Target="https://community.intramundi.com/gedint/Immobilier/Documents/Forms/Tous%20les%20documents%20sans%20dossier.aspx?RootFolder=/gedint%2FImmobilier%2FDocuments%2FSCPI%2FSCPI%20Fiscales%2FSCPI%20Fiscales%20Malraux&amp;View=%7B4F58C704%2D7305%2D4295%2DB12C%2D3CFA7621B088%7D" TargetMode="External"/><Relationship Id="rId330" Type="http://schemas.openxmlformats.org/officeDocument/2006/relationships/hyperlink" Target="https://community.intramundi.com/gedint/Immobilier/Documents/Groupements%20Fonciers/Groupements%20Fonciers%20Forestiers/Attestation%20fiscale%20GF%20specimen%202020%20-%20CPR.pdf" TargetMode="External"/><Relationship Id="rId568" Type="http://schemas.openxmlformats.org/officeDocument/2006/relationships/hyperlink" Target="https://community.intramundi.com/gedint/Immobilier/Documents/SYLVOFORT/Fusion-absorption%20des%2024%20GF%20par%20GFI%20AIF%202e%20tour%20-%20Pr%C3%A9sentation%20r%C3%A9seau%20LCL.pdf" TargetMode="External"/><Relationship Id="rId775" Type="http://schemas.openxmlformats.org/officeDocument/2006/relationships/hyperlink" Target="https://community.intramundi.com/gedint/Immobilier/Documents/OPCI/IMMANENS/IMMANENS%20-%20Reporting%20janvier%202021.pdf" TargetMode="External"/><Relationship Id="rId982" Type="http://schemas.openxmlformats.org/officeDocument/2006/relationships/hyperlink" Target="https://community.intramundi.com/gedint/Immobilier/Documents/SCPI/SCPI%20Fiscales/SCPI%20Fiscales%20Scellier/PREMELY%20HABITAT%203BBC/Premely%20Habitat%203%20-%20Bulletin%20Semestriel%202020S1%20AMUNDI.pdf" TargetMode="External"/><Relationship Id="rId1198" Type="http://schemas.openxmlformats.org/officeDocument/2006/relationships/hyperlink" Target="https://community.intramundi.com/gedint/Immobilier/Documents/SCI/SCI%20CLOS%20DU%20MOULIN/SCI%20Clos%20du%20Moulin%20-%20LAP%20Boni%20de%20liquidation%20-%2007-2019.pdf" TargetMode="External"/><Relationship Id="rId428" Type="http://schemas.openxmlformats.org/officeDocument/2006/relationships/hyperlink" Target="https://community.intramundi.com/gedint/Immobilier/Documents/DOMANIAL%20et%20PHOTOFORT/PHOTOFORT/SAS%20PHOTOFORT%202010%20ST%20GIRONS%20EN%20BEARN/dossier%20achat%20%20PhotoFort%20St%20Girons%20en%20B%C3%A9arn%20102018.pdf" TargetMode="External"/><Relationship Id="rId635" Type="http://schemas.openxmlformats.org/officeDocument/2006/relationships/hyperlink" Target="https://community.intramundi.com/gedint/Immobilier/Documents/Groupements%20Fonciers/Groupements%20Fonciers%20Forestiers/MOSIERES/GF%20Mosi%C3%A8res%20-%20AG%20Exercice%202019.pdf" TargetMode="External"/><Relationship Id="rId842" Type="http://schemas.openxmlformats.org/officeDocument/2006/relationships/hyperlink" Target="https://community.intramundi.com/gedint/Immobilier/Documents/Mandat%20PME/MANDAT%20PME%202013/MANDAT%20PME%20ISF%202013%20-%20Sp%C3%A9cimen%20lettre.pdf" TargetMode="External"/><Relationship Id="rId1058" Type="http://schemas.openxmlformats.org/officeDocument/2006/relationships/hyperlink" Target="https://community.intramundi.com/gedint/Immobilier/Documents/SCPI/SCPI%20Fiscales/SCPI%20Fiscales%20Malraux/REXIMMO%20PATRIMOINE%201/REXIMMO%20PATRIMOINE%20-%20Ordre%20achat%20-%20SG%20-%202021-06.pdf" TargetMode="External"/><Relationship Id="rId1265" Type="http://schemas.openxmlformats.org/officeDocument/2006/relationships/hyperlink" Target="https://community.intramundi.com/gedint/Immobilier/Documents/SOFICA/SOFITVCINE%2010/SOFITVCINE%2010%20-%20Prospectus%20et%20statuts%20-%2023%20septembre.pdf" TargetMode="External"/><Relationship Id="rId274" Type="http://schemas.openxmlformats.org/officeDocument/2006/relationships/hyperlink" Target="https://community.intramundi.com/gedint/Immobilier/Documents/FCPR%20et%20FPCI/FPCI/FPCI%20AMUNDI%20MEGATENDANCES%20SELECTION/AMUNDI%20MEGATENDANCES%20SELECTION%20-%20Rapport%20Trimestriel%202020-09-30.pdf" TargetMode="External"/><Relationship Id="rId481" Type="http://schemas.openxmlformats.org/officeDocument/2006/relationships/hyperlink" Target="https://community.intramundi.com/gedint/Immobilier/Documents/SCPI/SCPI%20classiques/EDISSIMMO/EDISSIMMO%20-%20Fiche%20commerciale%20LCL%202021%2005.pdf" TargetMode="External"/><Relationship Id="rId702" Type="http://schemas.openxmlformats.org/officeDocument/2006/relationships/hyperlink" Target="https://community.intramundi.com/gedint/Immobilier/Documents/Groupements%20Fonciers/Groupements%20Fonciers%20Viticoles/VINSOBRES/GFAV%20VINSOBRES%20%20JAUME%20-%20AGO%202021.pdf" TargetMode="External"/><Relationship Id="rId1125" Type="http://schemas.openxmlformats.org/officeDocument/2006/relationships/hyperlink" Target="https://community.intramundi.com/gedint/Immobilier/Documents/SCPI/SCPI%20Fiscales/SCPI%20Fiscales%20Malraux/REXIMMO%20PATRIMOINE%204/REXIMMO%20PATRIMOINE%204%20-%20Ordre%20achat%20-%20CA%20-%202021-06.pdf" TargetMode="External"/><Relationship Id="rId1332" Type="http://schemas.openxmlformats.org/officeDocument/2006/relationships/hyperlink" Target="https://community.intramundi.com/gedint/Immobilier/Documents/SC/TANGRAM/TANGRAM%20-%20Report%20Hebdo%202021%2008%2020.pdf" TargetMode="External"/><Relationship Id="rId69" Type="http://schemas.openxmlformats.org/officeDocument/2006/relationships/hyperlink" Target="https://community.intramundi.com/gedint/Immobilier/Documents/Forms/Tous%20les%20documents%20sans%20dossier.aspx?RootFolder=/gedint%2FImmobilier%2FDocuments%2FGroupements%20Fonciers%2FGroupements%20Fonciers%20Forestiers%2FHARCHOLINS&amp;View=%7B4F58C704%2D7305%2D4295%2DB12C%2D3CFA7621B088%7D" TargetMode="External"/><Relationship Id="rId134" Type="http://schemas.openxmlformats.org/officeDocument/2006/relationships/hyperlink" Target="https://community.intramundi.com/gedint/Immobilier/Documents/Forms/Tous%20les%20documents%20sans%20dossier.aspx?RootFolder=/gedint%2FImmobilier%2FDocuments%2FSNC%2FSNC%20PHOTOMANGASSAYE%202009&amp;View=%7B4F58C704%2D7305%2D4295%2DB12C%2D3CFA7621B088%7D" TargetMode="External"/><Relationship Id="rId579" Type="http://schemas.openxmlformats.org/officeDocument/2006/relationships/hyperlink" Target="https://community.intramundi.com/gedint/Immobilier/Documents/SCPI/SCPI%20classiques/GENEPIERRE/Genepierre%20-%20Bulletin%20souscription%20-%20CGP%20-%202021-09-INSC.pdf" TargetMode="External"/><Relationship Id="rId786" Type="http://schemas.openxmlformats.org/officeDocument/2006/relationships/hyperlink" Target="https://community.intramundi.com/gedint/Immobilier/Documents/---%20Autres%20Documents%20---/Internet%20-%20Support%20Conseiller%20CR.pdf" TargetMode="External"/><Relationship Id="rId993" Type="http://schemas.openxmlformats.org/officeDocument/2006/relationships/hyperlink" Target="https://community.intramundi.com/gedint/Immobilier/Documents/SCPI/SCPI%20Fiscales/SCPI%20Fiscales%20Scellier/PREMELY%20HABITAT%203BBC/PREMELY%20HABITAT%203%20BBC-RAPPORT%20ANNUEL%202020.pdf" TargetMode="External"/><Relationship Id="rId341" Type="http://schemas.openxmlformats.org/officeDocument/2006/relationships/hyperlink" Target="https://community.intramundi.com/gedint/Immobilier/Documents/DOMANIAL%20et%20PHOTOFORT/PHOTOFORT/BOOK%20AG%20PHOTOFORT%20CA.pdf" TargetMode="External"/><Relationship Id="rId439" Type="http://schemas.openxmlformats.org/officeDocument/2006/relationships/hyperlink" Target="https://community.intramundi.com/gedint/Immobilier/Documents/Groupements%20Fonciers/Groupements%20Fonciers%20Forestiers/Dossier%20Traitement%20des%20rompus%20GF-GFI%20-%20Support%20Conseiller%2022092021.pdf" TargetMode="External"/><Relationship Id="rId646" Type="http://schemas.openxmlformats.org/officeDocument/2006/relationships/hyperlink" Target="https://community.intramundi.com/gedint/Immobilier/Documents/SYLVOFORT/GF%20SYLVOFORT%202011-2/GF%20SYLVOFORT%202011-2%20-%20Sp%C3%A9cimen%20Dossier%20AG%202e%20tour.pdf" TargetMode="External"/><Relationship Id="rId1069" Type="http://schemas.openxmlformats.org/officeDocument/2006/relationships/hyperlink" Target="https://community.intramundi.com/gedint/Immobilier/Documents/SCPI/SCPI%20Fiscales/SCPI%20Fiscales%20Malraux/REXIMMO%20PATRIMOINE%202/Reximmo%20Patrimoine%202%20-%20Bulletin%20Semestriel%202020S2%20LCL%20BP.pdf" TargetMode="External"/><Relationship Id="rId1276" Type="http://schemas.openxmlformats.org/officeDocument/2006/relationships/hyperlink" Target="https://community.intramundi.com/gedint/Immobilier/Documents/SOFICA/SOFITVCINE%209/SOFITVCINE%209%20-%20Kit%20de%20souscription.pdf" TargetMode="External"/><Relationship Id="rId201" Type="http://schemas.openxmlformats.org/officeDocument/2006/relationships/hyperlink" Target="https://community.intramundi.com/gedint/Immobilier/Documents/SYLVOFORT/GF%20SYLVOFORT%202011-2/AGE%2002-2021%20-%20GF%20SylvoFort%202011-2.pdf" TargetMode="External"/><Relationship Id="rId285" Type="http://schemas.openxmlformats.org/officeDocument/2006/relationships/hyperlink" Target="https://community.intramundi.com/gedint/Immobilier/Documents/SCPI/SCPI%20Fiscales/SCPI%20Fiscales%20Pinel/AMUNDI%20SELECTION%20LOGEMENT/AMUNDI%20SELECTION%20LOGEMENT%20-%20Avis%20de%20Convocation%20AG%202021.pdf" TargetMode="External"/><Relationship Id="rId506" Type="http://schemas.openxmlformats.org/officeDocument/2006/relationships/hyperlink" Target="https://community.intramundi.com/gedint/Immobilier/Documents/FCPR%20et%20FPCI/FCPR/FCPR%20AMUNDI%20MEGATENDANCES%20PME%20ETI/FCPR%20Amundi%20Megatendances%20PME%20ETI%20-%20Rapport%20sem.%2030062021.pdf" TargetMode="External"/><Relationship Id="rId853" Type="http://schemas.openxmlformats.org/officeDocument/2006/relationships/hyperlink" Target="https://community.intramundi.com/gedint/Immobilier/Documents/SOFICA/Newsletter%20SOFICA%20SOFITVCINE%20Impact%20Covid-19%2027042020.pdf" TargetMode="External"/><Relationship Id="rId1136" Type="http://schemas.openxmlformats.org/officeDocument/2006/relationships/hyperlink" Target="https://community.intramundi.com/gedint/Immobilier/Documents/SCPI/SCPI%20Fiscales/SCPI%20Fiscales%20Malraux/REXIMMO%20PATRIMOINE%201/Reximmo%20Patrimoine-Brochure%20commerciale_SG.pdf" TargetMode="External"/><Relationship Id="rId492" Type="http://schemas.openxmlformats.org/officeDocument/2006/relationships/hyperlink" Target="https://community.intramundi.com/gedint/Immobilier/Documents/SCPI/SCPI%20classiques/EDISSIMMO/EDISSIMMO%20ESSENTIEL%20T3%202021.pdf" TargetMode="External"/><Relationship Id="rId713" Type="http://schemas.openxmlformats.org/officeDocument/2006/relationships/hyperlink" Target="https://community.intramundi.com/gedint/Immobilier/Documents/Groupements%20Fonciers/Groupements%20Fonciers%20Forestiers/FAISCEAU/GFF%20DU%20FAISCEAU%20-%20DICI.pdf" TargetMode="External"/><Relationship Id="rId797" Type="http://schemas.openxmlformats.org/officeDocument/2006/relationships/hyperlink" Target="https://community.intramundi.com/gedint/Immobilier/Documents/OPCI/OPCIMMO/OPCIMMO%20LCL/LCL%20OPCIMMO%20-%20DICI%2026%20octobre%202021.pdf" TargetMode="External"/><Relationship Id="rId920" Type="http://schemas.openxmlformats.org/officeDocument/2006/relationships/hyperlink" Target="https://community.intramundi.com/gedint/Immobilier/Documents/OPCI/OPCIMMO/OPCIMMO%20PREM/PREM%20OPCIMMO%20-%20Reporting%20juillet%202021.pdf" TargetMode="External"/><Relationship Id="rId1343" Type="http://schemas.openxmlformats.org/officeDocument/2006/relationships/hyperlink" Target="https://community.intramundi.com/gedint/Immobilier/Documents/SC/TANGRAM/TANGRAM%20-%20Report%20hebdo%202021%2011%2005.pdf" TargetMode="External"/><Relationship Id="rId145" Type="http://schemas.openxmlformats.org/officeDocument/2006/relationships/hyperlink" Target="https://community.intramundi.com/gedint/Immobilier/Documents/Forms/Tous%20les%20documents%20sans%20dossier.aspx?RootFolder=/gedint%2FImmobilier%2FDocuments%2FSYLVOFORT&amp;View=%7B4F58C704%2D7305%2D4295%2DB12C%2D3CFA7621B088%7D" TargetMode="External"/><Relationship Id="rId352" Type="http://schemas.openxmlformats.org/officeDocument/2006/relationships/hyperlink" Target="https://community.intramundi.com/gedint/Immobilier/Documents/SOFICA/SOFITVCINE%208/BP_GF_SOFICA_SOFITVCINE%208_Prospectus%20_%20statuts.pdf" TargetMode="External"/><Relationship Id="rId1203" Type="http://schemas.openxmlformats.org/officeDocument/2006/relationships/hyperlink" Target="https://community.intramundi.com/gedint/Immobilier/Documents/SCPI/SCPI%20-%20Focus%20T%C3%A9l%C3%A9travail%202020-09.pdf" TargetMode="External"/><Relationship Id="rId1287" Type="http://schemas.openxmlformats.org/officeDocument/2006/relationships/hyperlink" Target="https://community.intramundi.com/gedint/Immobilier/Documents/SCI/Specimen%20dossier%20consultation%20SCI%20_RIVES_DU_LOING_20112019.pdf" TargetMode="External"/><Relationship Id="rId212" Type="http://schemas.openxmlformats.org/officeDocument/2006/relationships/hyperlink" Target="https://community.intramundi.com/gedint/Immobilier/Documents/SCPI/SCPI%20Fiscales/SCPI%20Fiscales%20Deficit%20Foncier/DEFI%20FONCIER/Amundi%20Defi%20Foncier%20-%20Brochure%20commerciale.pdf" TargetMode="External"/><Relationship Id="rId657" Type="http://schemas.openxmlformats.org/officeDocument/2006/relationships/hyperlink" Target="https://community.intramundi.com/gedint/Immobilier/Documents/SYLVOFORT/GF%20SYLVOFORT%202013-1%20et%202013-2/GF%20SYLVOFORT%202013-2%20-%20Sp%C3%A9cimen%20Dossier%20AG%202e%20tour.pdf" TargetMode="External"/><Relationship Id="rId864" Type="http://schemas.openxmlformats.org/officeDocument/2006/relationships/hyperlink" Target="https://community.intramundi.com/gedint/Immobilier/Documents/OPCI/OPCIMMO/OPCIMMO%20-%20Document%20d%27information%20P%C3%A9riodique%2030062021.pdf" TargetMode="External"/><Relationship Id="rId296" Type="http://schemas.openxmlformats.org/officeDocument/2006/relationships/hyperlink" Target="https://community.intramundi.com/gedint/Immobilier/Documents/SCPI/SCPI%20Fiscales/SCPI%20Fiscales%20Pinel/AMUNDI%20SELECTION%20LOGEMENT/Amundi%20S%C3%A9lection%20Logement%20-%20Bulletin%20Semestriel%202020S2%20LCL%20BDP.pdf" TargetMode="External"/><Relationship Id="rId517" Type="http://schemas.openxmlformats.org/officeDocument/2006/relationships/hyperlink" Target="https://community.intramundi.com/gedint/Immobilier/Documents/FCPR%20et%20FPCI/FCPR/FCPR%20AMUNDI%20PRIVATE%20EQUITY%20MEGATENDANCES%20II/FCPR%20Amundi%20PE%20M%C3%A9gatendances%20II-Rap%20sem.%2030062021.pdf" TargetMode="External"/><Relationship Id="rId724" Type="http://schemas.openxmlformats.org/officeDocument/2006/relationships/hyperlink" Target="https://community.intramundi.com/gedint/Immobilier/Documents/Groupements%20Fonciers/Groupements%20Fonciers%20Forestiers/STE%20MARGUERITE%20ET%20LA%20BELENE/GFF%20Sainte-Marguerite%20et%20la%20B%C3%A9l%C3%A8ne%20-%20Fiche%20produit%202019-12-31.pdf" TargetMode="External"/><Relationship Id="rId931" Type="http://schemas.openxmlformats.org/officeDocument/2006/relationships/hyperlink" Target="https://community.intramundi.com/gedint/Immobilier/Documents/SCPI/SCPI%20Fiscales/SCPI%20Fiscales%20Scellier/PREMELY%20HABITAT%202/Premely%201%20et%202%20-%20Ordre%20vente%20-%20SG%20-%202021-06.pdf" TargetMode="External"/><Relationship Id="rId1147" Type="http://schemas.openxmlformats.org/officeDocument/2006/relationships/hyperlink" Target="https://community.intramundi.com/gedint/Immobilier/Documents/SCPI/SCPI%20classiques/RIVOLI%20AVENIR%20PATRIMOINE/Rivoli%20Avenir%20Patrimoine%20-%20Bulletin%20Semestriel%202019S2%20LCL%20BDP.pdf" TargetMode="External"/><Relationship Id="rId1354" Type="http://schemas.openxmlformats.org/officeDocument/2006/relationships/hyperlink" Target="https://community.intramundi.com/gedint/Immobilier/Documents/SCPI/SCPI%20classiques/UNIPIERRE%20ASSURANCE/Unipierre%20Assurance%20-%20Rapport%20annuel%20exercice%202018.pdf" TargetMode="External"/><Relationship Id="rId60" Type="http://schemas.openxmlformats.org/officeDocument/2006/relationships/hyperlink" Target="https://community.intramundi.com/gedint/Immobilier/Documents/Forms/Tous%20les%20documents%20sans%20dossier.aspx?RootFolder=/gedint%2FImmobilier%2FDocuments%2FSYLVOFORT%2FGF%20SYLVOFORT%202012%2D1&amp;View=%7B4F58C704%2D7305%2D4295%2DB12C%2D3CFA7621B088%7D" TargetMode="External"/><Relationship Id="rId156" Type="http://schemas.openxmlformats.org/officeDocument/2006/relationships/hyperlink" Target="https://community.intramundi.com/gedint/Immobilier/Documents/Groupements%20Fonciers/Groupements%20Fonciers%20Viticoles/MOROGUES/238.%20MOROGUES%20-%20STATUTS%2006.03.2002.pdf" TargetMode="External"/><Relationship Id="rId363" Type="http://schemas.openxmlformats.org/officeDocument/2006/relationships/hyperlink" Target="https://community.intramundi.com/gedint/Immobilier/Documents/Groupements%20Fonciers/Groupements%20Fonciers%20Forestiers/Campagne%20fiscale%202020%20-%20attestations%20fiscales%20GF%20-%20reseau%20CPR.pdf" TargetMode="External"/><Relationship Id="rId570" Type="http://schemas.openxmlformats.org/officeDocument/2006/relationships/hyperlink" Target="https://community.intramundi.com/gedint/Immobilier/Documents/SCPI/SCPI%20classiques/GENEPIERRE/Genepierre%20-%20Bulletin%20retrait%20-%20%20SG%20-%202021-09-INSC.pdf" TargetMode="External"/><Relationship Id="rId1007" Type="http://schemas.openxmlformats.org/officeDocument/2006/relationships/hyperlink" Target="https://community.intramundi.com/gedint/Immobilier/Documents/SCPI/SCPI%20Fiscales/SCPI%20Fiscales%20Scellier/PREMELY%20HABITAT%201/PREMELY%20HABITAT-RAPPORT%20ANNUEL%202020.pdf" TargetMode="External"/><Relationship Id="rId1214" Type="http://schemas.openxmlformats.org/officeDocument/2006/relationships/hyperlink" Target="https://community.intramundi.com/gedint/Immobilier/Documents/FCPR%20et%20FPCI/FCPR/SG%20FCPR%20Immobilier%201/SG%20FCPR%20IMMOBILIER%20-%20Lettre%20aux%20porteurs%20prorogation%20JUIN%202021.pdf" TargetMode="External"/><Relationship Id="rId223" Type="http://schemas.openxmlformats.org/officeDocument/2006/relationships/hyperlink" Target="https://community.intramundi.com/gedint/Immobilier/Documents/SCPI/SCPI%20Fiscales/SCPI%20Fiscales%20Deficit%20Foncier/DEFI%20FONCIER/AMUNDI%20DEFI%20FONCIER%20-%20Ordre%20achat%20-%20LCL%20-%202021-06.pdf" TargetMode="External"/><Relationship Id="rId430" Type="http://schemas.openxmlformats.org/officeDocument/2006/relationships/hyperlink" Target="https://community.intramundi.com/gedint/Immobilier/Documents/DOMANIAL%20et%20PHOTOFORT/PHOTOFORT/SAS%20PHOTOFORT%202010%20BRENAC/dossier%20achat%20PhotoFort%20Brenac.pdf" TargetMode="External"/><Relationship Id="rId668" Type="http://schemas.openxmlformats.org/officeDocument/2006/relationships/hyperlink" Target="https://community.intramundi.com/gedint/Immobilier/Documents/Groupements%20Fonciers/Groupements%20Fonciers%20Viticoles/CHATEAU%20GUIBOT%20FOURVIEILLE/GFAV%20CHATEAU%20GUIBOT%20LA%20FOURVIEILLE-AGM2021.pdf" TargetMode="External"/><Relationship Id="rId875" Type="http://schemas.openxmlformats.org/officeDocument/2006/relationships/hyperlink" Target="https://community.intramundi.com/gedint/Immobilier/Documents/OPCI/OPCIMMO/OPCIMMO%20P/OPCIMMO%20P%20-%20Reporting%20f%C3%A9vrier%202021.pdf" TargetMode="External"/><Relationship Id="rId1060" Type="http://schemas.openxmlformats.org/officeDocument/2006/relationships/hyperlink" Target="https://community.intramundi.com/gedint/Immobilier/Documents/SCPI/SCPI%20Fiscales/SCPI%20Fiscales%20Malraux/REXIMMO%20PATRIMOINE%202/REXIMMO%20PATRIMOINE%202%20-%20Avis%20de%20Convocation%20AG%202021.pdf" TargetMode="External"/><Relationship Id="rId1298" Type="http://schemas.openxmlformats.org/officeDocument/2006/relationships/hyperlink" Target="https://community.intramundi.com/gedint/Immobilier/Documents/Groupements%20Fonciers/Groupements%20Fonciers%20Forestiers/VAL%20DE%20LOIRE/Statuts%20GF%20VAL%20DE%20LOIRE%202017-01-13.pdf" TargetMode="External"/><Relationship Id="rId18" Type="http://schemas.openxmlformats.org/officeDocument/2006/relationships/hyperlink" Target="https://community.intramundi.com/gedint/Immobilier/Documents/Forms/Tous%20les%20documents%20sans%20dossier.aspx?RootFolder=/gedint%2FImmobilier%2FDocuments%2FGroupements%20Fonciers%2FGroupements%20Fonciers%20Viticoles%2FCHAMPAGNE%20III&amp;View=%7B4F58C704%2D7305%2D4295%2DB12C%2D3CFA7621B088%7D" TargetMode="External"/><Relationship Id="rId528" Type="http://schemas.openxmlformats.org/officeDocument/2006/relationships/hyperlink" Target="https://community.intramundi.com/gedint/Immobilier/Documents/FCPR%20et%20FPCI/FPCI/FPCI%20AMUNDI%20MEGATENDANCES%20SELECTION/Fiche%20commerciale%20Megatendances%20Selection%20LCL.pdf" TargetMode="External"/><Relationship Id="rId735" Type="http://schemas.openxmlformats.org/officeDocument/2006/relationships/hyperlink" Target="https://community.intramundi.com/gedint/Immobilier/Documents/Groupements%20Fonciers/Groupements%20Fonciers%20Viticoles/CHATEAU%20GUIBOT%20FOURVIEILLE/GFV%20CHATEAU%20GUIBOT%20FOURV%20-%20DICI.pdf" TargetMode="External"/><Relationship Id="rId942" Type="http://schemas.openxmlformats.org/officeDocument/2006/relationships/hyperlink" Target="https://community.intramundi.com/gedint/Immobilier/Documents/SCPI/SCPI%20Fiscales/SCPI%20Fiscales%20Scellier/PREMELY%20HABITAT%201/Premely%20Habitat%20-%20Bulletin%20Semestriel%202021S1%20Amundi.pdf" TargetMode="External"/><Relationship Id="rId1158" Type="http://schemas.openxmlformats.org/officeDocument/2006/relationships/hyperlink" Target="https://community.intramundi.com/gedint/Immobilier/Documents/SCPI/SCPI%20classiques/RIVOLI%20AVENIR%20PATRIMOINE/Rivoli%20Avenir%20Patrimoine%20-%20Bulletin%20souscription%20-%20CGP%20-%202021-09.pdf" TargetMode="External"/><Relationship Id="rId167" Type="http://schemas.openxmlformats.org/officeDocument/2006/relationships/hyperlink" Target="https://community.intramundi.com/gedint/Immobilier/Documents/Groupements%20Fonciers/Groupements%20Fonciers%20Viticoles/CLOS%20DU%20CHAPITRE/467.%20CLOS%20DU%20CHAPITRE%20-%20STATUTS%2030.09.2000.pdf" TargetMode="External"/><Relationship Id="rId374" Type="http://schemas.openxmlformats.org/officeDocument/2006/relationships/hyperlink" Target="https://community.intramundi.com/gedint/Immobilier/Documents/Groupements%20Fonciers/Groupements%20Fonciers%20Viticoles/CHATEAU%20GUIBOT%20FOURVIEILLE/CHATEAU%20GUIBOT%20FOURV%20-%20AG%202020%20(Exercice%202019)%20Specimen.pdf" TargetMode="External"/><Relationship Id="rId581" Type="http://schemas.openxmlformats.org/officeDocument/2006/relationships/hyperlink" Target="https://community.intramundi.com/gedint/Immobilier/Documents/SCPI/SCPI%20classiques/GENEPIERRE/GENEPIERRE%20-%20DICI.pdf" TargetMode="External"/><Relationship Id="rId1018" Type="http://schemas.openxmlformats.org/officeDocument/2006/relationships/hyperlink" Target="https://community.intramundi.com/gedint/Immobilier/Documents/FCPR%20et%20FPCI/FPCI/FPCI%20AMUNDI%20MEGATENDANCES%20SELECTION/Programme_Megatendances_HMY.pdf" TargetMode="External"/><Relationship Id="rId1225" Type="http://schemas.openxmlformats.org/officeDocument/2006/relationships/hyperlink" Target="https://community.intramundi.com/gedint/Immobilier/Documents/OPCI/OPCIMMO/OPCIMMO%20SG/SG%20OPCIMMO%20-%20Reporting%20octobre%202021.pdf" TargetMode="External"/><Relationship Id="rId71" Type="http://schemas.openxmlformats.org/officeDocument/2006/relationships/hyperlink" Target="https://community.intramundi.com/gedint/Immobilier/Documents/Forms/Tous%20les%20documents%20sans%20dossier.aspx?RootFolder=/gedint%2FImmobilier%2FDocuments%2FGroupements%20Fonciers%2FGroupements%20Fonciers%20Viticoles%2FJABOULET&amp;View=%7B4F58C704%2D7305%2D4295%2DB12C%2D3CFA7621B088%7D" TargetMode="External"/><Relationship Id="rId234" Type="http://schemas.openxmlformats.org/officeDocument/2006/relationships/hyperlink" Target="https://community.intramundi.com/gedint/Immobilier/Documents/SCPI/SCPI%20Fiscales/SCPI%20Fiscales%20Deficit%20Foncier/DEFI%20FONCIER%202/Amundi%20D%C3%A9fi%20Foncier%202%20-%20Bulletin%20Semestriel%202020S1%20Amundi.pdf" TargetMode="External"/><Relationship Id="rId679" Type="http://schemas.openxmlformats.org/officeDocument/2006/relationships/hyperlink" Target="https://community.intramundi.com/gedint/Immobilier/Documents/Groupements%20Fonciers/Groupements%20Fonciers%20Viticoles/DOMAINE%20DE%20LA%20BAUME/GFAV%20DOMAINE%20DE%20LA%20BAUME%20-%20AGO%202021.pdf" TargetMode="External"/><Relationship Id="rId802" Type="http://schemas.openxmlformats.org/officeDocument/2006/relationships/hyperlink" Target="https://community.intramundi.com/gedint/Immobilier/Documents/OPCI/OPCIMMO/OPCIMMO%20LCL/LCL%20OPCIMMO%20-%20Reporting%20f%C3%A9vrier%202021.pdf" TargetMode="External"/><Relationship Id="rId886" Type="http://schemas.openxmlformats.org/officeDocument/2006/relationships/hyperlink" Target="https://community.intramundi.com/gedint/Immobilier/Documents/OPCI/OPCIMMO/OPCIMMO%20VIE/OPCIMMO%20VIE%20-%20Reporting%20f%C3%A9vrier%202021.pdf" TargetMode="External"/><Relationship Id="rId2" Type="http://schemas.openxmlformats.org/officeDocument/2006/relationships/hyperlink" Target="https://community.intramundi.com/gedint/Immobilier/Documents/Forms/Tous%20les%20documents%20sans%20dossier.aspx?RootFolder=/gedint%2FImmobilier%2FDocuments%2F%2D%2D%2D%20Documents%20Corporate%20%2D%2D%2D&amp;View=%7B4F58C704%2D7305%2D4295%2DB12C%2D3CFA7621B088%7D" TargetMode="External"/><Relationship Id="rId29" Type="http://schemas.openxmlformats.org/officeDocument/2006/relationships/hyperlink" Target="https://community.intramundi.com/gedint/Immobilier/Documents/Forms/Tous%20les%20documents%20sans%20dossier.aspx?RootFolder=/gedint%2FImmobilier%2FDocuments%2FGroupements%20Fonciers%2FGroupements%20Fonciers%20Viticoles%2FCOTELLES&amp;View=%7B4F58C704%2D7305%2D4295%2DB12C%2D3CFA7621B088%7D" TargetMode="External"/><Relationship Id="rId441" Type="http://schemas.openxmlformats.org/officeDocument/2006/relationships/hyperlink" Target="https://community.intramundi.com/gedint/Immobilier/Documents/Documents%20Espace%20Priv%C3%A9%20Conseillers/Actualit%C3%A9%20des%20offres/Dossier%20Traitement%20des%20rompus%20GF-GFI%2022092021%20-%20r%C3%A9seau%20CA.pdf" TargetMode="External"/><Relationship Id="rId539" Type="http://schemas.openxmlformats.org/officeDocument/2006/relationships/hyperlink" Target="https://community.intramundi.com/gedint/Immobilier/Documents/SCPI/SCPI%20Fiscales/SCPI%20Fiscales%20Deficit%20Foncier/Formulaire%20ModifAnnulation%20-%20LCL%20-%202021-06.pdf" TargetMode="External"/><Relationship Id="rId746" Type="http://schemas.openxmlformats.org/officeDocument/2006/relationships/hyperlink" Target="https://community.intramundi.com/gedint/Immobilier/Documents/Groupements%20Fonciers/Groupements%20Fonciers%20Viticoles/COTELLES/GFV%20DOMAINE%20DES%20COTELLES%20-%20DICI.pdf" TargetMode="External"/><Relationship Id="rId1071" Type="http://schemas.openxmlformats.org/officeDocument/2006/relationships/hyperlink" Target="https://community.intramundi.com/gedint/Immobilier/Documents/SCPI/SCPI%20Fiscales/SCPI%20Fiscales%20Malraux/REXIMMO%20PATRIMOINE%202/Reximmo%20Patrimoine%202%20-%20Bulletin%20Semestriel%202021S1%20LCL%20BDP.pdf" TargetMode="External"/><Relationship Id="rId1169" Type="http://schemas.openxmlformats.org/officeDocument/2006/relationships/hyperlink" Target="https://community.intramundi.com/gedint/Immobilier/Documents/SCPI/SCPI%20classiques/RIVOLI%20AVENIR%20PATRIMOINE/RIVOLI%20AVENIR%20PATRIMOINE%20-%20FIP%20LCL%202021-05.pdf" TargetMode="External"/><Relationship Id="rId178" Type="http://schemas.openxmlformats.org/officeDocument/2006/relationships/hyperlink" Target="https://community.intramundi.com/gedint/Immobilier/Documents/Groupements%20Fonciers/Groupements%20Fonciers%20Viticoles/SAINT%20VINCENT/484.%20SAINT%20VINCENT%20-%20STATUTS%2014.12.2004.pdf" TargetMode="External"/><Relationship Id="rId301" Type="http://schemas.openxmlformats.org/officeDocument/2006/relationships/hyperlink" Target="https://community.intramundi.com/gedint/Immobilier/Documents/SCPI/SCPI%20Fiscales/SCPI%20Fiscales%20Pinel/AMUNDI%20SELECTION%20LOGEMENT/AMUNDI%20SELECTION%20LOGEMENT%20-%20Ordre%20achat%20-%20CGP%20-%202021-06.pdf" TargetMode="External"/><Relationship Id="rId953" Type="http://schemas.openxmlformats.org/officeDocument/2006/relationships/hyperlink" Target="https://community.intramundi.com/gedint/Immobilier/Documents/SCPI/SCPI%20Fiscales/SCPI%20Fiscales%20Scellier/PREMELY%20HABITAT%202/PREMELY%20HABITAT%201%20et%202%20-%20Ordre%20vente%20-%20LCL%20-%202021-06.pdf" TargetMode="External"/><Relationship Id="rId1029" Type="http://schemas.openxmlformats.org/officeDocument/2006/relationships/hyperlink" Target="https://community.intramundi.com/gedint/Immobilier/Documents/FCPR%20et%20FPCI/FPCI/FPCI%20AMUNDI%20MEGATENDANCES%20SELECTION/Rapport%20semestriel%20-%20Amundi%20M%C3%A9gatendances%20Selection%2030.06.2020.pdf" TargetMode="External"/><Relationship Id="rId1236" Type="http://schemas.openxmlformats.org/officeDocument/2006/relationships/hyperlink" Target="https://community.intramundi.com/gedint/Immobilier/Documents/SCPI/SCPI%20Fiscales/SCPI%20Fiscales%20Malraux/SG%20PIERRE%20PATRIMOINE%202/SG%20Pierre%20Patrimoine%202%20-%20Bulletin%20Semestriel%202020%20S1%20AMUNDI.pdf" TargetMode="External"/><Relationship Id="rId82" Type="http://schemas.openxmlformats.org/officeDocument/2006/relationships/hyperlink" Target="https://community.intramundi.com/gedint/Immobilier/Documents/Forms/Tous%20les%20documents%20sans%20dossier.aspx?RootFolder=/gedint%2FImmobilier%2FDocuments%2FGroupements%20Fonciers%2FGroupements%20Fonciers%20Viticoles%2FMOROGUES&amp;View=%7B4F58C704%2D7305%2D4295%2DB12C%2D3CFA7621B088%7D" TargetMode="External"/><Relationship Id="rId385" Type="http://schemas.openxmlformats.org/officeDocument/2006/relationships/hyperlink" Target="https://community.intramundi.com/gedint/Immobilier/Documents/SCPI/Communication%20Immobilier%20de%20bureaux%20Avril%202021.pdf" TargetMode="External"/><Relationship Id="rId592" Type="http://schemas.openxmlformats.org/officeDocument/2006/relationships/hyperlink" Target="https://community.intramundi.com/gedint/Immobilier/Documents/SCPI/SCPI%20classiques/GENEPIERRE/GENEPIERRE%20ESSENTIEL%20T3%202021.pdf" TargetMode="External"/><Relationship Id="rId606" Type="http://schemas.openxmlformats.org/officeDocument/2006/relationships/hyperlink" Target="https://community.intramundi.com/gedint/Immobilier/Documents/Groupements%20Fonciers/Groupements%20Fonciers%20Forestiers/STE%20MARGUERITE%20ET%20LA%20BELENE/GF%20DE%20SAINTE%20MARGUERITE%20ET%20LA%20BELENE%20-%20Sp%C3%A9cimen%20Dossier%20AG.pdf" TargetMode="External"/><Relationship Id="rId813" Type="http://schemas.openxmlformats.org/officeDocument/2006/relationships/hyperlink" Target="https://community.intramundi.com/gedint/Immobilier/Documents/FCPR%20et%20FPCI/FCPR/FCPR%20AMUNDI%20MEGATENDANCES%20PME%20ETI/LCL-BP-Broch-Megatendances-032018-V2-BD.pdf" TargetMode="External"/><Relationship Id="rId245" Type="http://schemas.openxmlformats.org/officeDocument/2006/relationships/hyperlink" Target="https://community.intramundi.com/gedint/Immobilier/Documents/SCPI/SCPI%20Fiscales/SCPI%20Fiscales%20Deficit%20Foncier/DEFI%20FONCIER%202/Amundi%20D%C3%A9fi%20Foncier%202%20Bulletin%20Semestriel%202020S2%20Amundi.pdf" TargetMode="External"/><Relationship Id="rId452" Type="http://schemas.openxmlformats.org/officeDocument/2006/relationships/hyperlink" Target="https://community.intramundi.com/gedint/Immobilier/Documents/SCPI/SCPI%20Fiscales/SCPI%20Fiscales%20Robien/DUO%20HABITAT/DUO%20HABITAT%20-%20Note%20d%27information%20et%20statuts%20-%20mars%202021.pdf" TargetMode="External"/><Relationship Id="rId897" Type="http://schemas.openxmlformats.org/officeDocument/2006/relationships/hyperlink" Target="https://community.intramundi.com/gedint/Immobilier/Documents/OPCI/OPCIMMO/OPCIMMO%20VIE/OPCIMMO_VIE%20-%20Reporting%20janvier%202021.pdf" TargetMode="External"/><Relationship Id="rId1082" Type="http://schemas.openxmlformats.org/officeDocument/2006/relationships/hyperlink" Target="https://community.intramundi.com/gedint/Immobilier/Documents/SCPI/SCPI%20Fiscales/SCPI%20Fiscales%20Malraux/REXIMMO%20PATRIMOINE%202/REXIMMO%20PATRIMOINE%202-RAPPORT%20ANNUEL%202020.pdf" TargetMode="External"/><Relationship Id="rId1303" Type="http://schemas.openxmlformats.org/officeDocument/2006/relationships/hyperlink" Target="https://community.intramundi.com/gedint/Immobilier/Documents/SYLVOFORT/GF%20SYLVOFORT%202011-1/SYLVOFORT%202011-1%20-%20AG%20Exercice%202019.pdf" TargetMode="External"/><Relationship Id="rId105" Type="http://schemas.openxmlformats.org/officeDocument/2006/relationships/hyperlink" Target="https://community.intramundi.com/gedint/Immobilier/Documents/Forms/Tous%20les%20documents%20sans%20dossier.aspx?RootFolder=/gedint%2FImmobilier%2FDocuments%2FDOMANIAL%20et%20PHOTOFORT%2FPHOTOFORT%2FSAS%20PHOTOFORT%202009%20ST%20GILLES%20MENESPLET&amp;View=%7B4F58C704%2D7305%2D4295%2DB12C%2D3CFA7621B088%7D" TargetMode="External"/><Relationship Id="rId312" Type="http://schemas.openxmlformats.org/officeDocument/2006/relationships/hyperlink" Target="https://community.intramundi.com/gedint/Immobilier/Documents/OPCI/AMUNDI%20TRANSMISSION%20IMMOBILIER/Amundi%20Transmission%20Immobilier%20-%20DIP%20au%2030062020.pdf" TargetMode="External"/><Relationship Id="rId757" Type="http://schemas.openxmlformats.org/officeDocument/2006/relationships/hyperlink" Target="https://community.intramundi.com/gedint/Immobilier/Documents/Groupements%20Fonciers/Groupements%20Fonciers%20Viticoles/VINSOBRES/GFV%20VINSOBRES-JAUME%20-%20DICI.pdf" TargetMode="External"/><Relationship Id="rId964" Type="http://schemas.openxmlformats.org/officeDocument/2006/relationships/hyperlink" Target="https://community.intramundi.com/gedint/Immobilier/Documents/SCPI/SCPI%20Fiscales/SCPI%20Fiscales%20Scellier/PREMELY%20HABITAT%202/Premely%20Habitat%202%20-%20Bulletin%20Semestriel%202021S1%20Amundi.pdf" TargetMode="External"/><Relationship Id="rId93" Type="http://schemas.openxmlformats.org/officeDocument/2006/relationships/hyperlink" Target="https://community.intramundi.com/gedint/Immobilier/Documents/Forms/Tous%20les%20documents%20sans%20dossier.aspx?RootFolder=/gedint%2FImmobilier%2FDocuments%2F%2D%2D%2D%20Documents%20Corporate%20%2D%2D%2D%2FPolitiques&amp;View=%7B4F58C704%2D7305%2D4295%2DB12C%2D3CFA7621B088%7D" TargetMode="External"/><Relationship Id="rId189" Type="http://schemas.openxmlformats.org/officeDocument/2006/relationships/hyperlink" Target="https://community.intramundi.com/gedint/Immobilier/Documents/SCPI/SCPI%20Fiscales/SCPI%20Fiscales%20Pinel/AMUNDI%20SELECTION%20LOGEMENT/5-5%20AMUNDI%20S%C3%89LECTION%20LOGEMENT_2017_VF.pdf" TargetMode="External"/><Relationship Id="rId396" Type="http://schemas.openxmlformats.org/officeDocument/2006/relationships/hyperlink" Target="https://community.intramundi.com/gedint/Immobilier/Documents/OPCI/OPCIMMO/COVID-19%20%20%20Zoom%20Opcimmo%20au%2024%20Avril%202020.pdf" TargetMode="External"/><Relationship Id="rId617" Type="http://schemas.openxmlformats.org/officeDocument/2006/relationships/hyperlink" Target="https://community.intramundi.com/gedint/Immobilier/Documents/Groupements%20Fonciers/Groupements%20Fonciers%20Forestiers/LAUZIER/GF%20DU%20LAUZIER%20-%20DICI.pdf" TargetMode="External"/><Relationship Id="rId824" Type="http://schemas.openxmlformats.org/officeDocument/2006/relationships/hyperlink" Target="https://community.intramundi.com/gedint/Immobilier/Documents/SCPI/SCPI%20Fiscales/SCPI%20Fiscales%20Robien/LION%20SCPI%20AVANTAGE/Lion%20SCPI%20Avantage%20-%20Bulletin%20Semestriel%202021S1%20LCL%20BDP.pdf" TargetMode="External"/><Relationship Id="rId1247" Type="http://schemas.openxmlformats.org/officeDocument/2006/relationships/hyperlink" Target="https://community.intramundi.com/gedint/Immobilier/Documents/SOFICA/SOFITVCINE%205/SOFICA%20SOFITVCINE%205%20-%20Dossier%20AG%20-%202020.pdf" TargetMode="External"/><Relationship Id="rId256" Type="http://schemas.openxmlformats.org/officeDocument/2006/relationships/hyperlink" Target="https://community.intramundi.com/gedint/Immobilier/Documents/Amundi%20Energies%20Vertes/AMUNDI%20ENERGIES%20VERTES%20-%20Brochure%20conseiller%20-%202021%2007.pdf" TargetMode="External"/><Relationship Id="rId463" Type="http://schemas.openxmlformats.org/officeDocument/2006/relationships/hyperlink" Target="https://community.intramundi.com/gedint/Immobilier/Documents/SCPI/SCPI%20classiques/EDISSIMMO/EDISSIMMO%20-%20Bagage%20-%20Quizz%20CA%202021-05.pdf" TargetMode="External"/><Relationship Id="rId670" Type="http://schemas.openxmlformats.org/officeDocument/2006/relationships/hyperlink" Target="https://community.intramundi.com/gedint/Immobilier/Documents/Groupements%20Fonciers/Groupements%20Fonciers%20Viticoles/CHATEAU%20LIEUJEAN/GFAV%20CHATEAU%20LIEUJEAN%20-%20AGM2021.pdf" TargetMode="External"/><Relationship Id="rId1093" Type="http://schemas.openxmlformats.org/officeDocument/2006/relationships/hyperlink" Target="https://community.intramundi.com/gedint/Immobilier/Documents/SCPI/SCPI%20Fiscales/SCPI%20Fiscales%20Malraux/REXIMMO%20PATRIMOINE%203/Reximmo%20Patrimoine%203%20-%20Bulletin%20Semestriel%202021S1%20Amundi.pdf" TargetMode="External"/><Relationship Id="rId1107" Type="http://schemas.openxmlformats.org/officeDocument/2006/relationships/hyperlink" Target="https://community.intramundi.com/gedint/Immobilier/Documents/SCPI/SCPI%20Fiscales/SCPI%20Fiscales%20Malraux/REXIMMO%20PATRIMOINE%203/REXIMMO%20PATRIMOINE%203-RAPPORT%20ANNUEL%202020.pdf" TargetMode="External"/><Relationship Id="rId1314" Type="http://schemas.openxmlformats.org/officeDocument/2006/relationships/hyperlink" Target="https://community.intramundi.com/gedint/Immobilier/Documents/SYLVOFORT/GF%20SYLVOFORT%202013-1%20et%202013-2/SYLVOFORT%202013-2%20AG%20%202e%20Tour%20032021.pdf" TargetMode="External"/><Relationship Id="rId116" Type="http://schemas.openxmlformats.org/officeDocument/2006/relationships/hyperlink" Target="https://community.intramundi.com/gedint/Immobilier/Documents/Forms/Tous%20les%20documents%20sans%20dossier.aspx?RootFolder=/gedint%2FImmobilier%2FDocuments%2FSCI%2FSCI%20BUTTES%20CHAUMONT&amp;View=%7B4F58C704%2D7305%2D4295%2DB12C%2D3CFA7621B088%7D" TargetMode="External"/><Relationship Id="rId323" Type="http://schemas.openxmlformats.org/officeDocument/2006/relationships/hyperlink" Target="https://community.intramundi.com/gedint/Immobilier/Documents/---%20Autres%20Documents%20---/Analyse%20du%20risque%20de%20Durabilit%C3%A9.pdf" TargetMode="External"/><Relationship Id="rId530" Type="http://schemas.openxmlformats.org/officeDocument/2006/relationships/hyperlink" Target="https://community.intramundi.com/gedint/Immobilier/Documents/SCPI/Fiche%20Fiscalit%C3%A9%20des%20SCPI%20au%2001-01-2021.pdf" TargetMode="External"/><Relationship Id="rId768" Type="http://schemas.openxmlformats.org/officeDocument/2006/relationships/hyperlink" Target="https://community.intramundi.com/gedint/Immobilier/Documents/OPCI/IMMANENS/Immanens%20-%20Document%20Information%20Semestriel%2006-19.pdf" TargetMode="External"/><Relationship Id="rId975" Type="http://schemas.openxmlformats.org/officeDocument/2006/relationships/hyperlink" Target="https://community.intramundi.com/gedint/Immobilier/Documents/SCPI/SCPI%20Fiscales/SCPI%20Fiscales%20Scellier/PREMELY%20HABITAT%202/Premely%20Habitat%202-Brochure_LCL.pdf" TargetMode="External"/><Relationship Id="rId1160" Type="http://schemas.openxmlformats.org/officeDocument/2006/relationships/hyperlink" Target="https://community.intramundi.com/gedint/Immobilier/Documents/SCPI/SCPI%20classiques/RIVOLI%20AVENIR%20PATRIMOINE/Rivoli%20Avenir%20Patrimoine%20-%20Bulletin%20souscription%20-%20LCL-2021-09-INSC.pdf" TargetMode="External"/><Relationship Id="rId20" Type="http://schemas.openxmlformats.org/officeDocument/2006/relationships/hyperlink" Target="https://community.intramundi.com/gedint/Immobilier/Documents/Forms/Tous%20les%20documents%20sans%20dossier.aspx?RootFolder=/gedint%2FImmobilier%2FDocuments%2FGroupements%20Fonciers%2FGroupements%20Fonciers%20Viticoles%2FCHATEAU%20FOURNEY&amp;View=%7B4F58C704%2D7305%2D4295%2DB12C%2D3CFA7621B088%7D" TargetMode="External"/><Relationship Id="rId628" Type="http://schemas.openxmlformats.org/officeDocument/2006/relationships/hyperlink" Target="https://community.intramundi.com/gedint/Immobilier/Documents/Groupements%20Fonciers/Groupements%20Fonciers%20Forestiers/FAISCEAU/GF%20Faisceau%20-%20AG%20Exercice%202019.pdf" TargetMode="External"/><Relationship Id="rId835" Type="http://schemas.openxmlformats.org/officeDocument/2006/relationships/hyperlink" Target="https://community.intramundi.com/gedint/Immobilier/Documents/Mandat%20PME/MANDAT%20PME%202014/MANDAT%20PME%202014%20-%2051%20PME%20-%20Suivi%20des%20Investissements%202019T4.pdf" TargetMode="External"/><Relationship Id="rId1258" Type="http://schemas.openxmlformats.org/officeDocument/2006/relationships/hyperlink" Target="https://community.intramundi.com/gedint/Immobilier/Documents/SOFICA/SOFITVCINE%2010/SOFITVCINE%2010%20-%20Bagage%20conseiller%20-%2023%20septembre.pdf" TargetMode="External"/><Relationship Id="rId267" Type="http://schemas.openxmlformats.org/officeDocument/2006/relationships/hyperlink" Target="https://community.intramundi.com/gedint/Immobilier/Documents/SC/AMUNDI%20IMMO%20DURABLE/AMUNDI%20IMMO%20DURABLE%20-%20Document%20d_information.pdf" TargetMode="External"/><Relationship Id="rId474" Type="http://schemas.openxmlformats.org/officeDocument/2006/relationships/hyperlink" Target="https://community.intramundi.com/gedint/Immobilier/Documents/SCPI/SCPI%20classiques/EDISSIMMO/Edissimmo%20-%20Bulletin%20souscription%20-%20LCL-2021-09-INSC.pdf" TargetMode="External"/><Relationship Id="rId1020" Type="http://schemas.openxmlformats.org/officeDocument/2006/relationships/hyperlink" Target="https://community.intramundi.com/gedint/Immobilier/Documents/FCPR%20et%20FPCI/FPCI/FPCI%20AMUNDI%20MEGATENDANCES%20SELECTION/Programme_Megatendances_RCF_LCL.pdf" TargetMode="External"/><Relationship Id="rId1118" Type="http://schemas.openxmlformats.org/officeDocument/2006/relationships/hyperlink" Target="https://community.intramundi.com/gedint/Immobilier/Documents/SCPI/SCPI%20Fiscales/SCPI%20Fiscales%20Malraux/REXIMMO%20PATRIMOINE%204/Reximmo%20Patrimoine%204%20-%20Bulletin%20Semestriel%202020S2%20LCL%20BP.pdf" TargetMode="External"/><Relationship Id="rId1325" Type="http://schemas.openxmlformats.org/officeDocument/2006/relationships/hyperlink" Target="https://community.intramundi.com/gedint/Immobilier/Documents/SC/TANGRAM/TANGRAM%20-%20Report%20Hebdo%202021%2007%2002.pdf" TargetMode="External"/><Relationship Id="rId127" Type="http://schemas.openxmlformats.org/officeDocument/2006/relationships/hyperlink" Target="https://community.intramundi.com/gedint/Immobilier/Documents/Forms/Tous%20les%20documents%20sans%20dossier.aspx?RootFolder=/gedint%2FImmobilier%2FDocuments%2FFCPR%20et%20FPCI%2FFCPR%2FSG%20FCPR%20Immobilier%201&amp;View=%7B4F58C704%2D7305%2D4295%2DB12C%2D3CFA7621B088%7D" TargetMode="External"/><Relationship Id="rId681" Type="http://schemas.openxmlformats.org/officeDocument/2006/relationships/hyperlink" Target="https://community.intramundi.com/gedint/Immobilier/Documents/Groupements%20Fonciers/Groupements%20Fonciers%20Viticoles/DOMAINE%20DE%20LIVERSAN/GFAV%20DOMAINE%20DE%20LIVERSAN%20-%20AGO%202021.pdf" TargetMode="External"/><Relationship Id="rId779" Type="http://schemas.openxmlformats.org/officeDocument/2006/relationships/hyperlink" Target="https://community.intramundi.com/gedint/Immobilier/Documents/OPCI/IMMANENS/IMMANENS%20-%20reporting%20novembre%202020.pdf" TargetMode="External"/><Relationship Id="rId902" Type="http://schemas.openxmlformats.org/officeDocument/2006/relationships/hyperlink" Target="https://community.intramundi.com/gedint/Immobilier/Documents/SCPI/SCPI%20classiques/OUSTAL/OUSTAL%20DES%20AVEYRONNAIS%20-%20Avis%20de%20Convocation%20AG%202021.pdf" TargetMode="External"/><Relationship Id="rId986" Type="http://schemas.openxmlformats.org/officeDocument/2006/relationships/hyperlink" Target="https://community.intramundi.com/gedint/Immobilier/Documents/SCPI/SCPI%20Fiscales/SCPI%20Fiscales%20Scellier/PREMELY%20HABITAT%203BBC/Premely%20Habitat%203%20-%20Bulletin%20Semestriel%202020S2%20LCL%20BDP.pdf" TargetMode="External"/><Relationship Id="rId31" Type="http://schemas.openxmlformats.org/officeDocument/2006/relationships/hyperlink" Target="https://community.intramundi.com/gedint/Immobilier/Documents/Forms/Tous%20les%20documents%20sans%20dossier.aspx?RootFolder=/gedint%2FImmobilier%2FDocuments%2FSCPI%2FSCPI%20Fiscales%2FSCPI%20Fiscales%20Deficit%20Foncier%2FDEFI%20FONCIER%202&amp;View=%7B4F58C704%2D7305%2D4295%2DB12C%2D3CFA7621B088%7D" TargetMode="External"/><Relationship Id="rId334" Type="http://schemas.openxmlformats.org/officeDocument/2006/relationships/hyperlink" Target="https://community.intramundi.com/gedint/Immobilier/Documents/SCPI/SCPI%20Fiscales/SCPI%20Fiscales%20Malraux/SG%20PIERRE%20PATRIMOINE%201/Avis%20d%27information%20SCPI%20SG%20Pierre%20Patrimoine%20Juillet%202017.pdf" TargetMode="External"/><Relationship Id="rId541" Type="http://schemas.openxmlformats.org/officeDocument/2006/relationships/hyperlink" Target="https://community.intramundi.com/gedint/Immobilier/Documents/SCPI/SCPI%20Fiscales/Formulaire%20ModifAnnulation%20-%20SG%20-%202021-06.pdf" TargetMode="External"/><Relationship Id="rId639" Type="http://schemas.openxmlformats.org/officeDocument/2006/relationships/hyperlink" Target="https://community.intramundi.com/gedint/Immobilier/Documents/Groupements%20Fonciers/Groupements%20Fonciers%20Forestiers/SORE%20GUIRBADEN/GF%20SORE%20GUIRBADEN%20%20-%20Statuts.pdf" TargetMode="External"/><Relationship Id="rId1171" Type="http://schemas.openxmlformats.org/officeDocument/2006/relationships/hyperlink" Target="https://community.intramundi.com/gedint/Immobilier/Documents/SCPI/SCPI%20classiques/RIVOLI%20AVENIR%20PATRIMOINE/RIVOLI%20AVENIR%20PATRIMOINE%20-%20Kit%20de%20Souscription%20-%20LCL%20Bdp%20-%202021-10.pdf" TargetMode="External"/><Relationship Id="rId1269" Type="http://schemas.openxmlformats.org/officeDocument/2006/relationships/hyperlink" Target="https://community.intramundi.com/gedint/Immobilier/Documents/SOFICA/SOFITVCINE%206/SOFITVCINE%206%20-%20Support%20formation%20LCL.pdf" TargetMode="External"/><Relationship Id="rId180" Type="http://schemas.openxmlformats.org/officeDocument/2006/relationships/hyperlink" Target="https://community.intramundi.com/gedint/Immobilier/Documents/Groupements%20Fonciers/Groupements%20Fonciers%20Viticoles/CHARMINES/487-CHARMINES%20Statuts.pdf" TargetMode="External"/><Relationship Id="rId278" Type="http://schemas.openxmlformats.org/officeDocument/2006/relationships/hyperlink" Target="https://community.intramundi.com/gedint/Immobilier/Documents/Mandat%20PME/MANDAT%20PME%202017/AMUNDI%20PME%20ISF%202017%20-%20Information%20semestrielle%20-%20r%C3%A9seau%20LCL%20-%202020T4.pdf" TargetMode="External"/><Relationship Id="rId401" Type="http://schemas.openxmlformats.org/officeDocument/2006/relationships/hyperlink" Target="https://community.intramundi.com/gedint/Immobilier/Documents/---%20Autres%20Documents%20---/Actualit%C3%A9s%20site%20vitrine/Demarche%20Investissement%20Responsable%20AI%202021.pdf" TargetMode="External"/><Relationship Id="rId846" Type="http://schemas.openxmlformats.org/officeDocument/2006/relationships/hyperlink" Target="https://community.intramundi.com/gedint/Immobilier/Documents/Mandat%20PME/MANDAT%20PME%202016/MANDAT%20PME%20ISF%202016%20-%2034%20PME%20-%20Livret%20Reporting%20Juillet%202021.pdf" TargetMode="External"/><Relationship Id="rId1031" Type="http://schemas.openxmlformats.org/officeDocument/2006/relationships/hyperlink" Target="https://community.intramundi.com/gedint/Immobilier/Documents/OPCI/OPCIMMO/Rapport_Annuel_OPCIMMO_2020.pdf" TargetMode="External"/><Relationship Id="rId1129" Type="http://schemas.openxmlformats.org/officeDocument/2006/relationships/hyperlink" Target="https://community.intramundi.com/gedint/Immobilier/Documents/SCPI/SCPI%20Fiscales/SCPI%20Fiscales%20Malraux/REXIMMO%20PATRIMOINE%204/Reximmo%20Patrimoine%204-Brochure%20commerciale_Amundi.pdf" TargetMode="External"/><Relationship Id="rId485" Type="http://schemas.openxmlformats.org/officeDocument/2006/relationships/hyperlink" Target="https://community.intramundi.com/gedint/Immobilier/Documents/SCPI/SCPI%20classiques/EDISSIMMO/Edissimmo%20-%20L%27Essentiel%20du%203T2020%20-%20nov2020.pdf" TargetMode="External"/><Relationship Id="rId692" Type="http://schemas.openxmlformats.org/officeDocument/2006/relationships/hyperlink" Target="https://community.intramundi.com/gedint/Immobilier/Documents/Groupements%20Fonciers/Groupements%20Fonciers%20Viticoles/GFAV%20Liversan%20et%20Morogues%20-%20Cloture%20de%20liquidation%20-%20Synthese.pdf" TargetMode="External"/><Relationship Id="rId706" Type="http://schemas.openxmlformats.org/officeDocument/2006/relationships/hyperlink" Target="https://community.intramundi.com/gedint/Immobilier/Documents/Groupements%20Fonciers/Groupements%20Fonciers%20Forestiers/BASSIGNY-LUSIGNY/GFF%20BASSIGNY-LUSIGNY%20-%20DICI.pdf" TargetMode="External"/><Relationship Id="rId913" Type="http://schemas.openxmlformats.org/officeDocument/2006/relationships/hyperlink" Target="https://community.intramundi.com/gedint/Immobilier/Documents/---%20Documents%20Corporate%20---/Politiques/Politique%20de%20lutte%20contre%20la%20corruption-FR-2016.pdf" TargetMode="External"/><Relationship Id="rId1336" Type="http://schemas.openxmlformats.org/officeDocument/2006/relationships/hyperlink" Target="https://community.intramundi.com/gedint/Immobilier/Documents/SC/TANGRAM/TANGRAM%20-%20Report%20hebdo%202021%2009%2017.pdf" TargetMode="External"/><Relationship Id="rId42" Type="http://schemas.openxmlformats.org/officeDocument/2006/relationships/hyperlink" Target="https://community.intramundi.com/gedint/Immobilier/Documents/Forms/Tous%20les%20documents%20sans%20dossier.aspx?RootFolder=/gedint%2FImmobilier%2FDocuments%2FSCPI%2FSCPI%20Fiscales%2FSCPI%20Fiscales%20Robien%2FDUO%20HABITAT&amp;View=%7B4F58C704%2D7305%2D4295%2DB12C%2D3CFA7621B088%7D" TargetMode="External"/><Relationship Id="rId138" Type="http://schemas.openxmlformats.org/officeDocument/2006/relationships/hyperlink" Target="https://community.intramundi.com/gedint/Immobilier/Documents/Forms/Tous%20les%20documents%20sans%20dossier.aspx?RootFolder=/gedint%2FImmobilier%2FDocuments%2FSOFICA%2FSOFITVCINE%206&amp;View=%7B4F58C704%2D7305%2D4295%2DB12C%2D3CFA7621B088%7D" TargetMode="External"/><Relationship Id="rId345" Type="http://schemas.openxmlformats.org/officeDocument/2006/relationships/hyperlink" Target="https://community.intramundi.com/gedint/Immobilier/Documents/Documents%20Espace%20Priv%C3%A9%20Conseillers/Actualit%C3%A9%20des%20offres/Book%20fiscal%20Exercice%202020%20-%20Distributeur.pdf" TargetMode="External"/><Relationship Id="rId552" Type="http://schemas.openxmlformats.org/officeDocument/2006/relationships/hyperlink" Target="https://community.intramundi.com/gedint/Immobilier/Documents/FCPR%20et%20FPCI/FPCI/FPCI%20AMUNDI%20MEGATENDANCES%20SELECTION/FPCI%20Amundi%20M%C3%A9gatendances%20S%C3%A9lection%20Rapport%20annuel%202020.pdf" TargetMode="External"/><Relationship Id="rId997" Type="http://schemas.openxmlformats.org/officeDocument/2006/relationships/hyperlink" Target="https://community.intramundi.com/gedint/Immobilier/Documents/SCPI/SCPI%20Fiscales/SCPI%20Fiscales%20Scellier/PREMELY%20HABITAT%203BBC/PREMELY%20HABITAT%203BBC-%20Ordre%20achat%20-%20CA%20-%202021-06.pdf" TargetMode="External"/><Relationship Id="rId1182" Type="http://schemas.openxmlformats.org/officeDocument/2006/relationships/hyperlink" Target="https://community.intramundi.com/gedint/Immobilier/Documents/Groupements%20Fonciers/Groupements%20Fonciers%20Viticoles/ROC%20DE%20L%27ABEILLE/ROC%20DE%20L%27ABEILLE%20-%20AG%202020%20(Exercice%202019)%20Specimen.pdf" TargetMode="External"/><Relationship Id="rId191" Type="http://schemas.openxmlformats.org/officeDocument/2006/relationships/hyperlink" Target="https://community.intramundi.com/gedint/Immobilier/Documents/SCPI/SCPI%20Fiscales/SCPI%20Fiscales%20Deficit%20Foncier/DEFI%20FONCIER%202/7%20SCPI%20FISCALE%20-%20Ordre%20vente%20-%20SG%20-%202021-06.pdf" TargetMode="External"/><Relationship Id="rId205" Type="http://schemas.openxmlformats.org/officeDocument/2006/relationships/hyperlink" Target="https://community.intramundi.com/gedint/Immobilier/Documents/SYLVOFORT/GF%20SYLVOFORT%202013-1%20et%202013-2/AGE%2002-2021%20-%20GF%20SylvoFort%202013-2.pdf" TargetMode="External"/><Relationship Id="rId412" Type="http://schemas.openxmlformats.org/officeDocument/2006/relationships/hyperlink" Target="https://community.intramundi.com/gedint/Immobilier/Documents/Documents%20Espace%20Priv%C3%A9%20Conseillers/Actualit%C3%A9%20des%20offres/Dividendes%20Distribue%CC%81s%20SCPI%20-%20T2%202021%20LCL.pdf" TargetMode="External"/><Relationship Id="rId857" Type="http://schemas.openxmlformats.org/officeDocument/2006/relationships/hyperlink" Target="https://community.intramundi.com/gedint/Immobilier/Documents/---%20Autres%20Documents%20---/Actualit%C3%A9s%20site%20vitrine/Note%20Impacts%20Covid-19%20Opcimmo%20Novembre%202020.pdf" TargetMode="External"/><Relationship Id="rId1042" Type="http://schemas.openxmlformats.org/officeDocument/2006/relationships/hyperlink" Target="https://community.intramundi.com/gedint/Immobilier/Documents/SCPI/SCPI%20Fiscales/SCPI%20Fiscales%20Malraux/REXIMMO%20PATRIMOINE%201/REXIMMO%20PATRIMOINE%20-%20Avis%20de%20Convocation%20AG%202021.pdf" TargetMode="External"/><Relationship Id="rId289" Type="http://schemas.openxmlformats.org/officeDocument/2006/relationships/hyperlink" Target="https://community.intramundi.com/gedint/Immobilier/Documents/SCPI/SCPI%20Fiscales/SCPI%20Fiscales%20Pinel/AMUNDI%20SELECTION%20LOGEMENT/Amundi%20Selection%20Logement%20-%20Bulletin%20Semestriel%202019S2%20AMUNDI.pdf" TargetMode="External"/><Relationship Id="rId496" Type="http://schemas.openxmlformats.org/officeDocument/2006/relationships/hyperlink" Target="https://community.intramundi.com/gedint/Immobilier/Documents/FCPR%20et%20FPCI/FCPR/FCPR%20FLEURON%20DES%20TERRITOIRES/FCPR%20Amundi%20Fleurons%20des%20Territoires%20-%20Bulletin%20de%20souscription%20LCL%20-%20INSCRIPTIBLE.pdf" TargetMode="External"/><Relationship Id="rId717" Type="http://schemas.openxmlformats.org/officeDocument/2006/relationships/hyperlink" Target="https://community.intramundi.com/gedint/Immobilier/Documents/Groupements%20Fonciers/Groupements%20Fonciers%20Forestiers/FAISCEAU/GFF%20Faisceau%20-%20Fiche%20produit%202019-12-31.pdf" TargetMode="External"/><Relationship Id="rId924" Type="http://schemas.openxmlformats.org/officeDocument/2006/relationships/hyperlink" Target="https://community.intramundi.com/gedint/Immobilier/Documents/OPCI/OPCIMMO/OPCIMMO%20PREM/PREM%20OPCIMMO%20-%20Reporting%20octobre%202021.pdf" TargetMode="External"/><Relationship Id="rId1347" Type="http://schemas.openxmlformats.org/officeDocument/2006/relationships/hyperlink" Target="https://community.intramundi.com/gedint/Immobilier/Documents/SC/TANGRAM/TANGRAM%20-%20Report%20hebdo%202021%2012%2003.pdf" TargetMode="External"/><Relationship Id="rId53" Type="http://schemas.openxmlformats.org/officeDocument/2006/relationships/hyperlink" Target="https://community.intramundi.com/gedint/Immobilier/Documents/Forms/Tous%20les%20documents%20sans%20dossier.aspx?RootFolder=/gedint%2FImmobilier%2FDocuments%2FFCPR%20et%20FPCI%2FFPCI%2FFPCI%20AMUNDI%20MEGATENDANCES%20SELECTION&amp;View=%7B4F58C704%2D7305%2D4295%2DB12C%2D3CFA7621B088%7D" TargetMode="External"/><Relationship Id="rId149" Type="http://schemas.openxmlformats.org/officeDocument/2006/relationships/hyperlink" Target="https://community.intramundi.com/gedint/Immobilier/Documents/Forms/Tous%20les%20documents%20sans%20dossier.aspx?RootFolder=/gedint%2FImmobilier%2FDocuments%2FGroupements%20Fonciers%2FGroupements%20Fonciers%20Forestiers%2FVAL%20DE%20LOIRE&amp;View=%7B4F58C704%2D7305%2D4295%2DB12C%2D3CFA7621B088%7D" TargetMode="External"/><Relationship Id="rId356" Type="http://schemas.openxmlformats.org/officeDocument/2006/relationships/hyperlink" Target="https://community.intramundi.com/gedint/Immobilier/Documents/SOFICA/SOFITVCINE%208/BP_GF_SOFICA_SOFITVCINE8_Plaquette_Commerciale.pdf" TargetMode="External"/><Relationship Id="rId563" Type="http://schemas.openxmlformats.org/officeDocument/2006/relationships/hyperlink" Target="https://community.intramundi.com/gedint/Immobilier/Documents/FPI/FPI%20SG%20PIERRE%20ENTREPRISE/FPI%20SG%20Pierre%20Entreprise%20-%20Rapport%20annuel%202019.pdf" TargetMode="External"/><Relationship Id="rId770" Type="http://schemas.openxmlformats.org/officeDocument/2006/relationships/hyperlink" Target="https://community.intramundi.com/gedint/Immobilier/Documents/OPCI/IMMANENS/IMMANENS%20-%20Rapport%20Annuel%202019.pdf" TargetMode="External"/><Relationship Id="rId1193" Type="http://schemas.openxmlformats.org/officeDocument/2006/relationships/hyperlink" Target="https://community.intramundi.com/gedint/Immobilier/Documents/SCI/SCI%20BUTTES%20CHAUMONT%20-%20Pr%C3%A9sentation%20cloture%202019-12.pdf" TargetMode="External"/><Relationship Id="rId1207" Type="http://schemas.openxmlformats.org/officeDocument/2006/relationships/hyperlink" Target="https://community.intramundi.com/gedint/Immobilier/Documents/SCPI/SCPI%20-%20Guide%20souscription%20programm%C3%A9e%20et%20retrait%20LCL%20BP%20-%202021-10.pdf" TargetMode="External"/><Relationship Id="rId216" Type="http://schemas.openxmlformats.org/officeDocument/2006/relationships/hyperlink" Target="https://community.intramundi.com/gedint/Immobilier/Documents/SCPI/SCPI%20Fiscales/SCPI%20Fiscales%20Deficit%20Foncier/DEFI%20FONCIER/Amundi%20Defi%20Foncier%20-%20Bulletin%20Semestriel%202020S1%20LCL%20BP.pdf" TargetMode="External"/><Relationship Id="rId423" Type="http://schemas.openxmlformats.org/officeDocument/2006/relationships/hyperlink" Target="https://community.intramundi.com/gedint/Immobilier/Documents/Groupements%20Fonciers/Groupements%20Fonciers%20Viticoles/DOMAINE%20DE%20LA%20BAUME/DOMAINE%20DE%20LA%20BAUME%20-%20AG%202020%20(Exercice%202019)%20Specimen.pdf" TargetMode="External"/><Relationship Id="rId868" Type="http://schemas.openxmlformats.org/officeDocument/2006/relationships/hyperlink" Target="https://community.intramundi.com/gedint/Immobilier/Documents/OPCI/OPCIMMO/OPCIMMO%20-%20Projet%20Avis%20information%20Label%20ISR_Mai%202021.pdf" TargetMode="External"/><Relationship Id="rId1053" Type="http://schemas.openxmlformats.org/officeDocument/2006/relationships/hyperlink" Target="https://community.intramundi.com/gedint/Immobilier/Documents/SCPI/SCPI%20Fiscales/SCPI%20Fiscales%20Malraux/REXIMMO%20PATRIMOINE%201/Reximmo%20Patrimoine%20-%20Bulletin%20Semestriel%202021S1%20LCL%20BP.pdf" TargetMode="External"/><Relationship Id="rId1260" Type="http://schemas.openxmlformats.org/officeDocument/2006/relationships/hyperlink" Target="https://community.intramundi.com/gedint/Immobilier/Documents/SOFICA/SOFITVCINE%2010/SOFITVCINE%2010%20-%20Bulletin%20souscription.pdf" TargetMode="External"/><Relationship Id="rId630" Type="http://schemas.openxmlformats.org/officeDocument/2006/relationships/hyperlink" Target="https://community.intramundi.com/gedint/Immobilier/Documents/Groupements%20Fonciers/Groupements%20Fonciers%20Forestiers/HARCHOLINS/GF%20Harcholins%20-%20AG%20Exercice%202019.pdf" TargetMode="External"/><Relationship Id="rId728" Type="http://schemas.openxmlformats.org/officeDocument/2006/relationships/hyperlink" Target="https://community.intramundi.com/gedint/Immobilier/Documents/Groupements%20Fonciers/Groupements%20Fonciers%20Forestiers/VAL%20DE%20LOIRE/GFF%20Val%20de%20Loire%20-%20Fiche%20produit%202019-12-31.pdf" TargetMode="External"/><Relationship Id="rId935" Type="http://schemas.openxmlformats.org/officeDocument/2006/relationships/hyperlink" Target="https://community.intramundi.com/gedint/Immobilier/Documents/SCPI/SCPI%20Fiscales/SCPI%20Fiscales%20Scellier/PREMELY%20HABITAT%201/Premely%20Habitat%20-%20Bulletin%20Semestriel%202019S2%20LCL%20BP.pdf" TargetMode="External"/><Relationship Id="rId1358" Type="http://schemas.openxmlformats.org/officeDocument/2006/relationships/hyperlink" Target="https://community.intramundi.com/gedint/Immobilier/Documents/Groupements%20Fonciers/Groupements%20Fonciers%20Viticoles/CHAMPAGNE%20III/VIGNES%20DE%20CHAMPAGNE%20N%C2%B0III%20-%20AG%202020%20(Exercice%202019)%20Specimen.pdf" TargetMode="External"/><Relationship Id="rId64" Type="http://schemas.openxmlformats.org/officeDocument/2006/relationships/hyperlink" Target="https://community.intramundi.com/gedint/Immobilier/Documents/Forms/Tous%20les%20documents%20sans%20dossier.aspx?RootFolder=/gedint%2FImmobilier%2FDocuments%2FGroupements%20Fonciers%2FGroupements%20Fonciers%20Viticoles%2FGRAVELINES&amp;View=%7B4F58C704%2D7305%2D4295%2DB12C%2D3CFA7621B088%7D" TargetMode="External"/><Relationship Id="rId367" Type="http://schemas.openxmlformats.org/officeDocument/2006/relationships/hyperlink" Target="https://community.intramundi.com/gedint/Immobilier/Documents/Documents%20Espace%20Priv%C3%A9%20Conseillers/Actualit%C3%A9%20des%20offres/Campagne%20fiscale%202020%20-%20Specimen%20-%20Informations%20Rivoli%20Avenir%20Patrimoine.pdf" TargetMode="External"/><Relationship Id="rId574" Type="http://schemas.openxmlformats.org/officeDocument/2006/relationships/hyperlink" Target="https://community.intramundi.com/gedint/Immobilier/Documents/SCPI/SCPI%20classiques/GENEPIERRE/Genepierre%20-%20Bulletin%20Semestriel%202019S2%20Amundi.pdf" TargetMode="External"/><Relationship Id="rId1120" Type="http://schemas.openxmlformats.org/officeDocument/2006/relationships/hyperlink" Target="https://community.intramundi.com/gedint/Immobilier/Documents/SCPI/SCPI%20Fiscales/SCPI%20Fiscales%20Malraux/REXIMMO%20PATRIMOINE%204/Reximmo%20Patrimoine%204%20-%20Bulletin%20Semestriel%202021S1%20LCL%20BDP.pdf" TargetMode="External"/><Relationship Id="rId1218" Type="http://schemas.openxmlformats.org/officeDocument/2006/relationships/hyperlink" Target="https://community.intramundi.com/gedint/Immobilier/Documents/OPCI/OPCIMMO/OPCIMMO%20SG/SG%20OPCIMMO%20-%20Reporting%20ao%C3%BBt%202021.pdf" TargetMode="External"/><Relationship Id="rId227" Type="http://schemas.openxmlformats.org/officeDocument/2006/relationships/hyperlink" Target="https://community.intramundi.com/gedint/Immobilier/Documents/SCPI/SCPI%20Fiscales/SCPI%20Fiscales%20Deficit%20Foncier/DEFI%20FONCIER%202/Amundi%20Defi%20foncier%202%20-%20ATC%20-%20CA.pdf" TargetMode="External"/><Relationship Id="rId781" Type="http://schemas.openxmlformats.org/officeDocument/2006/relationships/hyperlink" Target="https://community.intramundi.com/gedint/Immobilier/Documents/OPCI/IMMANENS/IMMANENS%20-%20reporting%20septembre%202021.pdf" TargetMode="External"/><Relationship Id="rId879" Type="http://schemas.openxmlformats.org/officeDocument/2006/relationships/hyperlink" Target="https://community.intramundi.com/gedint/Immobilier/Documents/OPCI/OPCIMMO/OPCIMMO%20P/OPCIMMO%20P%20-%20reporting%20novembre%202020.pdf" TargetMode="External"/><Relationship Id="rId434" Type="http://schemas.openxmlformats.org/officeDocument/2006/relationships/hyperlink" Target="https://community.intramundi.com/gedint/Immobilier/Documents/DOMANIAL%20et%20PHOTOFORT/PHOTOFORT/SAS%20PHOTOFORT%202010%20LUGLON/Dossier%20achat%20PhotoFort%20Luglon%2010%202018.pdf" TargetMode="External"/><Relationship Id="rId641" Type="http://schemas.openxmlformats.org/officeDocument/2006/relationships/hyperlink" Target="https://community.intramundi.com/gedint/Immobilier/Documents/Groupements%20Fonciers/Groupements%20Fonciers%20Forestiers/SORE%20GUIRBADEN/GF%20SORE%20GUIRBADEN%20-%20DICI.pdf" TargetMode="External"/><Relationship Id="rId739" Type="http://schemas.openxmlformats.org/officeDocument/2006/relationships/hyperlink" Target="https://community.intramundi.com/gedint/Immobilier/Documents/Groupements%20Fonciers/Groupements%20Fonciers%20Viticoles/CLOS%20DU%20CHAPITRE/GFV%20CLOS%20DU%20CHAPITRE%20-%20DICI.pdf" TargetMode="External"/><Relationship Id="rId1064" Type="http://schemas.openxmlformats.org/officeDocument/2006/relationships/hyperlink" Target="https://community.intramundi.com/gedint/Immobilier/Documents/SCPI/SCPI%20Fiscales/SCPI%20Fiscales%20Malraux/REXIMMO%20PATRIMOINE%202/Reximmo%20Patrimoine%202%20-%20Bulletin%20Semestriel%202020S1%20AMUNDI.pdf" TargetMode="External"/><Relationship Id="rId1271" Type="http://schemas.openxmlformats.org/officeDocument/2006/relationships/hyperlink" Target="https://community.intramundi.com/gedint/Immobilier/Documents/SOFICA/SOFITVCINE%206/SOFITVCINE%206%20Prospectus%20LCL%20(2).pdf" TargetMode="External"/><Relationship Id="rId280" Type="http://schemas.openxmlformats.org/officeDocument/2006/relationships/hyperlink" Target="https://community.intramundi.com/gedint/Immobilier/Documents/Mandat%20PME/MANDAT%20PME%202017/AMUNDI%20PME%20ISF%202017%20-%20Livret%20Reporting%20Juillet%202021.pdf" TargetMode="External"/><Relationship Id="rId501" Type="http://schemas.openxmlformats.org/officeDocument/2006/relationships/hyperlink" Target="https://community.intramundi.com/gedint/Immobilier/Documents/FCPR%20et%20FPCI/FCPR/FCPR%20FLEURON%20DES%20TERRITOIRES/FCPR%20Amundi%20Fleurons%20des%20Territoires%20-%20R%C3%A8glement.pdf" TargetMode="External"/><Relationship Id="rId946" Type="http://schemas.openxmlformats.org/officeDocument/2006/relationships/hyperlink" Target="https://community.intramundi.com/gedint/Immobilier/Documents/SCPI/SCPI%20Fiscales/SCPI%20Fiscales%20Scellier/PREMELY%20HABITAT%201/PREMELY%20HABITAT%20-%20Note%20d%27information%20et%20statuts%20-%20Mai%202021.pdf" TargetMode="External"/><Relationship Id="rId1131" Type="http://schemas.openxmlformats.org/officeDocument/2006/relationships/hyperlink" Target="https://community.intramundi.com/gedint/Immobilier/Documents/SCPI/SCPI%20Fiscales/SCPI%20Fiscales%20Malraux/REXIMMO%20PATRIMOINE%204/Reximmo%20Patrimoine%204-Brochure%20commerciale_SG.pdf" TargetMode="External"/><Relationship Id="rId1229" Type="http://schemas.openxmlformats.org/officeDocument/2006/relationships/hyperlink" Target="https://community.intramundi.com/gedint/Immobilier/Documents/SCPI/SCPI%20Fiscales/SCPI%20Fiscales%20Malraux/SG%20PIERRE%20PATRIMOINE%201/SG%20Pierre%20Patrimoine%20-%20Bulletin%20Semestriel%202020S1%20AMUNDI.pdf" TargetMode="External"/><Relationship Id="rId75" Type="http://schemas.openxmlformats.org/officeDocument/2006/relationships/hyperlink" Target="https://community.intramundi.com/gedint/Immobilier/Documents/Forms/Tous%20les%20documents%20sans%20dossier.aspx?RootFolder=/gedint%2FImmobilier%2FDocuments%2FSCPI%2FSCPI%20Fiscales%2FSCPI%20Fiscales%20Robien%2FLION%20SCPI%20AVANTAGE&amp;View=%7B4F58C704%2D7305%2D4295%2DB12C%2D3CFA7621B088%7D" TargetMode="External"/><Relationship Id="rId140" Type="http://schemas.openxmlformats.org/officeDocument/2006/relationships/hyperlink" Target="https://community.intramundi.com/gedint/Immobilier/Documents/Forms/Tous%20les%20documents%20sans%20dossier.aspx?RootFolder=/gedint%2FImmobilier%2FDocuments%2FSOFICA%2FSOFITVCINE%208&amp;View=%7B4F58C704%2D7305%2D4295%2DB12C%2D3CFA7621B088%7D" TargetMode="External"/><Relationship Id="rId378" Type="http://schemas.openxmlformats.org/officeDocument/2006/relationships/hyperlink" Target="https://community.intramundi.com/gedint/Immobilier/Documents/Groupements%20Fonciers/Groupements%20Fonciers%20Viticoles/CHATEAU%20RAUZE%20LAFARGUE/CHATEAU%20RAUZE%20LAFARGUE%20-%20Specimen%20AG%202nd%20tour.pdf" TargetMode="External"/><Relationship Id="rId585" Type="http://schemas.openxmlformats.org/officeDocument/2006/relationships/hyperlink" Target="https://community.intramundi.com/gedint/Immobilier/Documents/SCPI/GENEPIERRE%20-%20Mode%20operatoire%20souscription%20et%20retrait%20SG%20-%202021-10.pdf" TargetMode="External"/><Relationship Id="rId792" Type="http://schemas.openxmlformats.org/officeDocument/2006/relationships/hyperlink" Target="https://community.intramundi.com/gedint/Immobilier/Documents/SCPI/Label%20ISR%20Immobilier%20-%20Module%20p%C3%A9dagogique.pdf" TargetMode="External"/><Relationship Id="rId806" Type="http://schemas.openxmlformats.org/officeDocument/2006/relationships/hyperlink" Target="https://community.intramundi.com/gedint/Immobilier/Documents/OPCI/OPCIMMO/OPCIMMO%20LCL/LCL%20OPCIMMO%20-%20reporting%20novembre%202020.pdf" TargetMode="External"/><Relationship Id="rId6" Type="http://schemas.openxmlformats.org/officeDocument/2006/relationships/hyperlink" Target="https://community.intramundi.com/gedint/Immobilier/Documents/Forms/Tous%20les%20documents%20sans%20dossier.aspx?RootFolder=/gedint%2FImmobilier%2FDocuments%2F%2D%2D%2D%20Autres%20Documents%20%2D%2D%2D%2FActualit%C3%A9s%20site%20vitrine&amp;View=%7B4F58C704%2D7305%2D4295%2DB12C%2D3CFA7621B088%7D" TargetMode="External"/><Relationship Id="rId238" Type="http://schemas.openxmlformats.org/officeDocument/2006/relationships/hyperlink" Target="https://community.intramundi.com/gedint/Immobilier/Documents/SCPI/SCPI%20Fiscales/SCPI%20Fiscales%20Deficit%20Foncier/DEFI%20FONCIER%202/AMUNDI%20DEFI%20FONCIER%202%20-%20Note%20d%20information%20et%20statuts%20-%20mai%202021.pdf" TargetMode="External"/><Relationship Id="rId445" Type="http://schemas.openxmlformats.org/officeDocument/2006/relationships/hyperlink" Target="https://community.intramundi.com/gedint/Immobilier/Documents/SCPI/Dossier%20Valeurs%20IFI%202021-%20Amundi%20Immobilier%20-%20LCL-%20vf.pdf" TargetMode="External"/><Relationship Id="rId652" Type="http://schemas.openxmlformats.org/officeDocument/2006/relationships/hyperlink" Target="https://community.intramundi.com/gedint/Immobilier/Documents/SYLVOFORT/GF%20SYLVOFORT%202012-2/GF%20SYLVOFORT%202012-2%20-%20Sp%C3%A9cimen%20Dossier%20AG.pdf" TargetMode="External"/><Relationship Id="rId1075" Type="http://schemas.openxmlformats.org/officeDocument/2006/relationships/hyperlink" Target="https://community.intramundi.com/gedint/Immobilier/Documents/SCPI/SCPI%20Fiscales/SCPI%20Fiscales%20Malraux/REXIMMO%20PATRIMOINE%202/REXIMMO%20PATRIMOINE%202%20-%20Ordre%20achat%20-%20CA%20-%202021-06.pdf" TargetMode="External"/><Relationship Id="rId1282" Type="http://schemas.openxmlformats.org/officeDocument/2006/relationships/hyperlink" Target="https://community.intramundi.com/gedint/Immobilier/Documents/Groupements%20Fonciers/Groupements%20Fonciers%20Forestiers/D%27ESPINES/sp%C3%A9cimen%20AG%202d%20tour%20GF%20ESPINES%2023092019.pdf" TargetMode="External"/><Relationship Id="rId291" Type="http://schemas.openxmlformats.org/officeDocument/2006/relationships/hyperlink" Target="https://community.intramundi.com/gedint/Immobilier/Documents/SCPI/SCPI%20Fiscales/SCPI%20Fiscales%20Pinel/AMUNDI%20SELECTION%20LOGEMENT/Amundi%20Selection%20Logement%20-%20Bulletin%20Semestriel%202019S2%20LCL%20BP.pdf" TargetMode="External"/><Relationship Id="rId305" Type="http://schemas.openxmlformats.org/officeDocument/2006/relationships/hyperlink" Target="https://community.intramundi.com/gedint/Immobilier/Documents/SCPI/SCPI%20Fiscales/SCPI%20Fiscales%20Pinel/AMUNDI%20SELECTION%20LOGEMENT/Amundi%20S%C3%A9lection%20Logement-%20Bulletin%20Semestriel%202021S1%20Amundi.pdf" TargetMode="External"/><Relationship Id="rId512" Type="http://schemas.openxmlformats.org/officeDocument/2006/relationships/hyperlink" Target="https://community.intramundi.com/gedint/Immobilier/Documents/FCPR%20et%20FPCI/FCPR/FCPR%20AMUNDI%20PRIVATE%20EQUITY%20MEGATENDANCES%20II/FCPR%20AMUNDI%20PE%20MEGATENDANCE%20II%20-%20Kit%20de%20souscription%20LCL%202020-12.pdf" TargetMode="External"/><Relationship Id="rId957" Type="http://schemas.openxmlformats.org/officeDocument/2006/relationships/hyperlink" Target="https://community.intramundi.com/gedint/Immobilier/Documents/SCPI/SCPI%20Fiscales/SCPI%20Fiscales%20Scellier/PREMELY%20HABITAT%202/Premely%20Habitat%202%20-%20Bulletin%20Semestriel%202019S2%20LCL%20BP.pdf" TargetMode="External"/><Relationship Id="rId1142" Type="http://schemas.openxmlformats.org/officeDocument/2006/relationships/hyperlink" Target="https://community.intramundi.com/gedint/Immobilier/Documents/SCPI/SCPI%20classiques/RIVOLI%20AVENIR%20PATRIMOINE/Rivoli%20Avenir%20Patrimoine%20-%20Bulletin%20retrait%20-%20CA%20-%202021-09-INSC.pdf" TargetMode="External"/><Relationship Id="rId86" Type="http://schemas.openxmlformats.org/officeDocument/2006/relationships/hyperlink" Target="https://community.intramundi.com/gedint/Immobilier/Documents/Forms/Tous%20les%20documents%20sans%20dossier.aspx?RootFolder=/gedint%2FImmobilier%2FDocuments%2FOPCI%2FOPCIMMO%2FOPCIMMO%20LCL&amp;View=%7B4F58C704%2D7305%2D4295%2DB12C%2D3CFA7621B088%7D" TargetMode="External"/><Relationship Id="rId151" Type="http://schemas.openxmlformats.org/officeDocument/2006/relationships/hyperlink" Target="https://community.intramundi.com/gedint/Immobilier/Documents/Forms/Tous%20les%20documents%20sans%20dossier.aspx?RootFolder=/gedint%2FImmobilier%2FDocuments%2FGroupements%20Fonciers%2FGroupements%20Fonciers%20Forestiers%2FVAUMORIN&amp;View=%7B4F58C704%2D7305%2D4295%2DB12C%2D3CFA7621B088%7D" TargetMode="External"/><Relationship Id="rId389" Type="http://schemas.openxmlformats.org/officeDocument/2006/relationships/hyperlink" Target="https://community.intramundi.com/gedint/Immobilier/Documents/Groupements%20Fonciers/Conditions%20Generales%20Groupements%20-%20CA%20-%2006-2016.pdf" TargetMode="External"/><Relationship Id="rId596" Type="http://schemas.openxmlformats.org/officeDocument/2006/relationships/hyperlink" Target="https://community.intramundi.com/gedint/Immobilier/Documents/Groupements%20Fonciers/Groupements%20Fonciers%20Forestiers/ALLEVARD%20ET%20ENVIRONS/GF%20ALLEVARD%20-%20Statuts.pdf" TargetMode="External"/><Relationship Id="rId817" Type="http://schemas.openxmlformats.org/officeDocument/2006/relationships/hyperlink" Target="https://community.intramundi.com/gedint/Immobilier/Documents/SCPI/SCPI%20Fiscales/SCPI%20Fiscales%20Robien/LION%20SCPI%20AVANTAGE/LION%20SCPI%20AVANTAGE%20-%20Avis%20de%20Convocation%20AG%202021.pdf" TargetMode="External"/><Relationship Id="rId1002" Type="http://schemas.openxmlformats.org/officeDocument/2006/relationships/hyperlink" Target="https://community.intramundi.com/gedint/Immobilier/Documents/SCPI/SCPI%20Fiscales/SCPI%20Fiscales%20Scellier/PREMELY%20HABITAT%203BBC/Premely%20Habitat%203-Brochure-Prorogation_CA.pdf" TargetMode="External"/><Relationship Id="rId249" Type="http://schemas.openxmlformats.org/officeDocument/2006/relationships/hyperlink" Target="https://community.intramundi.com/gedint/Immobilier/Documents/SCPI/SCPI%20Fiscales/SCPI%20Fiscales%20Deficit%20Foncier/DEFI%20FONCIER%202/AMUNDI%20DEFI%20FONCIER%202-RAPPORT%20ANNUEL%202020.pdf" TargetMode="External"/><Relationship Id="rId456" Type="http://schemas.openxmlformats.org/officeDocument/2006/relationships/hyperlink" Target="https://community.intramundi.com/gedint/Immobilier/Documents/---%20Autres%20Documents%20---/Actualit%C3%A9s%20site%20vitrine/EcoGestes%20-%20Au%20poste%20de%20travail%20-%20202002.pdf" TargetMode="External"/><Relationship Id="rId663" Type="http://schemas.openxmlformats.org/officeDocument/2006/relationships/hyperlink" Target="https://community.intramundi.com/gedint/Immobilier/Documents/Groupements%20Fonciers/Groupements%20Fonciers%20Forestiers/VALLES/GF%20Valles%20et%20autres%20-%20AG%20Exercice%202019.pdf" TargetMode="External"/><Relationship Id="rId870" Type="http://schemas.openxmlformats.org/officeDocument/2006/relationships/hyperlink" Target="https://community.intramundi.com/gedint/Immobilier/Documents/OPCI/OPCIMMO/OPCIMMO%20P/OPCIMMO%20P%20-%20DICI%2026.10.2021.pdf" TargetMode="External"/><Relationship Id="rId1086" Type="http://schemas.openxmlformats.org/officeDocument/2006/relationships/hyperlink" Target="https://community.intramundi.com/gedint/Immobilier/Documents/SCPI/SCPI%20Fiscales/SCPI%20Fiscales%20Malraux/REXIMMO%20PATRIMOINE%203/Reximmo%20Patrimoine%203%20-%20Bulletin%20Semestriel%202019S2%20LCL%20BP.pdf" TargetMode="External"/><Relationship Id="rId1293" Type="http://schemas.openxmlformats.org/officeDocument/2006/relationships/hyperlink" Target="https://community.intramundi.com/gedint/Immobilier/Documents/Groupements%20Fonciers/Groupements%20Fonciers%20Forestiers/MOSIERES/Statuts%20GF%20DES%20MOSIERES%202016-10-31.pdf" TargetMode="External"/><Relationship Id="rId1307" Type="http://schemas.openxmlformats.org/officeDocument/2006/relationships/hyperlink" Target="https://community.intramundi.com/gedint/Immobilier/Documents/SYLVOFORT/GF%20Sylvofort%202011-3/SYLVOFORT%202011-3%20-%20statuts.pdf" TargetMode="External"/><Relationship Id="rId13" Type="http://schemas.openxmlformats.org/officeDocument/2006/relationships/hyperlink" Target="https://community.intramundi.com/gedint/Immobilier/Documents/Forms/Tous%20les%20documents%20sans%20dossier.aspx?RootFolder=/gedint%2FImmobilier%2FDocuments%2FGroupements%20Fonciers%2FGroupements%20Fonciers%20Viticoles%2FBOURG%20BLANC&amp;View=%7B4F58C704%2D7305%2D4295%2DB12C%2D3CFA7621B088%7D" TargetMode="External"/><Relationship Id="rId109" Type="http://schemas.openxmlformats.org/officeDocument/2006/relationships/hyperlink" Target="https://community.intramundi.com/gedint/Immobilier/Documents/Forms/Tous%20les%20documents%20sans%20dossier.aspx?RootFolder=/gedint%2FImmobilier%2FDocuments%2FDOMANIAL%20et%20PHOTOFORT%2FPHOTOFORT%2FSAS%20PHOTOFORT%202010%20ST%20ANDRE%20DE%20SEIGNANX&amp;View=%7B4F58C704%2D7305%2D4295%2DB12C%2D3CFA7621B088%7D" TargetMode="External"/><Relationship Id="rId316" Type="http://schemas.openxmlformats.org/officeDocument/2006/relationships/hyperlink" Target="https://community.intramundi.com/gedint/Immobilier/Documents/OPCI/AMUNDI%20TRANSMISSION%20IMMOBILIER/Amundi%20Transmission%20Immobilier%20-%20Rapport%20Annuel%202020.pdf" TargetMode="External"/><Relationship Id="rId523" Type="http://schemas.openxmlformats.org/officeDocument/2006/relationships/hyperlink" Target="https://community.intramundi.com/gedint/Immobilier/Documents/Documents%20Espace%20Priv%C3%A9%20Conseillers/Actualit%C3%A9%20des%20offres/FCPR%20Immobilier%20-%20Cloture%20et%20versement%20du%20solde%20de%20liquidation%20-%20Juillet%202021.pdf" TargetMode="External"/><Relationship Id="rId968" Type="http://schemas.openxmlformats.org/officeDocument/2006/relationships/hyperlink" Target="https://community.intramundi.com/gedint/Immobilier/Documents/SCPI/SCPI%20Fiscales/SCPI%20Fiscales%20Scellier/PREMELY%20HABITAT%202/PREMELY%20HABITAT%202%20-%20Note%20d%27information%20et%20statuts%20-%20mai%202021.pdf" TargetMode="External"/><Relationship Id="rId1153" Type="http://schemas.openxmlformats.org/officeDocument/2006/relationships/hyperlink" Target="https://community.intramundi.com/gedint/Immobilier/Documents/SCPI/SCPI%20classiques/RIVOLI%20AVENIR%20PATRIMOINE/Rivoli%20Avenir%20Patrimoine%20-%20Bulletin%20Semestriel%202020S2%20LCL%20BDP.pdf" TargetMode="External"/><Relationship Id="rId97" Type="http://schemas.openxmlformats.org/officeDocument/2006/relationships/hyperlink" Target="https://community.intramundi.com/gedint/Immobilier/Documents/Forms/Tous%20les%20documents%20sans%20dossier.aspx?RootFolder=/gedint%2FImmobilier%2FDocuments%2FSCPI%2FSCPI%20Fiscales%2FSCPI%20Fiscales%20Malraux%2FREXIMMO%20PATRIMOINE%201&amp;View=%7B4F58C704%2D7305%2D4295%2DB12C%2D3CFA7621B088%7D" TargetMode="External"/><Relationship Id="rId730" Type="http://schemas.openxmlformats.org/officeDocument/2006/relationships/hyperlink" Target="https://community.intramundi.com/gedint/Immobilier/Documents/Documents%20Espace%20Priv%C3%A9%20Conseillers/Actualit%C3%A9%20des%20offres/GFI%20-%20BOOK%20FUSION%20-%20Juin%202021%20CA.pdf" TargetMode="External"/><Relationship Id="rId828" Type="http://schemas.openxmlformats.org/officeDocument/2006/relationships/hyperlink" Target="https://community.intramundi.com/gedint/Immobilier/Documents/SCPI/SCPI%20Fiscales/SCPI%20Fiscales%20Robien/LION%20SCPI%20AVANTAGE/LION%20SCPI%20AVANTAGE-RAPPORT%20ANNUEL%202020.pdf" TargetMode="External"/><Relationship Id="rId1013" Type="http://schemas.openxmlformats.org/officeDocument/2006/relationships/hyperlink" Target="https://community.intramundi.com/gedint/Immobilier/Documents/FCPR%20et%20FPCI/FCPR/FCPR%20AMUNDI%20MEGATENDANCES%20PME%20ETI/Programme_Megatendances_Groupe_Arcado_%20LCL.pdf" TargetMode="External"/><Relationship Id="rId1360" Type="http://schemas.openxmlformats.org/officeDocument/2006/relationships/hyperlink" Target="https://community.intramundi.com/gedint/Immobilier/Documents/Groupements%20Fonciers/Groupements%20Fonciers%20Viticoles/VINSOBRES/VINSOBRES%20-%20JAUME%20-%20AG%202020%20(Exercice%202019)%20%20Specimen.pdf" TargetMode="External"/><Relationship Id="rId162" Type="http://schemas.openxmlformats.org/officeDocument/2006/relationships/hyperlink" Target="https://community.intramundi.com/gedint/Immobilier/Documents/Groupements%20Fonciers/Groupements%20Fonciers%20Viticoles/DOMAINE%20VIGNERAIS/460.%20DOMAINE%20VIGNERAIS%20-%20STATUTS%2002.01.2013.pdf" TargetMode="External"/><Relationship Id="rId467" Type="http://schemas.openxmlformats.org/officeDocument/2006/relationships/hyperlink" Target="https://community.intramundi.com/gedint/Immobilier/Documents/SCPI/SCPI%20classiques/EDISSIMMO/Edissimmo%20-%20Bulletin%20retrait%20LCL%20-%202021-09-INSC.pdf" TargetMode="External"/><Relationship Id="rId1097" Type="http://schemas.openxmlformats.org/officeDocument/2006/relationships/hyperlink" Target="https://community.intramundi.com/gedint/Immobilier/Documents/SCPI/SCPI%20Fiscales/SCPI%20Fiscales%20Malraux/REXIMMO%20PATRIMOINE%203/REXIMMO%20PATRIMOINE%203%20-%20Note%20d%20information%20et%20statuts%20-%20Mars%202021.pdf" TargetMode="External"/><Relationship Id="rId1220" Type="http://schemas.openxmlformats.org/officeDocument/2006/relationships/hyperlink" Target="https://community.intramundi.com/gedint/Immobilier/Documents/OPCI/OPCIMMO/OPCIMMO%20SG/SG%20OPCIMMO%20-%20Reporting%20f%C3%A9vrier%202021.pdf" TargetMode="External"/><Relationship Id="rId1318" Type="http://schemas.openxmlformats.org/officeDocument/2006/relationships/hyperlink" Target="https://community.intramundi.com/gedint/Immobilier/Documents/SCPI/SCPI%20classiques/Synth%C3%A8se%20de%20vie%20SCPI%20S1%202020%20LCL.pdf" TargetMode="External"/><Relationship Id="rId674" Type="http://schemas.openxmlformats.org/officeDocument/2006/relationships/hyperlink" Target="https://community.intramundi.com/gedint/Immobilier/Documents/Groupements%20Fonciers/Groupements%20Fonciers%20Viticoles/CLOS%20DU%20CHAPITRE/GFAV%20Clos%20du%20Chapitre%20-%20Info%20resultat%20AG%20-%20dec%2021.pdf" TargetMode="External"/><Relationship Id="rId881" Type="http://schemas.openxmlformats.org/officeDocument/2006/relationships/hyperlink" Target="https://community.intramundi.com/gedint/Immobilier/Documents/OPCI/OPCIMMO/OPCIMMO%20P/OPCIMMO%20P%20-%20Reporting%20septembre%202021.pdf" TargetMode="External"/><Relationship Id="rId979" Type="http://schemas.openxmlformats.org/officeDocument/2006/relationships/hyperlink" Target="https://community.intramundi.com/gedint/Immobilier/Documents/SCPI/SCPI%20Fiscales/SCPI%20Fiscales%20Scellier/PREMELY%20HABITAT%203BBC/Premely%20Habitat%203%20-%20Bulletin%20Semestriel%202019S2%20AMUNDI.pdf" TargetMode="External"/><Relationship Id="rId24" Type="http://schemas.openxmlformats.org/officeDocument/2006/relationships/hyperlink" Target="https://community.intramundi.com/gedint/Immobilier/Documents/Forms/Tous%20les%20documents%20sans%20dossier.aspx?RootFolder=/gedint%2FImmobilier%2FDocuments%2FGroupements%20Fonciers%2FGroupements%20Fonciers%20Viticoles%2FCHATEAU%20RAUZE%20LAFARGUE&amp;View=%7B4F58C704%2D7305%2D4295%2DB12C%2D3CFA7621B088%7D" TargetMode="External"/><Relationship Id="rId327" Type="http://schemas.openxmlformats.org/officeDocument/2006/relationships/hyperlink" Target="https://community.intramundi.com/gedint/Immobilier/Documents/Groupements%20Fonciers/Groupements%20Fonciers%20Forestiers/ATC%20GFF%20CA%202017.pdf" TargetMode="External"/><Relationship Id="rId534" Type="http://schemas.openxmlformats.org/officeDocument/2006/relationships/hyperlink" Target="https://community.intramundi.com/gedint/Immobilier/Documents/---%20Autres%20Documents%20---/Actualit%C3%A9s%20site%20vitrine/Focus%20teletravail%20Covid%20202010.pdf" TargetMode="External"/><Relationship Id="rId741" Type="http://schemas.openxmlformats.org/officeDocument/2006/relationships/hyperlink" Target="https://community.intramundi.com/gedint/Immobilier/Documents/Groupements%20Fonciers/Groupements%20Fonciers%20Viticoles/COTEAUX%20DE%20L%27OURCE/GFV%20COTEAUX%20DE%20L%27OURCE%20-%20DICI.pdf" TargetMode="External"/><Relationship Id="rId839" Type="http://schemas.openxmlformats.org/officeDocument/2006/relationships/hyperlink" Target="https://community.intramundi.com/gedint/Immobilier/Documents/Mandat%20PME/MANDAT%20PME%202016/Mandat%20PME%202016%20-%20Kit%20de%20souscription.pdf" TargetMode="External"/><Relationship Id="rId1164" Type="http://schemas.openxmlformats.org/officeDocument/2006/relationships/hyperlink" Target="https://community.intramundi.com/gedint/Immobilier/Documents/SCPI/SCPI%20classiques/RIVOLI%20AVENIR%20PATRIMOINE/Rivoli%20Avenir%20Patrimoine%20-%20Essentiel%202019T3.pdf" TargetMode="External"/><Relationship Id="rId173" Type="http://schemas.openxmlformats.org/officeDocument/2006/relationships/hyperlink" Target="https://community.intramundi.com/gedint/Immobilier/Documents/Groupements%20Fonciers/Groupements%20Fonciers%20Viticoles/CLOS%20DU%20CROMIN/479.%20CLOS%20DU%20CROMIN%20-%20STATUTS%2019.11.2001.pdf" TargetMode="External"/><Relationship Id="rId380" Type="http://schemas.openxmlformats.org/officeDocument/2006/relationships/hyperlink" Target="https://community.intramundi.com/gedint/Immobilier/Documents/Groupements%20Fonciers/Groupements%20Fonciers%20Viticoles/CLOS%20DU%20CHAPITRE/CLOS%20DU%20CHAPITRE%20-%20AG%202020%20(Exercice%202019)%20Specimen.pdf" TargetMode="External"/><Relationship Id="rId601" Type="http://schemas.openxmlformats.org/officeDocument/2006/relationships/hyperlink" Target="https://community.intramundi.com/gedint/Immobilier/Documents/Groupements%20Fonciers/Groupements%20Fonciers%20Forestiers/CENTRE/GF%20Centre%20-%20AG%20Exercice%202019.pdf" TargetMode="External"/><Relationship Id="rId1024" Type="http://schemas.openxmlformats.org/officeDocument/2006/relationships/hyperlink" Target="https://community.intramundi.com/gedint/Immobilier/Documents/OPCI/AMUNDI%20TRANSMISSION%20IMMOBILIER/Rapport%20Annuel%202018%20-%20ATI.pdf" TargetMode="External"/><Relationship Id="rId1231" Type="http://schemas.openxmlformats.org/officeDocument/2006/relationships/hyperlink" Target="https://community.intramundi.com/gedint/Immobilier/Documents/SCPI/SCPI%20Fiscales/SCPI%20Fiscales%20Malraux/SG%20PIERRE%20PATRIMOINE%201/SG%20Pierre%20Patrimoine%20-%20Bulletin%20Semestriel%202021S1%20Amundi.pdf" TargetMode="External"/><Relationship Id="rId240" Type="http://schemas.openxmlformats.org/officeDocument/2006/relationships/hyperlink" Target="https://community.intramundi.com/gedint/Immobilier/Documents/SCPI/SCPI%20Fiscales/SCPI%20Fiscales%20Deficit%20Foncier/DEFI%20FONCIER%202/AMUNDI%20DEFI%20FONCIER%202%20-%20Ordre%20achat%20-%20CGP%20-%202021-06.pdf" TargetMode="External"/><Relationship Id="rId478" Type="http://schemas.openxmlformats.org/officeDocument/2006/relationships/hyperlink" Target="https://community.intramundi.com/gedint/Immobilier/Documents/SCPI/SCPI%20classiques/EDISSIMMO/Edissimmo%20-%20Essentiel%202019T3.pdf" TargetMode="External"/><Relationship Id="rId685" Type="http://schemas.openxmlformats.org/officeDocument/2006/relationships/hyperlink" Target="https://community.intramundi.com/gedint/Immobilier/Documents/Groupements%20Fonciers/Groupements%20Fonciers%20Viticoles/LACOMBE%20NOILLAC/GFAV%20Lacombe%20Noaillac%20-%20AG%20cloture%20liquidation.pdf" TargetMode="External"/><Relationship Id="rId892" Type="http://schemas.openxmlformats.org/officeDocument/2006/relationships/hyperlink" Target="https://community.intramundi.com/gedint/Immobilier/Documents/OPCI/OPCIMMO/OPCIMMO%20VIE/OPCIMMO%20VIE%20-%20Reporting%20septembre%202021.pdf" TargetMode="External"/><Relationship Id="rId906" Type="http://schemas.openxmlformats.org/officeDocument/2006/relationships/hyperlink" Target="https://community.intramundi.com/gedint/Immobilier/Documents/SCPI/SCPI%20classiques/OUSTAL/Oustal%20Des%20Aveyronnais-Bulletin%20Semestriel%202019S2%20Amundi.pdf" TargetMode="External"/><Relationship Id="rId1329" Type="http://schemas.openxmlformats.org/officeDocument/2006/relationships/hyperlink" Target="https://community.intramundi.com/gedint/Immobilier/Documents/SC/TANGRAM/TANGRAM%20-%20Report%20Hebdo%202021%2007%2030.pdf" TargetMode="External"/><Relationship Id="rId35" Type="http://schemas.openxmlformats.org/officeDocument/2006/relationships/hyperlink" Target="https://community.intramundi.com/gedint/Immobilier/Documents/Forms/Tous%20les%20documents%20sans%20dossier.aspx?RootFolder=/gedint%2FImmobilier%2FDocuments%2FDocuments%20Espace%20Priv%C3%A9%20Conseillers&amp;View=%7B4F58C704%2D7305%2D4295%2DB12C%2D3CFA7621B088%7D" TargetMode="External"/><Relationship Id="rId100" Type="http://schemas.openxmlformats.org/officeDocument/2006/relationships/hyperlink" Target="https://community.intramundi.com/gedint/Immobilier/Documents/Forms/Tous%20les%20documents%20sans%20dossier.aspx?RootFolder=/gedint%2FImmobilier%2FDocuments%2FSCPI%2FSCPI%20Fiscales%2FSCPI%20Fiscales%20Malraux%2FREXIMMO%20PATRIMOINE%204&amp;View=%7B4F58C704%2D7305%2D4295%2DB12C%2D3CFA7621B088%7D" TargetMode="External"/><Relationship Id="rId338" Type="http://schemas.openxmlformats.org/officeDocument/2006/relationships/hyperlink" Target="https://community.intramundi.com/gedint/Immobilier/Documents/Groupements%20Fonciers/Groupements%20Fonciers%20Forestiers/BOOK%20AG%20GForestiers%20-%20Exercice%202019%20-%2008-2020%20LCL.pdf" TargetMode="External"/><Relationship Id="rId545" Type="http://schemas.openxmlformats.org/officeDocument/2006/relationships/hyperlink" Target="https://community.intramundi.com/gedint/Immobilier/Documents/FCPR%20et%20FPCI/FPCI/FPCI%20AMUNDI%20MEGATENDANCES%20SELECTION/FPCI%20Amundi%20M%C3%A9gatendances%20S%C3%A9lection%20-%20LAP%20Distribution%20Sp%C3%A9cimen.pdf" TargetMode="External"/><Relationship Id="rId752" Type="http://schemas.openxmlformats.org/officeDocument/2006/relationships/hyperlink" Target="https://community.intramundi.com/gedint/Immobilier/Documents/Groupements%20Fonciers/Groupements%20Fonciers%20Viticoles/SAINT%20VINCENT/GFV%20SAINT%20VINCENT%20-%20DICI.pdf" TargetMode="External"/><Relationship Id="rId1175" Type="http://schemas.openxmlformats.org/officeDocument/2006/relationships/hyperlink" Target="https://community.intramundi.com/gedint/Immobilier/Documents/SCPI/SCPI%20classiques/RIVOLI%20AVENIR%20PATRIMOINE/RIVOLI%20AVENIR%20PATRIMOINE%20-%20Rapport%20annuel%202019.pdf" TargetMode="External"/><Relationship Id="rId184" Type="http://schemas.openxmlformats.org/officeDocument/2006/relationships/hyperlink" Target="https://community.intramundi.com/gedint/Immobilier/Documents/SOFICA/SOFITVCINE%207/4-SOFITVCINE%207%20Prospectus%20%20Statuts%20251018.pdf" TargetMode="External"/><Relationship Id="rId391" Type="http://schemas.openxmlformats.org/officeDocument/2006/relationships/hyperlink" Target="https://community.intramundi.com/gedint/Immobilier/Documents/Groupements%20Fonciers/Groupements%20Fonciers%20Viticoles/GRAVELINES/Consultation%20Annuelle%20-%20GFAV%20Gravelines%20-%20Mai%202021.pdf" TargetMode="External"/><Relationship Id="rId405" Type="http://schemas.openxmlformats.org/officeDocument/2006/relationships/hyperlink" Target="https://community.intramundi.com/gedint/Immobilier/Documents/FCPR%20et%20FPCI/FCPR/SG%20FCPR%20Immobilier%201/dissolution-liquidation-prorogation%20FCPR%20Immobilier.pdf" TargetMode="External"/><Relationship Id="rId612" Type="http://schemas.openxmlformats.org/officeDocument/2006/relationships/hyperlink" Target="https://community.intramundi.com/gedint/Immobilier/Documents/Groupements%20Fonciers/Groupements%20Fonciers%20Forestiers/MOSIERES/GF%20DES%20MOSIERES%20-%20Sp%C3%A9cimen%20Dossier%20AG%202e%20tour.pdf" TargetMode="External"/><Relationship Id="rId1035" Type="http://schemas.openxmlformats.org/officeDocument/2006/relationships/hyperlink" Target="https://community.intramundi.com/gedint/Immobilier/Documents/FCPR%20et%20FPCI/FPCI/FPCI%20AMUNDI%20MEGATENDANCES%20SELECTION/Reglement%20FPCI%20%20Amundi%20Megatendances%20Selection%20300617.pdf" TargetMode="External"/><Relationship Id="rId1242" Type="http://schemas.openxmlformats.org/officeDocument/2006/relationships/hyperlink" Target="https://community.intramundi.com/gedint/Immobilier/Documents/SCPI/SCPI%20Fiscales/SCPI%20Fiscales%20Malraux/SG%20PIERRE%20PATRIMOINE%201/SG%20PIERRE%20PATRIMOINE-RAPPORT%20ANNUEL%202020.pdf" TargetMode="External"/><Relationship Id="rId251" Type="http://schemas.openxmlformats.org/officeDocument/2006/relationships/hyperlink" Target="https://community.intramundi.com/gedint/Immobilier/Documents/SCPI/SCPI%20Fiscales/SCPI%20Fiscales%20Deficit%20Foncier/DEFI%20FONCIER/Amundi%20D%C3%A9fi%20Foncier-%20Bulletin%20Semestriel%202021S1%20LCL%20BP.pdf" TargetMode="External"/><Relationship Id="rId489" Type="http://schemas.openxmlformats.org/officeDocument/2006/relationships/hyperlink" Target="https://community.intramundi.com/gedint/Immobilier/Documents/SCPI/EDISSIMMO%20-%20specimen%20informations%20fiscales%202020.pdf" TargetMode="External"/><Relationship Id="rId696" Type="http://schemas.openxmlformats.org/officeDocument/2006/relationships/hyperlink" Target="https://community.intramundi.com/gedint/Immobilier/Documents/Groupements%20Fonciers/Groupements%20Fonciers%20Viticoles/SAINT%20VINCENT/GFAV%20SAINT%20VINCENT%20-%20AGO%202021.pdf" TargetMode="External"/><Relationship Id="rId917" Type="http://schemas.openxmlformats.org/officeDocument/2006/relationships/hyperlink" Target="https://community.intramundi.com/gedint/Immobilier/Documents/OPCI/OPCIMMO/OPCIMMO%20PREM/PREM%20OPCIMMO%20-%20Interview%20G%C3%A9rant%20Novembre%202019.pdf" TargetMode="External"/><Relationship Id="rId1102" Type="http://schemas.openxmlformats.org/officeDocument/2006/relationships/hyperlink" Target="https://community.intramundi.com/gedint/Immobilier/Documents/SCPI/SCPI%20Fiscales/SCPI%20Fiscales%20Malraux/REXIMMO%20PATRIMOINE%203/REXIMMO%20PATRIMOINE%203%20-%20Rapport%20annuel%202019.pdf" TargetMode="External"/><Relationship Id="rId46" Type="http://schemas.openxmlformats.org/officeDocument/2006/relationships/hyperlink" Target="https://community.intramundi.com/gedint/Immobilier/Documents/Forms/Tous%20les%20documents%20sans%20dossier.aspx?RootFolder=/gedint%2FImmobilier%2FDocuments%2FFCPR%20et%20FPCI%2FFCPR&amp;View=%7B4F58C704%2D7305%2D4295%2DB12C%2D3CFA7621B088%7D" TargetMode="External"/><Relationship Id="rId349" Type="http://schemas.openxmlformats.org/officeDocument/2006/relationships/hyperlink" Target="https://community.intramundi.com/gedint/Immobilier/Documents/DOMANIAL%20et%20PHOTOFORT/PHOTOFORT/Book%20LCL%20AG%20Sp%C3%A9cifique%20PhotoFort.pdf" TargetMode="External"/><Relationship Id="rId556" Type="http://schemas.openxmlformats.org/officeDocument/2006/relationships/hyperlink" Target="https://community.intramundi.com/gedint/Immobilier/Documents/FCPR%20et%20FPCI/FPCI/FPCI%20AMUNDI%20MEGATENDANCES%20SELECTION/FPCI_Amundi_Megatendances_Selection_Booklet_Fiches%20investissements%20du%202019-03.pdf" TargetMode="External"/><Relationship Id="rId763" Type="http://schemas.openxmlformats.org/officeDocument/2006/relationships/hyperlink" Target="https://community.intramundi.com/gedint/Immobilier/Documents/---%20Autres%20Documents%20---/Actualit%C3%A9s%20site%20vitrine/Guide%20p%C3%A9dagogique%20Infrastructures%20Vertes.pdf" TargetMode="External"/><Relationship Id="rId1186" Type="http://schemas.openxmlformats.org/officeDocument/2006/relationships/hyperlink" Target="https://community.intramundi.com/gedint/Immobilier/Documents/SC/TANGRAM/SC%20TANGRAM%20-%20Reporting%202019-09-30.pdf" TargetMode="External"/><Relationship Id="rId111" Type="http://schemas.openxmlformats.org/officeDocument/2006/relationships/hyperlink" Target="https://community.intramundi.com/gedint/Immobilier/Documents/Forms/Tous%20les%20documents%20sans%20dossier.aspx?RootFolder=/gedint%2FImmobilier%2FDocuments%2FDOMANIAL%20et%20PHOTOFORT%2FPHOTOFORT%2FSAS%20PHOTOFORT%20BOURNEZEAU&amp;View=%7B4F58C704%2D7305%2D4295%2DB12C%2D3CFA7621B088%7D" TargetMode="External"/><Relationship Id="rId195" Type="http://schemas.openxmlformats.org/officeDocument/2006/relationships/hyperlink" Target="https://community.intramundi.com/gedint/Immobilier/Documents/SCPI/SCPI%20classiques/OUSTAL/9%20SCPI%20-%20Ordre%20vente%20-%20CA%20-%202021-06.pdf" TargetMode="External"/><Relationship Id="rId209" Type="http://schemas.openxmlformats.org/officeDocument/2006/relationships/hyperlink" Target="https://community.intramundi.com/gedint/Immobilier/Documents/---%20Documents%20Corporate%20---/Politiques/Amundi%20-%20Politique%20de%20selection%20et%20d%27execution%20V3.pdf" TargetMode="External"/><Relationship Id="rId416" Type="http://schemas.openxmlformats.org/officeDocument/2006/relationships/hyperlink" Target="https://community.intramundi.com/gedint/Immobilier/Documents/SCPI/Dividendes%20Distribue%CC%81s%20SCPI%20Amundi%20Immo%20-%20T4%202020%20LCL.pdf" TargetMode="External"/><Relationship Id="rId970" Type="http://schemas.openxmlformats.org/officeDocument/2006/relationships/hyperlink" Target="https://community.intramundi.com/gedint/Immobilier/Documents/SCPI/SCPI%20Fiscales/SCPI%20Fiscales%20Scellier/PREMELY%20HABITAT%202/PREMELY%20HABITAT%202%20-%20Ordre%20achat%20CA%20-%202021-06.pdf" TargetMode="External"/><Relationship Id="rId1046" Type="http://schemas.openxmlformats.org/officeDocument/2006/relationships/hyperlink" Target="https://community.intramundi.com/gedint/Immobilier/Documents/SCPI/SCPI%20Fiscales/SCPI%20Fiscales%20Malraux/REXIMMO%20PATRIMOINE%201/Reximmo%20Patrimoine%20-%20Bulletin%20Semestriel%202020S1%20LCL%20BDP.pdf" TargetMode="External"/><Relationship Id="rId1253" Type="http://schemas.openxmlformats.org/officeDocument/2006/relationships/hyperlink" Target="https://community.intramundi.com/gedint/Immobilier/Documents/SOFICA/SOFICA%20SOFITVCINE%20lettre%20info%20juillet%202021.pdf" TargetMode="External"/><Relationship Id="rId623" Type="http://schemas.openxmlformats.org/officeDocument/2006/relationships/hyperlink" Target="https://community.intramundi.com/gedint/Immobilier/Documents/Groupements%20Fonciers/Groupements%20Fonciers%20Forestiers/D%27ESPINES/GF%20ESPINES%20-%20DICI.pdf" TargetMode="External"/><Relationship Id="rId830" Type="http://schemas.openxmlformats.org/officeDocument/2006/relationships/hyperlink" Target="https://community.intramundi.com/gedint/Immobilier/Documents/SCPI/SCPI%20classiques/OUSTAL/L%27OUSTAL%20DES%20AVEYRONNAIS%20-%20DICI.pdf" TargetMode="External"/><Relationship Id="rId928" Type="http://schemas.openxmlformats.org/officeDocument/2006/relationships/hyperlink" Target="https://community.intramundi.com/gedint/Immobilier/Documents/OPCI/OPCIMMO/OPCIMMO%20PREM/PREM_OPCIMMO%20-%20Reporting%20F%C3%A9vrier%202021.pdf" TargetMode="External"/><Relationship Id="rId57" Type="http://schemas.openxmlformats.org/officeDocument/2006/relationships/hyperlink" Target="https://community.intramundi.com/gedint/Immobilier/Documents/Forms/Tous%20les%20documents%20sans%20dossier.aspx?RootFolder=/gedint%2FImmobilier%2FDocuments%2FSYLVOFORT%2FGF%20SYLVOFORT%202011%2D1&amp;View=%7B4F58C704%2D7305%2D4295%2DB12C%2D3CFA7621B088%7D" TargetMode="External"/><Relationship Id="rId262" Type="http://schemas.openxmlformats.org/officeDocument/2006/relationships/hyperlink" Target="https://community.intramundi.com/gedint/Immobilier/Documents/Amundi%20Energies%20Vertes/AMUNDI%20ENERGIES%20VERTES%20-%20Statuts%2031032021.pdf" TargetMode="External"/><Relationship Id="rId567" Type="http://schemas.openxmlformats.org/officeDocument/2006/relationships/hyperlink" Target="https://community.intramundi.com/gedint/Immobilier/Documents/Groupements%20Fonciers/Groupements%20Fonciers%20Forestiers/Fusion-absorption%20des%2024%20GF%20par%20GFI%20AIF%20_%20Pr%C3%A9sentation%20r%C3%A9seau%20LCL%2018062021.pdf" TargetMode="External"/><Relationship Id="rId1113" Type="http://schemas.openxmlformats.org/officeDocument/2006/relationships/hyperlink" Target="https://community.intramundi.com/gedint/Immobilier/Documents/SCPI/SCPI%20Fiscales/SCPI%20Fiscales%20Malraux/REXIMMO%20PATRIMOINE%204/Reximmo%20Patrimoine%204%20-%20Bulletin%20Semestriel%202020S1%20AMUNDI.pdf" TargetMode="External"/><Relationship Id="rId1197" Type="http://schemas.openxmlformats.org/officeDocument/2006/relationships/hyperlink" Target="https://community.intramundi.com/gedint/Immobilier/Documents/SCI/SCI%20CLOS%20DU%20MOULIN/SCI%20CLOS%20DU%20MOULIN%20-%20LAP%20%207%C2%B0%20Acpte%20liquidation%20-%2001-2019.pdf" TargetMode="External"/><Relationship Id="rId1320" Type="http://schemas.openxmlformats.org/officeDocument/2006/relationships/hyperlink" Target="https://community.intramundi.com/gedint/Immobilier/Documents/SCPI/SCPI%20classiques/Synthe%CC%80se%20de%20vie%20SCPI%20S2%202020%20LCL.pdf" TargetMode="External"/><Relationship Id="rId122" Type="http://schemas.openxmlformats.org/officeDocument/2006/relationships/hyperlink" Target="https://community.intramundi.com/gedint/Immobilier/Documents/Forms/Tous%20les%20documents%20sans%20dossier.aspx?RootFolder=/gedint%2FImmobilier%2FDocuments%2FSCPI%2FSCPI%20Fiscales%2FSCPI%20Fiscales%20Deficit%20Foncier&amp;View=%7B4F58C704%2D7305%2D4295%2DB12C%2D3CFA7621B088%7D" TargetMode="External"/><Relationship Id="rId774" Type="http://schemas.openxmlformats.org/officeDocument/2006/relationships/hyperlink" Target="https://community.intramundi.com/gedint/Immobilier/Documents/OPCI/IMMANENS/IMMANENS%20-%20Reporting%20f%C3%A9vrier%202021.pdf" TargetMode="External"/><Relationship Id="rId981" Type="http://schemas.openxmlformats.org/officeDocument/2006/relationships/hyperlink" Target="https://community.intramundi.com/gedint/Immobilier/Documents/SCPI/SCPI%20Fiscales/SCPI%20Fiscales%20Scellier/PREMELY%20HABITAT%203BBC/Premely%20Habitat%203%20-%20Bulletin%20Semestriel%202019S2%20LCL%20BP.pdf" TargetMode="External"/><Relationship Id="rId1057" Type="http://schemas.openxmlformats.org/officeDocument/2006/relationships/hyperlink" Target="https://community.intramundi.com/gedint/Immobilier/Documents/SCPI/SCPI%20Fiscales/SCPI%20Fiscales%20Malraux/REXIMMO%20PATRIMOINE%201/REXIMMO%20PATRIMOINE%20-%20Ordre%20achat%20-%20LCL%20-%202021-06.pdf" TargetMode="External"/><Relationship Id="rId427" Type="http://schemas.openxmlformats.org/officeDocument/2006/relationships/hyperlink" Target="https://community.intramundi.com/gedint/Immobilier/Documents/Groupements%20Fonciers/Groupements%20Fonciers%20Viticoles/DOMAINE%20VIGNERAIS/DOMAINE%20VIGNERAIS-POUILLY%20-%20AG%202020%20(Exercice%202019)%20Specimen.pdf" TargetMode="External"/><Relationship Id="rId634" Type="http://schemas.openxmlformats.org/officeDocument/2006/relationships/hyperlink" Target="https://community.intramundi.com/gedint/Immobilier/Documents/Groupements%20Fonciers/Groupements%20Fonciers%20Forestiers/LAUZIER/GF%20LAUZIER%20-%20Statuts.pdf" TargetMode="External"/><Relationship Id="rId841" Type="http://schemas.openxmlformats.org/officeDocument/2006/relationships/hyperlink" Target="https://community.intramundi.com/gedint/Immobilier/Documents/Mandat%20PME/MANDAT%20PME%202013/MANDAT%20PME%20ISF%202013%20-%20Pr%C3%A9sentation%20dispositif%20de%202%C3%A8me%20remboursement%20LCL.pdf" TargetMode="External"/><Relationship Id="rId1264" Type="http://schemas.openxmlformats.org/officeDocument/2006/relationships/hyperlink" Target="https://community.intramundi.com/gedint/Immobilier/Documents/SOFICA/SOFITVCINE%2010/SOFITVCINE%2010%20-%20KIT%20de%20souscription.pdf" TargetMode="External"/><Relationship Id="rId273" Type="http://schemas.openxmlformats.org/officeDocument/2006/relationships/hyperlink" Target="https://community.intramundi.com/gedint/Immobilier/Documents/---%20Documents%20Corporate%20---/Politiques/Amundi%20Immobilier%20Politique%20de%20vote%202016.pdf" TargetMode="External"/><Relationship Id="rId480" Type="http://schemas.openxmlformats.org/officeDocument/2006/relationships/hyperlink" Target="https://community.intramundi.com/gedint/Immobilier/Documents/SCPI/SCPI%20classiques/EDISSIMMO/EDISSIMMO%20-%20Fiche%20commerciale%20CA%202021%2005.pdf" TargetMode="External"/><Relationship Id="rId701" Type="http://schemas.openxmlformats.org/officeDocument/2006/relationships/hyperlink" Target="https://community.intramundi.com/gedint/Immobilier/Documents/Groupements%20Fonciers/Groupements%20Fonciers%20Viticoles/JABOULET/GFAV%20VINCENT%20JABOULET-AGO%202021%20SPECIMEN%20NON%20VOTANT.pdf" TargetMode="External"/><Relationship Id="rId939" Type="http://schemas.openxmlformats.org/officeDocument/2006/relationships/hyperlink" Target="https://community.intramundi.com/gedint/Immobilier/Documents/SCPI/SCPI%20Fiscales/SCPI%20Fiscales%20Scellier/PREMELY%20HABITAT%201/Premely%20Habitat%20-%20Bulletin%20Semestriel%202020S2%20Amundi.pdf" TargetMode="External"/><Relationship Id="rId1124" Type="http://schemas.openxmlformats.org/officeDocument/2006/relationships/hyperlink" Target="https://community.intramundi.com/gedint/Immobilier/Documents/SCPI/SCPI%20Fiscales/SCPI%20Fiscales%20Malraux/REXIMMO%20PATRIMOINE%204/REXIMMO%20PATRIMOINE%204%20-%20Orde%20achat%20-%20CGP%20-%202021-06.pdf" TargetMode="External"/><Relationship Id="rId1331" Type="http://schemas.openxmlformats.org/officeDocument/2006/relationships/hyperlink" Target="https://community.intramundi.com/gedint/Immobilier/Documents/SC/TANGRAM/TANGRAM%20-%20Report%20Hebdo%202021%2008%2013.pdf" TargetMode="External"/><Relationship Id="rId68" Type="http://schemas.openxmlformats.org/officeDocument/2006/relationships/hyperlink" Target="https://community.intramundi.com/gedint/Immobilier/Documents/Forms/Tous%20les%20documents%20sans%20dossier.aspx?RootFolder=/gedint%2FImmobilier%2FDocuments%2FGroupements%20Fonciers%2FGroupements%20Fonciers%20Viticoles&amp;View=%7B4F58C704%2D7305%2D4295%2DB12C%2D3CFA7621B088%7D" TargetMode="External"/><Relationship Id="rId133" Type="http://schemas.openxmlformats.org/officeDocument/2006/relationships/hyperlink" Target="https://community.intramundi.com/gedint/Immobilier/Documents/Forms/Tous%20les%20documents%20sans%20dossier.aspx?RootFolder=/gedint%2FImmobilier%2FDocuments%2FSNC%2FSNC%20PHOTOM%202007%20CONNECTE&amp;View=%7B4F58C704%2D7305%2D4295%2DB12C%2D3CFA7621B088%7D" TargetMode="External"/><Relationship Id="rId340" Type="http://schemas.openxmlformats.org/officeDocument/2006/relationships/hyperlink" Target="https://community.intramundi.com/gedint/Immobilier/Documents/Groupements%20Fonciers/Groupements%20Fonciers%20Forestiers/BOOK%20AG%20GForestiers%20-%20Exercice%202019%20-2020-08%20CGP.pdf" TargetMode="External"/><Relationship Id="rId578" Type="http://schemas.openxmlformats.org/officeDocument/2006/relationships/hyperlink" Target="https://community.intramundi.com/gedint/Immobilier/Documents/SCPI/SCPI%20classiques/GENEPIERRE/Genepierre%20-%20Bulletin%20souscription%20-%20CGP%20-%202021-09.pdf" TargetMode="External"/><Relationship Id="rId785" Type="http://schemas.openxmlformats.org/officeDocument/2006/relationships/hyperlink" Target="https://community.intramundi.com/gedint/Immobilier/Documents/---%20Documents%20Corporate%20---/Politiques/Instruments%20financiers%20et%20risques%20encourus.pdf" TargetMode="External"/><Relationship Id="rId992" Type="http://schemas.openxmlformats.org/officeDocument/2006/relationships/hyperlink" Target="https://community.intramundi.com/gedint/Immobilier/Documents/SCPI/SCPI%20Fiscales/SCPI%20Fiscales%20Scellier/PREMELY%20HABITAT%203BBC/PREMELY%20HABITAT%203%20BBC%20-%20Rapport%20Annuel%202019.pdf" TargetMode="External"/><Relationship Id="rId200" Type="http://schemas.openxmlformats.org/officeDocument/2006/relationships/hyperlink" Target="https://community.intramundi.com/gedint/Immobilier/Documents/SYLVOFORT/GF%20SYLVOFORT%202011-1/AGE%2002-2021%20-%20GF%20SylvoFort%202011-1.pdf" TargetMode="External"/><Relationship Id="rId438" Type="http://schemas.openxmlformats.org/officeDocument/2006/relationships/hyperlink" Target="https://community.intramundi.com/gedint/Immobilier/Documents/FCPR%20et%20FPCI/FCPR/FCPR%20AMUNDI%20MEGATENDANCES%20PME%20ETI/Dossier%20Info%20LCL%20Fds%20Megatendances%20S%C3%A9lect%C2%B0%20et%20PME%20ETI%20-%2007-2020.pdf" TargetMode="External"/><Relationship Id="rId645" Type="http://schemas.openxmlformats.org/officeDocument/2006/relationships/hyperlink" Target="https://community.intramundi.com/gedint/Immobilier/Documents/SYLVOFORT/GF%20SYLVOFORT%202011-1/GF%20SYLVOFORT%202011-1%20-%20Sp%C3%A9cimen%20Dossier%20AG.pdf" TargetMode="External"/><Relationship Id="rId852" Type="http://schemas.openxmlformats.org/officeDocument/2006/relationships/hyperlink" Target="https://community.intramundi.com/gedint/Immobilier/Documents/Groupements%20Fonciers/Groupements%20Fonciers%20Viticoles/MOROGUES/Morogues%20-%20Support%20Conseiller%20versement%20acompte%20liquidation%2008-2020.pdf" TargetMode="External"/><Relationship Id="rId1068" Type="http://schemas.openxmlformats.org/officeDocument/2006/relationships/hyperlink" Target="https://community.intramundi.com/gedint/Immobilier/Documents/SCPI/SCPI%20Fiscales/SCPI%20Fiscales%20Malraux/REXIMMO%20PATRIMOINE%202/Reximmo%20Patrimoine%202%20-%20Bulletin%20Semestriel%202020S2%20LCL%20BDP.pdf" TargetMode="External"/><Relationship Id="rId1275" Type="http://schemas.openxmlformats.org/officeDocument/2006/relationships/hyperlink" Target="https://community.intramundi.com/gedint/Immobilier/Documents/SOFICA/SOFITVCINE%209/SOFITVCINE%209%20-%20Bulletin%20souscription%20dynamique%20LCL.pdf" TargetMode="External"/><Relationship Id="rId284" Type="http://schemas.openxmlformats.org/officeDocument/2006/relationships/hyperlink" Target="https://community.intramundi.com/gedint/Immobilier/Documents/---%20Documents%20Corporate%20---/Amundi%20Real%20Estate_Review%202019%20Outlook%202020.pdf" TargetMode="External"/><Relationship Id="rId491" Type="http://schemas.openxmlformats.org/officeDocument/2006/relationships/hyperlink" Target="https://community.intramundi.com/gedint/Immobilier/Documents/SCPI/SCPI%20classiques/EDISSIMMO/Edissimmo-%20Bulletin%20retrait%20CGP%20-%202021-09-INSC.pdf" TargetMode="External"/><Relationship Id="rId505" Type="http://schemas.openxmlformats.org/officeDocument/2006/relationships/hyperlink" Target="https://community.intramundi.com/gedint/Immobilier/Documents/FCPR%20et%20FPCI/FCPR/FCPR%20AMUNDI%20MEGATENDANCES%20PME%20ETI/FCPR%20Amundi%20M%C3%A9gatendances%20PME%20ETI%20%20Rapport%20annuel%202020.pdf" TargetMode="External"/><Relationship Id="rId712" Type="http://schemas.openxmlformats.org/officeDocument/2006/relationships/hyperlink" Target="https://community.intramundi.com/gedint/Immobilier/Documents/Groupements%20Fonciers/Groupements%20Fonciers%20Forestiers/CENTRE/GFF%20DU%20CENTRE%20-%20DICI.pdf" TargetMode="External"/><Relationship Id="rId1135" Type="http://schemas.openxmlformats.org/officeDocument/2006/relationships/hyperlink" Target="https://community.intramundi.com/gedint/Immobilier/Documents/SCPI/SCPI%20Fiscales/SCPI%20Fiscales%20Malraux/REXIMMO%20PATRIMOINE%201/Reximmo%20Patrimoine-Brochure%20commerciale_CA.pdf" TargetMode="External"/><Relationship Id="rId1342" Type="http://schemas.openxmlformats.org/officeDocument/2006/relationships/hyperlink" Target="https://community.intramundi.com/gedint/Immobilier/Documents/SC/TANGRAM/TANGRAM%20-%20Report%20hebdo%202021%2010%2029.pdf" TargetMode="External"/><Relationship Id="rId37" Type="http://schemas.openxmlformats.org/officeDocument/2006/relationships/hyperlink" Target="https://community.intramundi.com/gedint/Immobilier/Documents/Forms/Tous%20les%20documents%20sans%20dossier.aspx?RootFolder=/gedint%2FImmobilier%2FDocuments%2FGroupements%20Fonciers%2FGroupements%20Fonciers%20Viticoles%2FDOMAINE%20DE%20LA%20GOURGEONNE&amp;View=%7B4F58C704%2D7305%2D4295%2DB12C%2D3CFA7621B088%7D" TargetMode="External"/><Relationship Id="rId79" Type="http://schemas.openxmlformats.org/officeDocument/2006/relationships/hyperlink" Target="https://community.intramundi.com/gedint/Immobilier/Documents/Forms/Tous%20les%20documents%20sans%20dossier.aspx?RootFolder=/gedint%2FImmobilier%2FDocuments%2FMandat%20PME%2FMANDAT%20PME%202015&amp;View=%7B4F58C704%2D7305%2D4295%2DB12C%2D3CFA7621B088%7D" TargetMode="External"/><Relationship Id="rId102" Type="http://schemas.openxmlformats.org/officeDocument/2006/relationships/hyperlink" Target="https://community.intramundi.com/gedint/Immobilier/Documents/Forms/Tous%20les%20documents%20sans%20dossier.aspx?RootFolder=/gedint%2FImmobilier%2FDocuments%2FGroupements%20Fonciers%2FGroupements%20Fonciers%20Viticoles%2FROC%20DE%20L%27ABEILLE&amp;View=%7B4F58C704%2D7305%2D4295%2DB12C%2D3CFA7621B088%7D" TargetMode="External"/><Relationship Id="rId144" Type="http://schemas.openxmlformats.org/officeDocument/2006/relationships/hyperlink" Target="https://community.intramundi.com/gedint/Immobilier/Documents/Forms/Tous%20les%20documents%20sans%20dossier.aspx?RootFolder=/gedint%2FImmobilier%2FDocuments%2FGroupements%20Fonciers%2FGroupements%20Fonciers%20Forestiers%2FSTE%20MARGUERITE%20ET%20LA%20BELENE&amp;View=%7B4F58C704%2D7305%2D4295%2DB12C%2D3CFA7621B088%7D" TargetMode="External"/><Relationship Id="rId547" Type="http://schemas.openxmlformats.org/officeDocument/2006/relationships/hyperlink" Target="https://community.intramundi.com/gedint/Immobilier/Documents/FCPR%20et%20FPCI/FPCI/FPCI%20AMUNDI%20MEGATENDANCES%20SELECTION/FPCI%20Amundi%20Megatendances%20S%C3%A9lection%20-%20Rapport%20annuel%202019.pdf" TargetMode="External"/><Relationship Id="rId589" Type="http://schemas.openxmlformats.org/officeDocument/2006/relationships/hyperlink" Target="https://community.intramundi.com/gedint/Immobilier/Documents/SCPI/SCPI%20classiques/GENEPIERRE/GENEPIERRE%20-%20specimen%20informations%20fiscales%202020.pdf" TargetMode="External"/><Relationship Id="rId754" Type="http://schemas.openxmlformats.org/officeDocument/2006/relationships/hyperlink" Target="https://community.intramundi.com/gedint/Immobilier/Documents/Groupements%20Fonciers/Groupements%20Fonciers%20Viticoles/CHAMPAGNE%20II/GFV%20VIGNES%20DE%20CHAMPAGNE%20N.II%20-%20DICI.pdf" TargetMode="External"/><Relationship Id="rId796" Type="http://schemas.openxmlformats.org/officeDocument/2006/relationships/hyperlink" Target="https://community.intramundi.com/gedint/Immobilier/Documents/SCPI/SCPI%20classiques/LCL%20-%20Synthe%CC%80se%20de%20vie%20SCPI%20T3%202021.pdf" TargetMode="External"/><Relationship Id="rId961" Type="http://schemas.openxmlformats.org/officeDocument/2006/relationships/hyperlink" Target="https://community.intramundi.com/gedint/Immobilier/Documents/SCPI/SCPI%20Fiscales/SCPI%20Fiscales%20Scellier/PREMELY%20HABITAT%202/Premely%20Habitat%202%20-%20Bulletin%20Semestriel%202020S2%20Amundi.pdf" TargetMode="External"/><Relationship Id="rId1202" Type="http://schemas.openxmlformats.org/officeDocument/2006/relationships/hyperlink" Target="https://community.intramundi.com/gedint/Immobilier/Documents/SCPI/SCPI%20-%20Avis%20information%20SFDR.pdf" TargetMode="External"/><Relationship Id="rId90" Type="http://schemas.openxmlformats.org/officeDocument/2006/relationships/hyperlink" Target="https://community.intramundi.com/gedint/Immobilier/Documents/Forms/Tous%20les%20documents%20sans%20dossier.aspx?RootFolder=/gedint%2FImmobilier%2FDocuments%2FOPCI%2FOPCIMMO%2FOPCIMMO%20VIE&amp;View=%7B4F58C704%2D7305%2D4295%2DB12C%2D3CFA7621B088%7D" TargetMode="External"/><Relationship Id="rId186" Type="http://schemas.openxmlformats.org/officeDocument/2006/relationships/hyperlink" Target="https://community.intramundi.com/gedint/Immobilier/Documents/SCPI/SCPI%20Fiscales/5%20SCPI%20Fiscales%20-%20Ordre%20vente%20-%202021-06.pdf" TargetMode="External"/><Relationship Id="rId351" Type="http://schemas.openxmlformats.org/officeDocument/2006/relationships/hyperlink" Target="https://community.intramundi.com/gedint/Immobilier/Documents/SCI/BOOK%20SCI%20-%20Dossier%20AG%20exercice%202017%20-%20ao%C3%BBt%202018.pdf" TargetMode="External"/><Relationship Id="rId393" Type="http://schemas.openxmlformats.org/officeDocument/2006/relationships/hyperlink" Target="https://community.intramundi.com/gedint/Immobilier/Documents/SCI/SCI%20RIVES%20DU%20LOING/consultation%20SCI%20RIVES%20DU%20LOING%2020112019.pdf" TargetMode="External"/><Relationship Id="rId407" Type="http://schemas.openxmlformats.org/officeDocument/2006/relationships/hyperlink" Target="https://community.intramundi.com/gedint/Immobilier/Documents/SCPI/Distrib%20SCPI%202020%20LCL14042020%20VDCOMPLET.pdf" TargetMode="External"/><Relationship Id="rId449" Type="http://schemas.openxmlformats.org/officeDocument/2006/relationships/hyperlink" Target="https://community.intramundi.com/gedint/Immobilier/Documents/SCPI/SCPI%20Fiscales/SCPI%20Fiscales%20Robien/DUO%20HABITAT/DUO%20HABITAT%20-%20Bulletin%20Semestriel%202020S1%20AMUNDI.pdf" TargetMode="External"/><Relationship Id="rId614" Type="http://schemas.openxmlformats.org/officeDocument/2006/relationships/hyperlink" Target="https://community.intramundi.com/gedint/Immobilier/Documents/Groupements%20Fonciers/Groupements%20Fonciers%20Forestiers/BASSIGNY-LUSIGNY/GF%20DU%20BASSIGNY%20ET%20DE%20LUSIGNY%20-%20Sp%C3%A9cimen%20Dossier%20AG.pdf" TargetMode="External"/><Relationship Id="rId656" Type="http://schemas.openxmlformats.org/officeDocument/2006/relationships/hyperlink" Target="https://community.intramundi.com/gedint/Immobilier/Documents/SYLVOFORT/GF%20SYLVOFORT%202013-1%20et%202013-2/GF%20SYLVOFORT%202013-1%20-%20Sp%C3%A9cimen%20Dossier%20AG.pdf" TargetMode="External"/><Relationship Id="rId821" Type="http://schemas.openxmlformats.org/officeDocument/2006/relationships/hyperlink" Target="https://community.intramundi.com/gedint/Immobilier/Documents/SCPI/SCPI%20Fiscales/SCPI%20Fiscales%20Robien/LION%20SCPI%20AVANTAGE/Lion%20Scpi%20Avantage%20-%20Bulletin%20Semestriel%202020S1%20LCL%20BP.pdf" TargetMode="External"/><Relationship Id="rId863" Type="http://schemas.openxmlformats.org/officeDocument/2006/relationships/hyperlink" Target="https://community.intramundi.com/gedint/Immobilier/Documents/OPCI/OPCIMMO/OPCIMMO%20-%20Bilan%20semestriel%20-%2009%202021.pdf" TargetMode="External"/><Relationship Id="rId1037" Type="http://schemas.openxmlformats.org/officeDocument/2006/relationships/hyperlink" Target="https://community.intramundi.com/gedint/Immobilier/Documents/FCPR%20et%20FPCI/FCPR/SG%20FCPR%20Immobilier%201/reporting%20FCPR%20Immo1%2030-06-20.pdf" TargetMode="External"/><Relationship Id="rId1079" Type="http://schemas.openxmlformats.org/officeDocument/2006/relationships/hyperlink" Target="https://community.intramundi.com/gedint/Immobilier/Documents/SCPI/SCPI%20Fiscales/SCPI%20Fiscales%20Malraux/REXIMMO%20PATRIMOINE%202/Reximmo%20Patrimoine%202-Brochure%20commerciale_CA.pdf" TargetMode="External"/><Relationship Id="rId1244" Type="http://schemas.openxmlformats.org/officeDocument/2006/relationships/hyperlink" Target="https://community.intramundi.com/gedint/Immobilier/Documents/OPCI/OPCIMMO/OPCIMMO%20SG/SG_OPCIMMO%20-%20Reporting%20janvier%202021.pdf" TargetMode="External"/><Relationship Id="rId1286" Type="http://schemas.openxmlformats.org/officeDocument/2006/relationships/hyperlink" Target="https://community.intramundi.com/gedint/Immobilier/Documents/Groupements%20Fonciers/Groupements%20Fonciers%20Forestiers/VAL%20DE%20LOIRE/Sp%C3%A9cimen%20consultation%20GF%20Val%20de%20Loire%20%202d%20tour%2023092019.pdf" TargetMode="External"/><Relationship Id="rId211" Type="http://schemas.openxmlformats.org/officeDocument/2006/relationships/hyperlink" Target="https://community.intramundi.com/gedint/Immobilier/Documents/SCPI/SCPI%20Fiscales/SCPI%20Fiscales%20Deficit%20Foncier/DEFI%20FONCIER/Amundi%20Defi%20Foncier%20-%20Brochure%20commerciale%20LCL.pdf" TargetMode="External"/><Relationship Id="rId253" Type="http://schemas.openxmlformats.org/officeDocument/2006/relationships/hyperlink" Target="https://community.intramundi.com/gedint/Immobilier/Documents/Amundi%20Energies%20Vertes/AMUNDI%20ENERGIES%20VERTES%20-%20Argumentaire%20Commercial%202021%2007.pdf" TargetMode="External"/><Relationship Id="rId295" Type="http://schemas.openxmlformats.org/officeDocument/2006/relationships/hyperlink" Target="https://community.intramundi.com/gedint/Immobilier/Documents/SCPI/SCPI%20Fiscales/SCPI%20Fiscales%20Pinel/AMUNDI%20SELECTION%20LOGEMENT/Amundi%20S%C3%A9lection%20Logement%20-%20Bulletin%20Semestriel%202020S2%20Amundi.pdf" TargetMode="External"/><Relationship Id="rId309" Type="http://schemas.openxmlformats.org/officeDocument/2006/relationships/hyperlink" Target="https://community.intramundi.com/gedint/Immobilier/Documents/OPCI/AMUNDI%20TRANSMISSION%20IMMOBILIER/Amundi%20Transmission%20Immobilier%20-%20Avis%20information%20SFDR.pdf" TargetMode="External"/><Relationship Id="rId460" Type="http://schemas.openxmlformats.org/officeDocument/2006/relationships/hyperlink" Target="https://community.intramundi.com/gedint/Immobilier/Documents/---%20Autres%20Documents%20---/Actualit%C3%A9s%20site%20vitrine/EcoGestes%20-%20Pendant%20la%20pause%20caf%C3%A9%20-%20202002.pdf" TargetMode="External"/><Relationship Id="rId516" Type="http://schemas.openxmlformats.org/officeDocument/2006/relationships/hyperlink" Target="https://community.intramundi.com/gedint/Immobilier/Documents/FCPR%20et%20FPCI/FCPR/FCPR%20AMUNDI%20PRIVATE%20EQUITY%20MEGATENDANCES%20II/FCPR%20AMUNDI%20PE%20MEGATENDANCES%20II%20-%20FIP%20LCL%202020-12.pdf" TargetMode="External"/><Relationship Id="rId698" Type="http://schemas.openxmlformats.org/officeDocument/2006/relationships/hyperlink" Target="https://community.intramundi.com/gedint/Immobilier/Documents/Groupements%20Fonciers/Groupements%20Fonciers%20Viticoles/CHAMPAGNE%20II/GFAV%20VIGNES%20DE%20CHAMPAGNE%20N.II%20-%20AGM2021.pdf" TargetMode="External"/><Relationship Id="rId919" Type="http://schemas.openxmlformats.org/officeDocument/2006/relationships/hyperlink" Target="https://community.intramundi.com/gedint/Immobilier/Documents/OPCI/OPCIMMO/OPCIMMO%20PREM/PREM%20OPCIMMO%20-%20Reporting%20avril%202021.pdf" TargetMode="External"/><Relationship Id="rId1090" Type="http://schemas.openxmlformats.org/officeDocument/2006/relationships/hyperlink" Target="https://community.intramundi.com/gedint/Immobilier/Documents/SCPI/SCPI%20Fiscales/SCPI%20Fiscales%20Malraux/REXIMMO%20PATRIMOINE%203/Reximmo%20Patrimoine%203%20-%20Bulletin%20Semestriel%202020S2%20Amundi.pdf" TargetMode="External"/><Relationship Id="rId1104" Type="http://schemas.openxmlformats.org/officeDocument/2006/relationships/hyperlink" Target="https://community.intramundi.com/gedint/Immobilier/Documents/SCPI/SCPI%20Fiscales/SCPI%20Fiscales%20Malraux/REXIMMO%20PATRIMOINE%203/Reximmo%20Patrimoine%203-Brochure%20commerciale_CA.pdf" TargetMode="External"/><Relationship Id="rId1146" Type="http://schemas.openxmlformats.org/officeDocument/2006/relationships/hyperlink" Target="https://community.intramundi.com/gedint/Immobilier/Documents/SCPI/SCPI%20classiques/RIVOLI%20AVENIR%20PATRIMOINE/Rivoli%20Avenir%20Patrimoine%20-%20Bulletin%20Semestriel%202019S2%20Amundi.pdf" TargetMode="External"/><Relationship Id="rId1311" Type="http://schemas.openxmlformats.org/officeDocument/2006/relationships/hyperlink" Target="https://community.intramundi.com/gedint/Immobilier/Documents/SYLVOFORT/GF%20SYLVOFORT%202012-3/SYLVOFORT%202012-3%20-%20AG%20Exercice%202019.pdf" TargetMode="External"/><Relationship Id="rId48" Type="http://schemas.openxmlformats.org/officeDocument/2006/relationships/hyperlink" Target="https://community.intramundi.com/gedint/Immobilier/Documents/Forms/Tous%20les%20documents%20sans%20dossier.aspx?RootFolder=/gedint%2FImmobilier%2FDocuments%2FFCPR%20et%20FPCI%2FFCPR%2FFCPR%20AMUNDI%20PRIVATE%20EQUITY%20MEGATENDANCES%20II&amp;View=%7B4F58C704%2D7305%2D4295%2DB12C%2D3CFA7621B088%7D" TargetMode="External"/><Relationship Id="rId113" Type="http://schemas.openxmlformats.org/officeDocument/2006/relationships/hyperlink" Target="https://community.intramundi.com/gedint/Immobilier/Documents/Forms/Tous%20les%20documents%20sans%20dossier.aspx?RootFolder=/gedint%2FImmobilier%2FDocuments%2FDOMANIAL%20et%20PHOTOFORT%2FPHOTOFORT%2FSAS%20PHOTOFORT%20ISLE%20EN%20DODON&amp;View=%7B4F58C704%2D7305%2D4295%2DB12C%2D3CFA7621B088%7D" TargetMode="External"/><Relationship Id="rId320" Type="http://schemas.openxmlformats.org/officeDocument/2006/relationships/hyperlink" Target="https://community.intramundi.com/gedint/Immobilier/Documents/FCPR%20et%20FPCI/FCPR/FCPR%20AMUNDI%20PRIVATE%20EQUITY%20MEGATENDANCES%20II/Amundi_Megatendances%20II_Rapport%20ESG2020.pdf" TargetMode="External"/><Relationship Id="rId558" Type="http://schemas.openxmlformats.org/officeDocument/2006/relationships/hyperlink" Target="https://community.intramundi.com/gedint/Immobilier/Documents/FCPR%20et%20FPCI/FPCI/FPCI%20AMUNDI%20MEGATENDANCES%20SELECTION/FPCI_Amundi_Megatendances_Selection_LAP.pdf" TargetMode="External"/><Relationship Id="rId723" Type="http://schemas.openxmlformats.org/officeDocument/2006/relationships/hyperlink" Target="https://community.intramundi.com/gedint/Immobilier/Documents/Groupements%20Fonciers/Groupements%20Fonciers%20Forestiers/FORET%20DE%20L%27OMBREE/GFF%20Ombr%C3%A9e%20-%20Fiche%20produit%202019-12-31.pdf" TargetMode="External"/><Relationship Id="rId765" Type="http://schemas.openxmlformats.org/officeDocument/2006/relationships/hyperlink" Target="https://community.intramundi.com/gedint/Immobilier/Documents/OPCI/AMUNDI%20TRANSMISSION%20IMMOBILIER/Immanens%20-%20Avis%20information%20SFDR.pdf" TargetMode="External"/><Relationship Id="rId930" Type="http://schemas.openxmlformats.org/officeDocument/2006/relationships/hyperlink" Target="https://community.intramundi.com/gedint/Immobilier/Documents/OPCI/OPCIMMO/OPCIMMO%20PREM/PREM_OPCIMMO%20-%20Reporting%20mars%202021.pdf" TargetMode="External"/><Relationship Id="rId972" Type="http://schemas.openxmlformats.org/officeDocument/2006/relationships/hyperlink" Target="https://community.intramundi.com/gedint/Immobilier/Documents/SCPI/SCPI%20Fiscales/SCPI%20Fiscales%20Scellier/PREMELY%20HABITAT%202/PREMELY%20HABITAT%202%20-%20Rapport%20Annuel%202019.pdf" TargetMode="External"/><Relationship Id="rId1006" Type="http://schemas.openxmlformats.org/officeDocument/2006/relationships/hyperlink" Target="https://community.intramundi.com/gedint/Immobilier/Documents/SCPI/SCPI%20Fiscales/SCPI%20Fiscales%20Scellier/PREMELY%20HABITAT%201/Premely%20Habitat-Brochure_SG.pdf" TargetMode="External"/><Relationship Id="rId1188" Type="http://schemas.openxmlformats.org/officeDocument/2006/relationships/hyperlink" Target="https://community.intramundi.com/gedint/Immobilier/Documents/SC/TANGRAM/SC%20TANGRAM%20-%20Reporting%202020-03-31.pdf" TargetMode="External"/><Relationship Id="rId1353" Type="http://schemas.openxmlformats.org/officeDocument/2006/relationships/hyperlink" Target="https://community.intramundi.com/gedint/Immobilier/Documents/SCPI/SCPI%20classiques/UNIPIERRE%20ASSURANCE/Unipierre%20Assurance%20-%20Fiche%20produit%20-%202019-04.pdf" TargetMode="External"/><Relationship Id="rId155" Type="http://schemas.openxmlformats.org/officeDocument/2006/relationships/hyperlink" Target="https://community.intramundi.com/gedint/Immobilier/Documents/OPCI/OPCIMMO/21.10.14%20-%20Code%20de%20transparence%20Opcimmo.pdf" TargetMode="External"/><Relationship Id="rId197" Type="http://schemas.openxmlformats.org/officeDocument/2006/relationships/hyperlink" Target="https://community.intramundi.com/gedint/Immobilier/Documents/SCPI/SCPI%20Fiscales/SCPI%20Fiscales%20Deficit%20Foncier/9%20SCPI%20-%20Ordre%20vente%20-%20CA%20-%202021-06.pdf" TargetMode="External"/><Relationship Id="rId362" Type="http://schemas.openxmlformats.org/officeDocument/2006/relationships/hyperlink" Target="https://community.intramundi.com/gedint/Immobilier/Documents/Documents%20Espace%20Priv%C3%A9%20Conseillers/Actualit%C3%A9%20des%20offres/CA%20-%20Synthe%CC%80se%20de%20vie%20SCPI%20S1%202021%203007%20VF.pdf" TargetMode="External"/><Relationship Id="rId418" Type="http://schemas.openxmlformats.org/officeDocument/2006/relationships/hyperlink" Target="https://community.intramundi.com/gedint/Immobilier/Documents/SCPI/Dividendes%20Distribue%CC%81s%20SCPI%20Amundi%20Immobilier%20-%20R%C3%A9seau%20CA_T3%202021.pdf" TargetMode="External"/><Relationship Id="rId625" Type="http://schemas.openxmlformats.org/officeDocument/2006/relationships/hyperlink" Target="https://community.intramundi.com/gedint/Immobilier/Documents/Groupements%20Fonciers/Groupements%20Fonciers%20Forestiers/ESTISSAC%20MARCHENOIR/GF%20Estissac%20-%20AG%20Exercice%202019.pdf" TargetMode="External"/><Relationship Id="rId832" Type="http://schemas.openxmlformats.org/officeDocument/2006/relationships/hyperlink" Target="https://community.intramundi.com/gedint/Immobilier/Documents/Mandat%20PME/MANDAT%20PME%202016/Mandat%20PME%20-%20Info%20r%C3%A9seau%20LCL%20-%20T2%202021.pdf" TargetMode="External"/><Relationship Id="rId1048" Type="http://schemas.openxmlformats.org/officeDocument/2006/relationships/hyperlink" Target="https://community.intramundi.com/gedint/Immobilier/Documents/SCPI/SCPI%20Fiscales/SCPI%20Fiscales%20Malraux/REXIMMO%20PATRIMOINE%201/Reximmo%20Patrimoine%20-%20Bulletin%20Semestriel%202020S2%20Amundi.pdf" TargetMode="External"/><Relationship Id="rId1213" Type="http://schemas.openxmlformats.org/officeDocument/2006/relationships/hyperlink" Target="https://community.intramundi.com/gedint/Immobilier/Documents/FCPR%20et%20FPCI/FCPR/SG%20FCPR%20Immobilier%201/SG%20FCPR%20IMMOBILIER%20%20-%20Reporting%202020-12.pdf" TargetMode="External"/><Relationship Id="rId1255" Type="http://schemas.openxmlformats.org/officeDocument/2006/relationships/hyperlink" Target="https://community.intramundi.com/gedint/Immobilier/Documents/SOFICA/SOFITVCINE%20-%20lettre%20info%202020-12.pdf" TargetMode="External"/><Relationship Id="rId1297" Type="http://schemas.openxmlformats.org/officeDocument/2006/relationships/hyperlink" Target="https://community.intramundi.com/gedint/Immobilier/Documents/Groupements%20Fonciers/Groupements%20Fonciers%20Forestiers/FORET%20DE%20L%27OMBREE/Statuts%20GF%20FORET%20OMBREE%202016-10-31.pdf" TargetMode="External"/><Relationship Id="rId222" Type="http://schemas.openxmlformats.org/officeDocument/2006/relationships/hyperlink" Target="https://community.intramundi.com/gedint/Immobilier/Documents/SCPI/SCPI%20Fiscales/SCPI%20Fiscales%20Deficit%20Foncier/DEFI%20FONCIER/AMUNDI%20DEFI%20FONCIER%20-%20Ordre%20achat%20-%20CGP%20-%202021-06.pdf" TargetMode="External"/><Relationship Id="rId264" Type="http://schemas.openxmlformats.org/officeDocument/2006/relationships/hyperlink" Target="https://community.intramundi.com/gedint/Immobilier/Documents/SC/AMUNDI%20IMMO%20DURABLE/AMUNDI%20IMMO%20DURABLE%20-%20Bagage%20quizz%20conseillers%20CA.pdf" TargetMode="External"/><Relationship Id="rId471" Type="http://schemas.openxmlformats.org/officeDocument/2006/relationships/hyperlink" Target="https://community.intramundi.com/gedint/Immobilier/Documents/SCPI/SCPI%20classiques/EDISSIMMO/Edissimmo%20-%20Bulletin%20semestriel%202021S1%20Amundi.pdf" TargetMode="External"/><Relationship Id="rId667" Type="http://schemas.openxmlformats.org/officeDocument/2006/relationships/hyperlink" Target="https://community.intramundi.com/gedint/Immobilier/Documents/Groupements%20Fonciers/Groupements%20Fonciers%20Viticoles/BOURG%20BLANC/GFAV%20BOURG%20BLANC%20-%20AGO%202021.pdf" TargetMode="External"/><Relationship Id="rId874" Type="http://schemas.openxmlformats.org/officeDocument/2006/relationships/hyperlink" Target="https://community.intramundi.com/gedint/Immobilier/Documents/OPCI/OPCIMMO/OPCIMMO%20P/OPCIMMO%20P%20-%20Reporting%20avril%202021.pdf" TargetMode="External"/><Relationship Id="rId1115" Type="http://schemas.openxmlformats.org/officeDocument/2006/relationships/hyperlink" Target="https://community.intramundi.com/gedint/Immobilier/Documents/SCPI/SCPI%20Fiscales/SCPI%20Fiscales%20Malraux/REXIMMO%20PATRIMOINE%204/Reximmo%20Patrimoine%204%20-%20Bulletin%20Semestriel%202020S1%20LCL%20BP.pdf" TargetMode="External"/><Relationship Id="rId1322" Type="http://schemas.openxmlformats.org/officeDocument/2006/relationships/hyperlink" Target="https://community.intramundi.com/gedint/Immobilier/Documents/SC/TANGRAM/TANGRAM%20-%20Document%20d%27information%20et%20statuts%20-%20Mars%202021.pdf" TargetMode="External"/><Relationship Id="rId17" Type="http://schemas.openxmlformats.org/officeDocument/2006/relationships/hyperlink" Target="https://community.intramundi.com/gedint/Immobilier/Documents/Forms/Tous%20les%20documents%20sans%20dossier.aspx?RootFolder=/gedint%2FImmobilier%2FDocuments%2FGroupements%20Fonciers%2FGroupements%20Fonciers%20Viticoles%2FCHAMPAGNE%20II&amp;View=%7B4F58C704%2D7305%2D4295%2DB12C%2D3CFA7621B088%7D" TargetMode="External"/><Relationship Id="rId59" Type="http://schemas.openxmlformats.org/officeDocument/2006/relationships/hyperlink" Target="https://community.intramundi.com/gedint/Immobilier/Documents/Forms/Tous%20les%20documents%20sans%20dossier.aspx?RootFolder=/gedint%2FImmobilier%2FDocuments%2FSYLVOFORT%2FGF%20Sylvofort%202011%2D3&amp;View=%7B4F58C704%2D7305%2D4295%2DB12C%2D3CFA7621B088%7D" TargetMode="External"/><Relationship Id="rId124" Type="http://schemas.openxmlformats.org/officeDocument/2006/relationships/hyperlink" Target="https://community.intramundi.com/gedint/Immobilier/Documents/Forms/Tous%20les%20documents%20sans%20dossier.aspx?RootFolder=/gedint%2FImmobilier%2FDocuments%2FSCPI%2FSCPI%20Fiscales%2FSCPI%20Fiscales%20Pinel&amp;View=%7B4F58C704%2D7305%2D4295%2DB12C%2D3CFA7621B088%7D" TargetMode="External"/><Relationship Id="rId527" Type="http://schemas.openxmlformats.org/officeDocument/2006/relationships/hyperlink" Target="https://community.intramundi.com/gedint/Immobilier/Documents/FCPR%20et%20FPCI/FCPR/FCPR%20AMUNDI%20PRIVATE%20EQUITY%20MEGATENDANCES%20II/FCPR%20PE%20MEGATENDANCES%20II%20-%20Book%20investissement%20-%2006%202021.pdf" TargetMode="External"/><Relationship Id="rId569" Type="http://schemas.openxmlformats.org/officeDocument/2006/relationships/hyperlink" Target="https://community.intramundi.com/gedint/Immobilier/Documents/SCPI/SCPI%20classiques/GENEPIERRE/GENEPIERRE%20-%20Avis%20de%20Convocation%20AG%202021.pdf" TargetMode="External"/><Relationship Id="rId734" Type="http://schemas.openxmlformats.org/officeDocument/2006/relationships/hyperlink" Target="https://community.intramundi.com/gedint/Immobilier/Documents/Groupements%20Fonciers/Groupements%20Fonciers%20Viticoles/GFV%20-%20BOOK%20DICI.pdf" TargetMode="External"/><Relationship Id="rId776" Type="http://schemas.openxmlformats.org/officeDocument/2006/relationships/hyperlink" Target="https://community.intramundi.com/gedint/Immobilier/Documents/OPCI/IMMANENS/IMMANENS%20-%20Reporting%20juillet%202021.pdf" TargetMode="External"/><Relationship Id="rId941" Type="http://schemas.openxmlformats.org/officeDocument/2006/relationships/hyperlink" Target="https://community.intramundi.com/gedint/Immobilier/Documents/SCPI/SCPI%20Fiscales/SCPI%20Fiscales%20Scellier/PREMELY%20HABITAT%201/Premely%20Habitat%20-%20Bulletin%20Semestriel%202020S2%20LCL%20BP.pdf" TargetMode="External"/><Relationship Id="rId983" Type="http://schemas.openxmlformats.org/officeDocument/2006/relationships/hyperlink" Target="https://community.intramundi.com/gedint/Immobilier/Documents/SCPI/SCPI%20Fiscales/SCPI%20Fiscales%20Scellier/PREMELY%20HABITAT%203BBC/Premely%20Habitat%203%20-%20Bulletin%20Semestriel%202020S1%20LCL%20BDP.pdf" TargetMode="External"/><Relationship Id="rId1157" Type="http://schemas.openxmlformats.org/officeDocument/2006/relationships/hyperlink" Target="https://community.intramundi.com/gedint/Immobilier/Documents/SCPI/SCPI%20classiques/RIVOLI%20AVENIR%20PATRIMOINE/Rivoli%20Avenir%20Patrimoine%20-%20Bulletin%20Semestriel%202021S1%20LCL%20BP.pdf" TargetMode="External"/><Relationship Id="rId1199" Type="http://schemas.openxmlformats.org/officeDocument/2006/relationships/hyperlink" Target="https://community.intramundi.com/gedint/Immobilier/Documents/SCI/SCI%20RIVES%20DU%20LOING%20-%20Pr%C3%A9sentation%20cl%C3%B4ture%202019-12.pdf" TargetMode="External"/><Relationship Id="rId70" Type="http://schemas.openxmlformats.org/officeDocument/2006/relationships/hyperlink" Target="https://community.intramundi.com/gedint/Immobilier/Documents/Forms/Tous%20les%20documents%20sans%20dossier.aspx?RootFolder=/gedint%2FImmobilier%2FDocuments%2FOPCI%2FIMMANENS&amp;View=%7B4F58C704%2D7305%2D4295%2DB12C%2D3CFA7621B088%7D" TargetMode="External"/><Relationship Id="rId166" Type="http://schemas.openxmlformats.org/officeDocument/2006/relationships/hyperlink" Target="https://community.intramundi.com/gedint/Immobilier/Documents/Groupements%20Fonciers/Groupements%20Fonciers%20Viticoles/COTEAUX%20DE%20SANTENAY/466.%20SANTENAY%20-%20STATUTS%2011.12.2001.pdf" TargetMode="External"/><Relationship Id="rId331" Type="http://schemas.openxmlformats.org/officeDocument/2006/relationships/hyperlink" Target="https://community.intramundi.com/gedint/Immobilier/Documents/Groupements%20Fonciers/Groupements%20Fonciers%20Forestiers/Attestation%20fiscale%20GF%20specimen%202020%20-%20CRCA.pdf" TargetMode="External"/><Relationship Id="rId373" Type="http://schemas.openxmlformats.org/officeDocument/2006/relationships/hyperlink" Target="https://community.intramundi.com/gedint/Immobilier/Documents/---%20Documents%20Corporate%20---/D%C3%A9marche%20ESG/Charte%20Amundi%20Immobilier%20IR%20FR.pdf" TargetMode="External"/><Relationship Id="rId429" Type="http://schemas.openxmlformats.org/officeDocument/2006/relationships/hyperlink" Target="https://community.intramundi.com/gedint/Immobilier/Documents/DOMANIAL%20et%20PHOTOFORT/PHOTOFORT/SAS%20PHOTOFORT%20BOURNEZEAU/Dossier%20achat%20Photofort%20Bournezeau.pdf" TargetMode="External"/><Relationship Id="rId580" Type="http://schemas.openxmlformats.org/officeDocument/2006/relationships/hyperlink" Target="https://community.intramundi.com/gedint/Immobilier/Documents/SCPI/SCPI%20classiques/GENEPIERRE/Genepierre%20-%20Bulletin%20souscription%20-%20SG%20-%202021-09.pdf" TargetMode="External"/><Relationship Id="rId636" Type="http://schemas.openxmlformats.org/officeDocument/2006/relationships/hyperlink" Target="https://community.intramundi.com/gedint/Immobilier/Documents/Groupements%20Fonciers/Groupements%20Fonciers%20Forestiers/STE%20MARGUERITE%20ET%20LA%20BELENE/GF%20Sainte%20Marguerite%20-%20AG%20Exercice%202019.pdf" TargetMode="External"/><Relationship Id="rId801" Type="http://schemas.openxmlformats.org/officeDocument/2006/relationships/hyperlink" Target="https://community.intramundi.com/gedint/Immobilier/Documents/OPCI/OPCIMMO/OPCIMMO%20LCL/LCL%20OPCIMMO%20-%20Reporting%20avril%202021.pdf" TargetMode="External"/><Relationship Id="rId1017" Type="http://schemas.openxmlformats.org/officeDocument/2006/relationships/hyperlink" Target="https://community.intramundi.com/gedint/Immobilier/Documents/FCPR%20et%20FPCI/FPCI/FPCI%20AMUNDI%20MEGATENDANCES%20SELECTION/Programme_Megatendances_Groupe_LT_LCL.pdf" TargetMode="External"/><Relationship Id="rId1059" Type="http://schemas.openxmlformats.org/officeDocument/2006/relationships/hyperlink" Target="https://community.intramundi.com/gedint/Immobilier/Documents/SCPI/SCPI%20Fiscales/SCPI%20Fiscales%20Malraux/REXIMMO%20PATRIMOINE%201/REXIMMO%20PATRIMOINE%20-%20Rapport%20annuel%202019.pdf" TargetMode="External"/><Relationship Id="rId1224" Type="http://schemas.openxmlformats.org/officeDocument/2006/relationships/hyperlink" Target="https://community.intramundi.com/gedint/Immobilier/Documents/OPCI/OPCIMMO/OPCIMMO%20SG/SG%20OPCIMMO%20-%20Reporting%20novembre%202020.pdf" TargetMode="External"/><Relationship Id="rId1266" Type="http://schemas.openxmlformats.org/officeDocument/2006/relationships/hyperlink" Target="https://community.intramundi.com/gedint/Immobilier/Documents/SOFICA/SOFITVCINE%205/SOFITVCINE%205%20-%20Plaquette%20LCL%2018102016.pdf" TargetMode="External"/><Relationship Id="rId1" Type="http://schemas.openxmlformats.org/officeDocument/2006/relationships/hyperlink" Target="https://community.intramundi.com/gedint/Immobilier/Documents/Forms/Tous%20les%20documents%20sans%20dossier.aspx?RootFolder=/gedint%2FImmobilier%2FDocuments%2F%2D%2D%2D%20Autres%20Documents%20%2D%2D%2D&amp;View=%7B4F58C704%2D7305%2D4295%2DB12C%2D3CFA7621B088%7D" TargetMode="External"/><Relationship Id="rId233" Type="http://schemas.openxmlformats.org/officeDocument/2006/relationships/hyperlink" Target="https://community.intramundi.com/gedint/Immobilier/Documents/SCPI/SCPI%20Fiscales/SCPI%20Fiscales%20Deficit%20Foncier/DEFI%20FONCIER%202/Amundi%20D%C3%A9fi%20Foncier%202%20-%20Bulletin%20Semestriel%202019S2%20LCL%20BP.pdf" TargetMode="External"/><Relationship Id="rId440" Type="http://schemas.openxmlformats.org/officeDocument/2006/relationships/hyperlink" Target="https://community.intramundi.com/gedint/Immobilier/Documents/SYLVOFORT/Dossier%20Traitement%20des%20rompus%20GF-GFI%20-%20Support%20Conseiller%2022092021.pdf" TargetMode="External"/><Relationship Id="rId678" Type="http://schemas.openxmlformats.org/officeDocument/2006/relationships/hyperlink" Target="https://community.intramundi.com/gedint/Immobilier/Documents/Groupements%20Fonciers/Groupements%20Fonciers%20Viticoles/CHARMINES/GFAV%20DES%20CHARMINES%20-%20AGO%202021.pdf" TargetMode="External"/><Relationship Id="rId843" Type="http://schemas.openxmlformats.org/officeDocument/2006/relationships/hyperlink" Target="https://community.intramundi.com/gedint/Immobilier/Documents/Mandat%20PME/MANDAT%20PME%202014/MANDAT%20PME%20ISF%202014%20-%20Lettre%20info%20R%C3%A8glement%20Disclosure%20LCL.pdf" TargetMode="External"/><Relationship Id="rId885" Type="http://schemas.openxmlformats.org/officeDocument/2006/relationships/hyperlink" Target="https://community.intramundi.com/gedint/Immobilier/Documents/OPCI/OPCIMMO/OPCIMMO%20VIE/OPCIMMO%20VIE%20-%20Reporting%20avril%202021.pdf" TargetMode="External"/><Relationship Id="rId1070" Type="http://schemas.openxmlformats.org/officeDocument/2006/relationships/hyperlink" Target="https://community.intramundi.com/gedint/Immobilier/Documents/SCPI/SCPI%20Fiscales/SCPI%20Fiscales%20Malraux/REXIMMO%20PATRIMOINE%202/Reximmo%20Patrimoine%202%20-%20Bulletin%20Semestriel%202021S1%20Amundi.pdf" TargetMode="External"/><Relationship Id="rId1126" Type="http://schemas.openxmlformats.org/officeDocument/2006/relationships/hyperlink" Target="https://community.intramundi.com/gedint/Immobilier/Documents/SCPI/SCPI%20Fiscales/SCPI%20Fiscales%20Malraux/REXIMMO%20PATRIMOINE%204/REXIMMO%20PATRIMOINE%204%20-%20Ordre%20achat%20-%20LCL%20-%202021-06.pdf" TargetMode="External"/><Relationship Id="rId28" Type="http://schemas.openxmlformats.org/officeDocument/2006/relationships/hyperlink" Target="https://community.intramundi.com/gedint/Immobilier/Documents/Forms/Tous%20les%20documents%20sans%20dossier.aspx?RootFolder=/gedint%2FImmobilier%2FDocuments%2FGroupements%20Fonciers%2FGroupements%20Fonciers%20Viticoles%2FCOTEAUX%20DE%20SANTENAY&amp;View=%7B4F58C704%2D7305%2D4295%2DB12C%2D3CFA7621B088%7D" TargetMode="External"/><Relationship Id="rId275" Type="http://schemas.openxmlformats.org/officeDocument/2006/relationships/hyperlink" Target="https://community.intramundi.com/gedint/Immobilier/Documents/Mandat%20PME/MANDAT%20PME%202017/Amundi%20PME%20ISF%202017%20-%20AG%20Mars%202021%20-%20LCL.pdf" TargetMode="External"/><Relationship Id="rId300" Type="http://schemas.openxmlformats.org/officeDocument/2006/relationships/hyperlink" Target="https://community.intramundi.com/gedint/Immobilier/Documents/SCPI/SCPI%20Fiscales/SCPI%20Fiscales%20Pinel/AMUNDI%20SELECTION%20LOGEMENT/AMUNDI%20SELECTION%20LOGEMENT%20-%20Ordre%20achat%20-%20CA%20-%202021-06.pdf" TargetMode="External"/><Relationship Id="rId482" Type="http://schemas.openxmlformats.org/officeDocument/2006/relationships/hyperlink" Target="https://community.intramundi.com/gedint/Immobilier/Documents/SCPI/SCPI%20classiques/EDISSIMMO/EDISSIMMO%20-%20FIP%20-%202021-05.pdf" TargetMode="External"/><Relationship Id="rId538" Type="http://schemas.openxmlformats.org/officeDocument/2006/relationships/hyperlink" Target="https://community.intramundi.com/gedint/Immobilier/Documents/SCPI/SCPI%20Fiscales/Formulaire%20ModifAnnulation%20-%20LCL%20-%202021-06.pdf" TargetMode="External"/><Relationship Id="rId703" Type="http://schemas.openxmlformats.org/officeDocument/2006/relationships/hyperlink" Target="https://community.intramundi.com/gedint/Immobilier/Documents/Groupements%20Fonciers/Groupements%20Fonciers%20Forestiers/GFF%20-%20Book%20DICI%20(CA).pdf" TargetMode="External"/><Relationship Id="rId745" Type="http://schemas.openxmlformats.org/officeDocument/2006/relationships/hyperlink" Target="https://community.intramundi.com/gedint/Immobilier/Documents/Groupements%20Fonciers/Groupements%20Fonciers%20Viticoles/DOMAINE%20DE%20LA%20GOURGEONNE/GFV%20DOMAINE%20DE%20LA%20GOURGEONNE%20-%20DICI.pdf" TargetMode="External"/><Relationship Id="rId910" Type="http://schemas.openxmlformats.org/officeDocument/2006/relationships/hyperlink" Target="https://community.intramundi.com/gedint/Immobilier/Documents/---%20Autres%20Documents%20---/Actualit%C3%A9s%20site%20vitrine/Point%20Marches%20Immobiliers%20Bilan%202018%20et%20Perspectives%202019.pdf" TargetMode="External"/><Relationship Id="rId952" Type="http://schemas.openxmlformats.org/officeDocument/2006/relationships/hyperlink" Target="https://community.intramundi.com/gedint/Immobilier/Documents/SCPI/SCPI%20Fiscales/SCPI%20Fiscales%20Scellier/PREMELY%20HABITAT%201/PREMELY%20HABITAT%201%20et%202%20-%20Ordre%20vente%20-%20LCL%20-%202021-06.pdf" TargetMode="External"/><Relationship Id="rId1168" Type="http://schemas.openxmlformats.org/officeDocument/2006/relationships/hyperlink" Target="https://community.intramundi.com/gedint/Immobilier/Documents/SCPI/SCPI%20classiques/RIVOLI%20AVENIR%20PATRIMOINE/RIVOLI%20AVENIR%20PATRIMOINE%20-%20FIP%20CA%20-%202021-05.pdf" TargetMode="External"/><Relationship Id="rId1333" Type="http://schemas.openxmlformats.org/officeDocument/2006/relationships/hyperlink" Target="https://community.intramundi.com/gedint/Immobilier/Documents/SC/TANGRAM/TANGRAM%20-%20Report%20Hebdo%202021%2008%2027.pdf" TargetMode="External"/><Relationship Id="rId81" Type="http://schemas.openxmlformats.org/officeDocument/2006/relationships/hyperlink" Target="https://community.intramundi.com/gedint/Immobilier/Documents/Forms/Tous%20les%20documents%20sans%20dossier.aspx?RootFolder=/gedint%2FImmobilier%2FDocuments%2FMandat%20PME%2FMANDAT%20PME%202017&amp;View=%7B4F58C704%2D7305%2D4295%2DB12C%2D3CFA7621B088%7D" TargetMode="External"/><Relationship Id="rId135" Type="http://schemas.openxmlformats.org/officeDocument/2006/relationships/hyperlink" Target="https://community.intramundi.com/gedint/Immobilier/Documents/Forms/Tous%20les%20documents%20sans%20dossier.aspx?RootFolder=/gedint%2FImmobilier%2FDocuments%2FSOFICA&amp;View=%7B4F58C704%2D7305%2D4295%2DB12C%2D3CFA7621B088%7D" TargetMode="External"/><Relationship Id="rId177" Type="http://schemas.openxmlformats.org/officeDocument/2006/relationships/hyperlink" Target="https://community.intramundi.com/gedint/Immobilier/Documents/Groupements%20Fonciers/Groupements%20Fonciers%20Viticoles/COTELLES/483.%20DES%20COTELLES%20-%20STATUTS%2023.07.2012.pdf" TargetMode="External"/><Relationship Id="rId342" Type="http://schemas.openxmlformats.org/officeDocument/2006/relationships/hyperlink" Target="https://community.intramundi.com/gedint/Immobilier/Documents/Documents%20Espace%20Priv%C3%A9%20Conseillers/Actualit%C3%A9%20des%20offres/Book%20Assembl%C3%A9es%20G%C3%A9n%C3%A9rales%20GFViticoles%20Exercice%202020.pdf" TargetMode="External"/><Relationship Id="rId384" Type="http://schemas.openxmlformats.org/officeDocument/2006/relationships/hyperlink" Target="https://community.intramundi.com/gedint/Immobilier/Documents/---%20Autres%20Documents%20---/Actualit%C3%A9s%20site%20vitrine/Communication%20Immobilier%20de%20bureaux%20Avril%202021.pdf" TargetMode="External"/><Relationship Id="rId591" Type="http://schemas.openxmlformats.org/officeDocument/2006/relationships/hyperlink" Target="https://community.intramundi.com/gedint/Immobilier/Documents/SCPI/SCPI%20classiques/GENEPIERRE/Genepierre%20-Bulletin%20souscription%20-%20SG%20-%202021-09-INSC.pdf" TargetMode="External"/><Relationship Id="rId605" Type="http://schemas.openxmlformats.org/officeDocument/2006/relationships/hyperlink" Target="https://community.intramundi.com/gedint/Immobilier/Documents/Groupements%20Fonciers/Groupements%20Fonciers%20Forestiers/FORET%20DE%20L%27OMBREE/GF%20DE%20LA%20FORET%20DE%20L%20OMBREE%20-%20Sp%C3%A9cimen%20Dossier%20AG.pdf" TargetMode="External"/><Relationship Id="rId787" Type="http://schemas.openxmlformats.org/officeDocument/2006/relationships/hyperlink" Target="https://community.intramundi.com/gedint/Immobilier/Documents/---%20Autres%20Documents%20---/Internet%20-%20Support%20Conseiller%20LCL.pdf" TargetMode="External"/><Relationship Id="rId812" Type="http://schemas.openxmlformats.org/officeDocument/2006/relationships/hyperlink" Target="https://community.intramundi.com/gedint/Immobilier/Documents/OPCI/OPCIMMO/OPCIMMO%20LCL/LCL_OPCIMMO%20-%20Reporting%20mars%202021.pdf" TargetMode="External"/><Relationship Id="rId994" Type="http://schemas.openxmlformats.org/officeDocument/2006/relationships/hyperlink" Target="https://community.intramundi.com/gedint/Immobilier/Documents/SCPI/SCPI%20Fiscales/SCPI%20Fiscales%20Scellier/PREMELY%20HABITAT%203BBC/PREMELY%20HABITAT%203BBC%20-%20Note%20d%27information%20et%20statuts%20-%20Mai%202021.pdf" TargetMode="External"/><Relationship Id="rId1028" Type="http://schemas.openxmlformats.org/officeDocument/2006/relationships/hyperlink" Target="https://community.intramundi.com/gedint/Immobilier/Documents/OPCI/OPCIMMO/Rapport%20Annuel%20OPCIMMO%202019.pdf" TargetMode="External"/><Relationship Id="rId1235" Type="http://schemas.openxmlformats.org/officeDocument/2006/relationships/hyperlink" Target="https://community.intramundi.com/gedint/Immobilier/Documents/SCPI/SCPI%20Fiscales/SCPI%20Fiscales%20Malraux/SG%20PIERRE%20PATRIMOINE%202/SG%20Pierre%20Patrimoine%202%20-%20Bulletin%20Semestriel%202019S2%20Amundi.pdf" TargetMode="External"/><Relationship Id="rId202" Type="http://schemas.openxmlformats.org/officeDocument/2006/relationships/hyperlink" Target="https://community.intramundi.com/gedint/Immobilier/Documents/SYLVOFORT/GF%20SYLVOFORT%202012-1/AGE%2002-2021%20-%20GF%20SylvoFort%202012-1.pdf" TargetMode="External"/><Relationship Id="rId244" Type="http://schemas.openxmlformats.org/officeDocument/2006/relationships/hyperlink" Target="https://community.intramundi.com/gedint/Immobilier/Documents/SCPI/SCPI%20Fiscales/SCPI%20Fiscales%20Deficit%20Foncier/DEFI%20FONCIER%202/Amundi%20Defi%20Foncier%202%20-%20Recueil%20de%20Bonne%20Compr%C3%A9hension%20VF.pdf" TargetMode="External"/><Relationship Id="rId647" Type="http://schemas.openxmlformats.org/officeDocument/2006/relationships/hyperlink" Target="https://community.intramundi.com/gedint/Immobilier/Documents/SYLVOFORT/GF%20SYLVOFORT%202011-2/GF%20SYLVOFORT%202011-2%20-%20Sp%C3%A9cimen%20Dossier%20AG.pdf" TargetMode="External"/><Relationship Id="rId689" Type="http://schemas.openxmlformats.org/officeDocument/2006/relationships/hyperlink" Target="https://community.intramundi.com/gedint/Immobilier/Documents/Groupements%20Fonciers/Groupements%20Fonciers%20Viticoles/DOMAINE%20DE%20LIVERSAN/GFAV%20LIVERSAN%20-%20Lettre%20versement%20solde%20de%20cloture%20de%20liquidation%20-%20oct%202021.pdf" TargetMode="External"/><Relationship Id="rId854" Type="http://schemas.openxmlformats.org/officeDocument/2006/relationships/hyperlink" Target="https://community.intramundi.com/gedint/Immobilier/Documents/---%20Autres%20Documents%20---/Actualit%C3%A9s%20site%20vitrine/Nos%20convictions%20immo%20-%2011%202021.pdf" TargetMode="External"/><Relationship Id="rId896" Type="http://schemas.openxmlformats.org/officeDocument/2006/relationships/hyperlink" Target="https://community.intramundi.com/gedint/Immobilier/Documents/OPCI/OPCIMMO/OPCIMMO%20VIE/OPCIMMO_VIE%20-%20Reporting%20D%C3%A9cembre%202020.pdf" TargetMode="External"/><Relationship Id="rId1081" Type="http://schemas.openxmlformats.org/officeDocument/2006/relationships/hyperlink" Target="https://community.intramundi.com/gedint/Immobilier/Documents/SCPI/SCPI%20Fiscales/SCPI%20Fiscales%20Malraux/REXIMMO%20PATRIMOINE%202/Reximmo%20Patrimoine%202-Brochure%20commerciale_SG.pdf" TargetMode="External"/><Relationship Id="rId1277" Type="http://schemas.openxmlformats.org/officeDocument/2006/relationships/hyperlink" Target="https://community.intramundi.com/gedint/Immobilier/Documents/SOFICA/SOFITVCINE%209/SOFITVCINE%209%20-%20Plaquette%20commerciale%20LCL.pdf" TargetMode="External"/><Relationship Id="rId1302" Type="http://schemas.openxmlformats.org/officeDocument/2006/relationships/hyperlink" Target="https://community.intramundi.com/gedint/Immobilier/Documents/SYLVOFORT/Sylvofort%20-%20Book%20AGE%20Janvier%202021.pdf" TargetMode="External"/><Relationship Id="rId39" Type="http://schemas.openxmlformats.org/officeDocument/2006/relationships/hyperlink" Target="https://community.intramundi.com/gedint/Immobilier/Documents/Forms/Tous%20les%20documents%20sans%20dossier.aspx?RootFolder=/gedint%2FImmobilier%2FDocuments%2FGroupements%20Fonciers%2FGroupements%20Fonciers%20Viticoles%2FDOMAINE%20VIGNERAIS&amp;View=%7B4F58C704%2D7305%2D4295%2DB12C%2D3CFA7621B088%7D" TargetMode="External"/><Relationship Id="rId286" Type="http://schemas.openxmlformats.org/officeDocument/2006/relationships/hyperlink" Target="https://community.intramundi.com/gedint/Immobilier/Documents/SCPI/SCPI%20Fiscales/SCPI%20Fiscales%20Pinel/AMUNDI%20SELECTION%20LOGEMENT/Amundi%20Selection%20Logement%20-%20brochure%20-%20%20LCLBP%202017-07.pdf" TargetMode="External"/><Relationship Id="rId451" Type="http://schemas.openxmlformats.org/officeDocument/2006/relationships/hyperlink" Target="https://community.intramundi.com/gedint/Immobilier/Documents/SCPI/SCPI%20Fiscales/SCPI%20Fiscales%20Robien/DUO%20HABITAT/Duo%20Habitat%20-%20Bulletin%20Semestriel%202021S1%20Amundi.pdf" TargetMode="External"/><Relationship Id="rId493" Type="http://schemas.openxmlformats.org/officeDocument/2006/relationships/hyperlink" Target="https://community.intramundi.com/gedint/Immobilier/Documents/SCPI/SCPI%20classiques/EDISSIMMO/Edissimmo%20L%27Essentiel%20du%20T1%202021.pdf" TargetMode="External"/><Relationship Id="rId507" Type="http://schemas.openxmlformats.org/officeDocument/2006/relationships/hyperlink" Target="https://community.intramundi.com/gedint/Immobilier/Documents/FCPR%20et%20FPCI/FCPR/FCPR%20AMUNDI%20MEGATENDANCES%20PME%20ETI/FCPR%20AMUNDI%20MEGATENDANCES%20PME%20ETI%20-%20Rapport%20semestriel%202019-06.pdf" TargetMode="External"/><Relationship Id="rId549" Type="http://schemas.openxmlformats.org/officeDocument/2006/relationships/hyperlink" Target="https://community.intramundi.com/gedint/Immobilier/Documents/FCPR%20et%20FPCI/FPCI/FPCI%20AMUNDI%20MEGATENDANCES%20SELECTION/FPCI%20Amundi%20M%C3%A9gatendances%20S%C3%A9lection%20-%20Reporting%201T2020.pdf" TargetMode="External"/><Relationship Id="rId714" Type="http://schemas.openxmlformats.org/officeDocument/2006/relationships/hyperlink" Target="https://community.intramundi.com/gedint/Immobilier/Documents/Groupements%20Fonciers/Groupements%20Fonciers%20Forestiers/VAL%20DE%20LOIRE/GFF%20DU%20VAL%20DE%20LOIRE%20-%20DICI.pdf" TargetMode="External"/><Relationship Id="rId756" Type="http://schemas.openxmlformats.org/officeDocument/2006/relationships/hyperlink" Target="https://community.intramundi.com/gedint/Immobilier/Documents/Groupements%20Fonciers/Groupements%20Fonciers%20Viticoles/JABOULET/GFV%20VINCENT%20JABOULET%20-%20DICI.pdf" TargetMode="External"/><Relationship Id="rId921" Type="http://schemas.openxmlformats.org/officeDocument/2006/relationships/hyperlink" Target="https://community.intramundi.com/gedint/Immobilier/Documents/OPCI/OPCIMMO/OPCIMMO%20PREM/PREM%20OPCIMMO%20-%20Reporting%20Jun%202021.pdf" TargetMode="External"/><Relationship Id="rId1137" Type="http://schemas.openxmlformats.org/officeDocument/2006/relationships/hyperlink" Target="https://community.intramundi.com/gedint/Immobilier/Documents/SCPI/SCPI%20Fiscales/SCPI%20Fiscales%20Malraux/REXIMMO%20PATRIMOINE%201/REXIMMO%20PATRIMOINE-RAPPORT%20ANNUEL%202020.pdf" TargetMode="External"/><Relationship Id="rId1179" Type="http://schemas.openxmlformats.org/officeDocument/2006/relationships/hyperlink" Target="https://community.intramundi.com/gedint/Immobilier/Documents/SCPI/SCPI%20classiques/RIVOLI%20AVENIR%20PATRIMOINE/RIVOLI%20AVENIR%20PATRIMOINE%20ESSENTIEL%20T3%202021.pdf" TargetMode="External"/><Relationship Id="rId1344" Type="http://schemas.openxmlformats.org/officeDocument/2006/relationships/hyperlink" Target="https://community.intramundi.com/gedint/Immobilier/Documents/SC/TANGRAM/TANGRAM%20-%20Report%20hebdo%202021%2011%2012.pdf" TargetMode="External"/><Relationship Id="rId50" Type="http://schemas.openxmlformats.org/officeDocument/2006/relationships/hyperlink" Target="https://community.intramundi.com/gedint/Immobilier/Documents/Forms/Tous%20les%20documents%20sans%20dossier.aspx?RootFolder=/gedint%2FImmobilier%2FDocuments%2FFCPR%20et%20FPCI%2FFCPR%2FFCPR%20FLEURON%20DES%20TERRITOIRES&amp;View=%7B4F58C704%2D7305%2D4295%2DB12C%2D3CFA7621B088%7D" TargetMode="External"/><Relationship Id="rId104" Type="http://schemas.openxmlformats.org/officeDocument/2006/relationships/hyperlink" Target="https://community.intramundi.com/gedint/Immobilier/Documents/Forms/Tous%20les%20documents%20sans%20dossier.aspx?RootFolder=/gedint%2FImmobilier%2FDocuments%2FDOMANIAL%20et%20PHOTOFORT%2FPHOTOFORT%2FSAS%20PHOTOFORT%202009%20SORT%20EN%20CHALOSSE&amp;View=%7B4F58C704%2D7305%2D4295%2DB12C%2D3CFA7621B088%7D" TargetMode="External"/><Relationship Id="rId146" Type="http://schemas.openxmlformats.org/officeDocument/2006/relationships/hyperlink" Target="https://community.intramundi.com/gedint/Immobilier/Documents/Forms/Tous%20les%20documents%20sans%20dossier.aspx?RootFolder=/gedint%2FImmobilier%2FDocuments%2FSC%2FTANGRAM&amp;View=%7B4F58C704%2D7305%2D4295%2DB12C%2D3CFA7621B088%7D" TargetMode="External"/><Relationship Id="rId188" Type="http://schemas.openxmlformats.org/officeDocument/2006/relationships/hyperlink" Target="https://community.intramundi.com/gedint/Immobilier/Documents/Groupements%20Fonciers/Groupements%20Fonciers%20Forestiers/5%20sur%205%20GFF%20CA%202017.pdf" TargetMode="External"/><Relationship Id="rId311" Type="http://schemas.openxmlformats.org/officeDocument/2006/relationships/hyperlink" Target="https://community.intramundi.com/gedint/Immobilier/Documents/OPCI/AMUNDI%20TRANSMISSION%20IMMOBILIER/Amundi%20Transmission%20Immobilier%20-%20DIP%202019-06.pdf" TargetMode="External"/><Relationship Id="rId353" Type="http://schemas.openxmlformats.org/officeDocument/2006/relationships/hyperlink" Target="https://community.intramundi.com/gedint/Immobilier/Documents/SOFICA/SOFITVCINE%208/BP_GF_SOFICA_SOFITVCINE8_BS_Dynamique.pdf" TargetMode="External"/><Relationship Id="rId395" Type="http://schemas.openxmlformats.org/officeDocument/2006/relationships/hyperlink" Target="https://community.intramundi.com/gedint/Immobilier/Documents/Groupements%20Fonciers/Groupements%20Fonciers%20Viticoles/COTEAUX%20DE%20SANTENAY/COTEAUX%20DE%20SANTENAY%20-%20AG%202020%20(Exercice%202019)%20Specimen.pdf" TargetMode="External"/><Relationship Id="rId409" Type="http://schemas.openxmlformats.org/officeDocument/2006/relationships/hyperlink" Target="https://community.intramundi.com/gedint/Immobilier/Documents/SCPI/SCPI%20classiques/Distribution%20des%20dividendes%20SCPI%20-%203T2020%20-%20LCL%20vf.pdf" TargetMode="External"/><Relationship Id="rId560" Type="http://schemas.openxmlformats.org/officeDocument/2006/relationships/hyperlink" Target="https://community.intramundi.com/gedint/Immobilier/Documents/FPI/FPI%20SG%20PIERRE%20ENTREPRISE/FPI%20SG%20Pierre%20Entreprise%20-%20Distrib%C2%B0%20finale%20et%20cloture%20-%20mars%202021.pdf" TargetMode="External"/><Relationship Id="rId798" Type="http://schemas.openxmlformats.org/officeDocument/2006/relationships/hyperlink" Target="https://community.intramundi.com/gedint/Immobilier/Documents/OPCI/OPCIMMO/OPCIMMO%20LCL/LCL%20OPCIMMO%20-%20Fiche%20commerciale%20LCL%20-%202021%2007.pdf" TargetMode="External"/><Relationship Id="rId963" Type="http://schemas.openxmlformats.org/officeDocument/2006/relationships/hyperlink" Target="https://community.intramundi.com/gedint/Immobilier/Documents/SCPI/SCPI%20Fiscales/SCPI%20Fiscales%20Scellier/PREMELY%20HABITAT%202/Premely%20Habitat%202%20-%20Bulletin%20Semestriel%202020S2%20LCL%20BP.pdf" TargetMode="External"/><Relationship Id="rId1039" Type="http://schemas.openxmlformats.org/officeDocument/2006/relationships/hyperlink" Target="https://community.intramundi.com/gedint/Immobilier/Documents/FCPR%20et%20FPCI/FCPR/FCPR%20AMUNDI%20MEGATENDANCES%20PME%20ETI/Reporting%20Fonds%20Megatendances%2030062021%20LCL.pdf" TargetMode="External"/><Relationship Id="rId1190" Type="http://schemas.openxmlformats.org/officeDocument/2006/relationships/hyperlink" Target="https://community.intramundi.com/gedint/Immobilier/Documents/SC/TANGRAM/SC%20Tangram%20Reporting%2020201231.pdf" TargetMode="External"/><Relationship Id="rId1204" Type="http://schemas.openxmlformats.org/officeDocument/2006/relationships/hyperlink" Target="https://community.intramundi.com/gedint/Immobilier/Documents/SCPI/SCPI%20-%20Guide%20de%20collecte%20CGP%20-%202021-10.pdf" TargetMode="External"/><Relationship Id="rId1246" Type="http://schemas.openxmlformats.org/officeDocument/2006/relationships/hyperlink" Target="https://community.intramundi.com/gedint/Immobilier/Documents/SOFICA/SOFITVCINE%205/SOFICA%20SOFITVCINE%205%20-%20Assembl%C3%A9e%20g%C3%A9n%C3%A9rale%202021.pdf" TargetMode="External"/><Relationship Id="rId92" Type="http://schemas.openxmlformats.org/officeDocument/2006/relationships/hyperlink" Target="https://community.intramundi.com/gedint/Immobilier/Documents/Forms/Tous%20les%20documents%20sans%20dossier.aspx?RootFolder=/gedint%2FImmobilier%2FDocuments%2FDOMANIAL%20et%20PHOTOFORT%2FPHOTOFORT&amp;View=%7B4F58C704%2D7305%2D4295%2DB12C%2D3CFA7621B088%7D" TargetMode="External"/><Relationship Id="rId213" Type="http://schemas.openxmlformats.org/officeDocument/2006/relationships/hyperlink" Target="https://community.intramundi.com/gedint/Immobilier/Documents/SCPI/SCPI%20Fiscales/SCPI%20Fiscales%20Deficit%20Foncier/DEFI%20FONCIER/Amundi%20Defi%20Foncier%20-%20Bulletin%20Semestriel%202019S2%20Amundi.pdf" TargetMode="External"/><Relationship Id="rId420" Type="http://schemas.openxmlformats.org/officeDocument/2006/relationships/hyperlink" Target="https://community.intramundi.com/gedint/Immobilier/Documents/SCPI/Dividendes%20Distribue%CC%81s%20SCPI%20Amundi%20Immobilier%20-%20R%C3%A9seau%20LCL_T3%202021.pdf" TargetMode="External"/><Relationship Id="rId616" Type="http://schemas.openxmlformats.org/officeDocument/2006/relationships/hyperlink" Target="https://community.intramundi.com/gedint/Immobilier/Documents/Groupements%20Fonciers/Groupements%20Fonciers%20Forestiers/FAISCEAU/GF%20DU%20FAISCEAU%20-%20Sp%C3%A9cimen%20Dossier%20AG.pdf" TargetMode="External"/><Relationship Id="rId658" Type="http://schemas.openxmlformats.org/officeDocument/2006/relationships/hyperlink" Target="https://community.intramundi.com/gedint/Immobilier/Documents/SYLVOFORT/GF%20SYLVOFORT%202013-1%20et%202013-2/GF%20SYLVOFORT%202013-2%20-%20Sp%C3%A9cimen%20Dossier%20AG.pdf" TargetMode="External"/><Relationship Id="rId823" Type="http://schemas.openxmlformats.org/officeDocument/2006/relationships/hyperlink" Target="https://community.intramundi.com/gedint/Immobilier/Documents/SCPI/SCPI%20Fiscales/SCPI%20Fiscales%20Robien/LION%20SCPI%20AVANTAGE/Lion%20SCPI%20Avantage%20-%20Bulletin%20Semestriel%202020S2%20LCL%20BP.pdf" TargetMode="External"/><Relationship Id="rId865" Type="http://schemas.openxmlformats.org/officeDocument/2006/relationships/hyperlink" Target="https://community.intramundi.com/gedint/Immobilier/Documents/OPCI/OPCIMMO/OPCIMMO%20-%20Document%20d%27information%20Periodique%20au%2030062020.pdf" TargetMode="External"/><Relationship Id="rId1050" Type="http://schemas.openxmlformats.org/officeDocument/2006/relationships/hyperlink" Target="https://community.intramundi.com/gedint/Immobilier/Documents/SCPI/SCPI%20Fiscales/SCPI%20Fiscales%20Malraux/REXIMMO%20PATRIMOINE%201/Reximmo%20Patrimoine%20-%20Bulletin%20Semestriel%202020S2%20LCL%20BP.pdf" TargetMode="External"/><Relationship Id="rId1288" Type="http://schemas.openxmlformats.org/officeDocument/2006/relationships/hyperlink" Target="https://community.intramundi.com/gedint/Immobilier/Documents/Groupements%20Fonciers/Groupements%20Fonciers%20Forestiers/BASSIGNY-LUSIGNY/SPECIMEN%20info%20speciale%20GF%20BASSIGNY%20LUSIGNY-%2020211129.pdf" TargetMode="External"/><Relationship Id="rId255" Type="http://schemas.openxmlformats.org/officeDocument/2006/relationships/hyperlink" Target="https://community.intramundi.com/gedint/Immobilier/Documents/Amundi%20Energies%20Vertes/Amundi%20Energies%20Vertes%20-%20Brochure%20Commerciale%20-%20Ao%C3%BBt%202021.pdf" TargetMode="External"/><Relationship Id="rId297" Type="http://schemas.openxmlformats.org/officeDocument/2006/relationships/hyperlink" Target="https://community.intramundi.com/gedint/Immobilier/Documents/SCPI/SCPI%20Fiscales/SCPI%20Fiscales%20Pinel/AMUNDI%20SELECTION%20LOGEMENT/Amundi%20S%C3%A9lection%20Logement%20-%20Bulletin%20Semestriel%202020S2%20LCL%20BP.pdf" TargetMode="External"/><Relationship Id="rId462" Type="http://schemas.openxmlformats.org/officeDocument/2006/relationships/hyperlink" Target="https://community.intramundi.com/gedint/Immobilier/Documents/SCPI/SCPI%20classiques/EDISSIMMO/EDISSIMMO%20-%20Avis%20de%20Convocation%20AG%202021.pdf" TargetMode="External"/><Relationship Id="rId518" Type="http://schemas.openxmlformats.org/officeDocument/2006/relationships/hyperlink" Target="https://community.intramundi.com/gedint/Immobilier/Documents/FCPR%20et%20FPCI/FCPR/FCPR%20AMUNDI%20PRIVATE%20EQUITY%20MEGATENDANCES%20II/FCPR%20Amundi%20Private%20Equity%20M%C3%A9gatendances%20II%20-%20Investissements%20%E2%80%93%20Janvier%202021.pdf" TargetMode="External"/><Relationship Id="rId725" Type="http://schemas.openxmlformats.org/officeDocument/2006/relationships/hyperlink" Target="https://community.intramundi.com/gedint/Immobilier/Documents/Groupements%20Fonciers/Groupements%20Fonciers%20Forestiers/SORE%20GUIRBADEN/GFF%20Sore%20Guirbaden%20-%20Fiche%20produit%202019-12-31.pdf" TargetMode="External"/><Relationship Id="rId932" Type="http://schemas.openxmlformats.org/officeDocument/2006/relationships/hyperlink" Target="https://community.intramundi.com/gedint/Immobilier/Documents/SCPI/SCPI%20Fiscales/SCPI%20Fiscales%20Scellier/PREMELY%20HABITAT%201/PREMELY%20HABITAT%20-%20Avis%20de%20Convocation%20AG%202021.pdf" TargetMode="External"/><Relationship Id="rId1092" Type="http://schemas.openxmlformats.org/officeDocument/2006/relationships/hyperlink" Target="https://community.intramundi.com/gedint/Immobilier/Documents/SCPI/SCPI%20Fiscales/SCPI%20Fiscales%20Malraux/REXIMMO%20PATRIMOINE%203/Reximmo%20Patrimoine%203%20-%20Bulletin%20Semestriel%202020S2%20LCL%20BP.pdf" TargetMode="External"/><Relationship Id="rId1106" Type="http://schemas.openxmlformats.org/officeDocument/2006/relationships/hyperlink" Target="https://community.intramundi.com/gedint/Immobilier/Documents/SCPI/SCPI%20Fiscales/SCPI%20Fiscales%20Malraux/REXIMMO%20PATRIMOINE%203/Reximmo%20Patrimoine%203-Brochure%20commerciale_SG.pdf" TargetMode="External"/><Relationship Id="rId1148" Type="http://schemas.openxmlformats.org/officeDocument/2006/relationships/hyperlink" Target="https://community.intramundi.com/gedint/Immobilier/Documents/SCPI/SCPI%20classiques/RIVOLI%20AVENIR%20PATRIMOINE/Rivoli%20Avenir%20Patrimoine%20-%20Bulletin%20Semestriel%202019S2%20LCL%20BP.pdf" TargetMode="External"/><Relationship Id="rId1313" Type="http://schemas.openxmlformats.org/officeDocument/2006/relationships/hyperlink" Target="https://community.intramundi.com/gedint/Immobilier/Documents/SYLVOFORT/GF%20SYLVOFORT%202013-1%20et%202013-2/SYLVOFORT%202013-1%20AG%20%202e%20Tour%20032021.pdf" TargetMode="External"/><Relationship Id="rId1355" Type="http://schemas.openxmlformats.org/officeDocument/2006/relationships/hyperlink" Target="https://community.intramundi.com/gedint/Immobilier/Documents/SCPI/SCPI%20classiques/UNIPIERRE%20ASSURANCE/Unipierre%20Assurance%20-%20Rapport%20annuel%20exercice%202019.pdf" TargetMode="External"/><Relationship Id="rId115" Type="http://schemas.openxmlformats.org/officeDocument/2006/relationships/hyperlink" Target="https://community.intramundi.com/gedint/Immobilier/Documents/Forms/Tous%20les%20documents%20sans%20dossier.aspx?RootFolder=/gedint%2FImmobilier%2FDocuments%2FSCI&amp;View=%7B4F58C704%2D7305%2D4295%2DB12C%2D3CFA7621B088%7D" TargetMode="External"/><Relationship Id="rId157" Type="http://schemas.openxmlformats.org/officeDocument/2006/relationships/hyperlink" Target="https://community.intramundi.com/gedint/Immobilier/Documents/FCPR%20et%20FPCI/FCPR/FCPR%20AMUNDI%20MEGATENDANCES%20PME%20ETI/4%20Note%20fiscale%20FCPR%20Amundi%20Megatendances%20PME%20ETI.pdf" TargetMode="External"/><Relationship Id="rId322" Type="http://schemas.openxmlformats.org/officeDocument/2006/relationships/hyperlink" Target="https://community.intramundi.com/gedint/Immobilier/Documents/FCPR%20et%20FPCI/FCPR/FCPR%20AMUNDI%20PRIVATE%20EQUITY%20MEGATENDANCES%20II/Analyse%20Compar%C3%A9e%20FCPR%20Amundi%20Private%20Equity%20M%C3%A9gatendances%20II%20BPI%20France.pdf" TargetMode="External"/><Relationship Id="rId364" Type="http://schemas.openxmlformats.org/officeDocument/2006/relationships/hyperlink" Target="https://community.intramundi.com/gedint/Immobilier/Documents/Groupements%20Fonciers/Groupements%20Fonciers%20Forestiers/Campagne%20fiscale%202020%20-%20attestations%20fiscales%20GF%20-%20reseau%20Credit%20Agricole.pdf" TargetMode="External"/><Relationship Id="rId767" Type="http://schemas.openxmlformats.org/officeDocument/2006/relationships/hyperlink" Target="https://community.intramundi.com/gedint/Immobilier/Documents/OPCI/IMMANENS/IMMANENS%20-%20Document%20d%27information%20p%C3%A9riodique%20au%2030062021.pdf" TargetMode="External"/><Relationship Id="rId974" Type="http://schemas.openxmlformats.org/officeDocument/2006/relationships/hyperlink" Target="https://community.intramundi.com/gedint/Immobilier/Documents/SCPI/SCPI%20Fiscales/SCPI%20Fiscales%20Scellier/PREMELY%20HABITAT%202/Premely%20Habitat%202-Brochure_CA.pdf" TargetMode="External"/><Relationship Id="rId1008" Type="http://schemas.openxmlformats.org/officeDocument/2006/relationships/hyperlink" Target="https://community.intramundi.com/gedint/Immobilier/Documents/SCPI/SCPI%20Fiscales/SCPI%20Fiscales%20Scellier/PREMELY%20HABITAT%201/Premely%20Habitat-RBC%20marche%20secondaire_CA.pdf" TargetMode="External"/><Relationship Id="rId1215" Type="http://schemas.openxmlformats.org/officeDocument/2006/relationships/hyperlink" Target="https://community.intramundi.com/gedint/Immobilier/Documents/OPCI/OPCIMMO/OPCIMMO%20SG/SG%20OPCIMMO%20-%20DICI%2026.10.2021.pdf" TargetMode="External"/><Relationship Id="rId61" Type="http://schemas.openxmlformats.org/officeDocument/2006/relationships/hyperlink" Target="https://community.intramundi.com/gedint/Immobilier/Documents/Forms/Tous%20les%20documents%20sans%20dossier.aspx?RootFolder=/gedint%2FImmobilier%2FDocuments%2FSYLVOFORT%2FGF%20SYLVOFORT%202012%2D2&amp;View=%7B4F58C704%2D7305%2D4295%2DB12C%2D3CFA7621B088%7D" TargetMode="External"/><Relationship Id="rId199" Type="http://schemas.openxmlformats.org/officeDocument/2006/relationships/hyperlink" Target="https://community.intramundi.com/gedint/Immobilier/Documents/Documents%20Espace%20Priv%C3%A9%20Conseillers/Actualit%C3%A9%20des%20offres/AG%20SCPI%202021.pdf" TargetMode="External"/><Relationship Id="rId571" Type="http://schemas.openxmlformats.org/officeDocument/2006/relationships/hyperlink" Target="https://community.intramundi.com/gedint/Immobilier/Documents/SCPI/SCPI%20classiques/GENEPIERRE/Genepierre%20-%20Bulletin%20retrait%20-%20CGP%20-%202021-09.pdf" TargetMode="External"/><Relationship Id="rId627" Type="http://schemas.openxmlformats.org/officeDocument/2006/relationships/hyperlink" Target="https://community.intramundi.com/gedint/Immobilier/Documents/Groupements%20Fonciers/Groupements%20Fonciers%20Forestiers/ESTISSAC%20MARCHENOIR/GF%20ESTISSAC%20MARCHENOIR%20-%20DICI.pdf" TargetMode="External"/><Relationship Id="rId669" Type="http://schemas.openxmlformats.org/officeDocument/2006/relationships/hyperlink" Target="https://community.intramundi.com/gedint/Immobilier/Documents/Groupements%20Fonciers/Groupements%20Fonciers%20Viticoles/CHATEAU%20LAGRAVE/GFAV%20CHATEAU%20LA%20GRAVE%20-%20AGO2021.pdf" TargetMode="External"/><Relationship Id="rId834" Type="http://schemas.openxmlformats.org/officeDocument/2006/relationships/hyperlink" Target="https://community.intramundi.com/gedint/Immobilier/Documents/Mandat%20PME/MANDAT%20PME%202014/MANDAT%20PME%202014%20-%2051%20PME%20-%20Relev%C3%A9%20de%20portefeuille%202019T4.pdf" TargetMode="External"/><Relationship Id="rId876" Type="http://schemas.openxmlformats.org/officeDocument/2006/relationships/hyperlink" Target="https://community.intramundi.com/gedint/Immobilier/Documents/OPCI/OPCIMMO/OPCIMMO%20P/OPCIMMO%20P%20-%20Reporting%20juillet%202021.pdf" TargetMode="External"/><Relationship Id="rId1257" Type="http://schemas.openxmlformats.org/officeDocument/2006/relationships/hyperlink" Target="https://community.intramundi.com/gedint/Immobilier/Documents/SOFICA/SOFITVCINE%20-%20Newsletter%202019-12.pdf" TargetMode="External"/><Relationship Id="rId1299" Type="http://schemas.openxmlformats.org/officeDocument/2006/relationships/hyperlink" Target="https://community.intramundi.com/gedint/Immobilier/Documents/Groupements%20Fonciers/Groupements%20Fonciers%20Forestiers/SORE%20LIORAN/STATUTS%20Sore%20Lioran%20SUITE%20AG%2015.01.2018.pdf" TargetMode="External"/><Relationship Id="rId19" Type="http://schemas.openxmlformats.org/officeDocument/2006/relationships/hyperlink" Target="https://community.intramundi.com/gedint/Immobilier/Documents/Forms/Tous%20les%20documents%20sans%20dossier.aspx?RootFolder=/gedint%2FImmobilier%2FDocuments%2FGroupements%20Fonciers%2FGroupements%20Fonciers%20Viticoles%2FCHARMINES&amp;View=%7B4F58C704%2D7305%2D4295%2DB12C%2D3CFA7621B088%7D" TargetMode="External"/><Relationship Id="rId224" Type="http://schemas.openxmlformats.org/officeDocument/2006/relationships/hyperlink" Target="https://community.intramundi.com/gedint/Immobilier/Documents/SCPI/SCPI%20Fiscales/SCPI%20Fiscales%20Deficit%20Foncier/DEFI%20FONCIER/AMUNDI%20DEFI%20FONCIER%20-%20Rapport%20annuel%202019.pdf" TargetMode="External"/><Relationship Id="rId266" Type="http://schemas.openxmlformats.org/officeDocument/2006/relationships/hyperlink" Target="https://community.intramundi.com/gedint/Immobilier/Documents/SC/AMUNDI%20IMMO%20DURABLE/Amundi%20Immo%20Durable%20-%20DIC.pdf" TargetMode="External"/><Relationship Id="rId431" Type="http://schemas.openxmlformats.org/officeDocument/2006/relationships/hyperlink" Target="https://community.intramundi.com/gedint/Immobilier/Documents/DOMANIAL%20et%20PHOTOFORT/PHOTOFORT/SAS%20PHOTOFORT%202010%20CHAMPAGNE%20FONTAINE%20-%20ALBINAC/dossier%20achat%20PhotoFort%20Champagne.pdf" TargetMode="External"/><Relationship Id="rId473" Type="http://schemas.openxmlformats.org/officeDocument/2006/relationships/hyperlink" Target="https://community.intramundi.com/gedint/Immobilier/Documents/SCPI/SCPI%20classiques/EDISSIMMO/Edissimmo%20-%20Bulletin%20souscription%20-%20CGP%20-%202021-09-INSC.pdf" TargetMode="External"/><Relationship Id="rId529" Type="http://schemas.openxmlformats.org/officeDocument/2006/relationships/hyperlink" Target="https://community.intramundi.com/gedint/Immobilier/Documents/---%20Autres%20Documents%20---/Fiche%20de%20renseignements%20confidentiels%20LCL%20-%20version%20inscriptible.pdf" TargetMode="External"/><Relationship Id="rId680" Type="http://schemas.openxmlformats.org/officeDocument/2006/relationships/hyperlink" Target="https://community.intramundi.com/gedint/Immobilier/Documents/Groupements%20Fonciers/Groupements%20Fonciers%20Viticoles/DOMAINE%20DE%20LA%20GOURGEONNE/GFAV%20DOMAINE%20DE%20LA%20GOURGEONNE%20-%20AGO%202021.pdf" TargetMode="External"/><Relationship Id="rId736" Type="http://schemas.openxmlformats.org/officeDocument/2006/relationships/hyperlink" Target="https://community.intramundi.com/gedint/Immobilier/Documents/Groupements%20Fonciers/Groupements%20Fonciers%20Viticoles/CHATEAU%20LAGRAVE/GFV%20CHATEAU%20LA%20GRAVE%20-%20DICI.pdf" TargetMode="External"/><Relationship Id="rId901" Type="http://schemas.openxmlformats.org/officeDocument/2006/relationships/hyperlink" Target="https://community.intramundi.com/gedint/Immobilier/Documents/SCPI/SCPI%20classiques/OUSTAL/OUSTAL%20-%20Ordre%20achat%20CA%20-%202021-06.pdf" TargetMode="External"/><Relationship Id="rId1061" Type="http://schemas.openxmlformats.org/officeDocument/2006/relationships/hyperlink" Target="https://community.intramundi.com/gedint/Immobilier/Documents/SCPI/SCPI%20Fiscales/SCPI%20Fiscales%20Malraux/REXIMMO%20PATRIMOINE%202/Reximmo%20Patrimoine%202%20-%20Bulletin%20Semestriel%202019S2%20AMUNDI.pdf" TargetMode="External"/><Relationship Id="rId1117" Type="http://schemas.openxmlformats.org/officeDocument/2006/relationships/hyperlink" Target="https://community.intramundi.com/gedint/Immobilier/Documents/SCPI/SCPI%20Fiscales/SCPI%20Fiscales%20Malraux/REXIMMO%20PATRIMOINE%204/Reximmo%20Patrimoine%204%20-%20Bulletin%20Semestriel%202020S2%20LCL%20BDP.pdf" TargetMode="External"/><Relationship Id="rId1159" Type="http://schemas.openxmlformats.org/officeDocument/2006/relationships/hyperlink" Target="https://community.intramundi.com/gedint/Immobilier/Documents/SCPI/SCPI%20classiques/RIVOLI%20AVENIR%20PATRIMOINE/Rivoli%20Avenir%20Patrimoine%20-%20Bulletin%20souscription%20-%20CGP%20-%202021-09-INSC.pdf" TargetMode="External"/><Relationship Id="rId1324" Type="http://schemas.openxmlformats.org/officeDocument/2006/relationships/hyperlink" Target="https://community.intramundi.com/gedint/Immobilier/Documents/SC/TANGRAM/TANGRAM%20-%20Fiche%20commerciale%2003%202021.pdf" TargetMode="External"/><Relationship Id="rId30" Type="http://schemas.openxmlformats.org/officeDocument/2006/relationships/hyperlink" Target="https://community.intramundi.com/gedint/Immobilier/Documents/Forms/Tous%20les%20documents%20sans%20dossier.aspx?RootFolder=/gedint%2FImmobilier%2FDocuments%2FSCPI%2FSCPI%20Fiscales%2FSCPI%20Fiscales%20Deficit%20Foncier%2FDEFI%20FONCIER&amp;View=%7B4F58C704%2D7305%2D4295%2DB12C%2D3CFA7621B088%7D" TargetMode="External"/><Relationship Id="rId126" Type="http://schemas.openxmlformats.org/officeDocument/2006/relationships/hyperlink" Target="https://community.intramundi.com/gedint/Immobilier/Documents/Forms/Tous%20les%20documents%20sans%20dossier.aspx?RootFolder=/gedint%2FImmobilier%2FDocuments%2FSCPI%2FSCPI%20Fiscales%2FSCPI%20Fiscales%20Scellier&amp;View=%7B4F58C704%2D7305%2D4295%2DB12C%2D3CFA7621B088%7D" TargetMode="External"/><Relationship Id="rId168" Type="http://schemas.openxmlformats.org/officeDocument/2006/relationships/hyperlink" Target="https://community.intramundi.com/gedint/Immobilier/Documents/Groupements%20Fonciers/Groupements%20Fonciers%20Viticoles/CHAMPAGNE%20II/471.%20VIGNES%20CHAMPAGNE%20II%20-%20STATUTS%2019.12.2001.pdf" TargetMode="External"/><Relationship Id="rId333" Type="http://schemas.openxmlformats.org/officeDocument/2006/relationships/hyperlink" Target="https://community.intramundi.com/gedint/Immobilier/Documents/Groupements%20Fonciers/Groupements%20Fonciers%20Viticoles/AVERTISSEMENT%202021-12.pdf" TargetMode="External"/><Relationship Id="rId540" Type="http://schemas.openxmlformats.org/officeDocument/2006/relationships/hyperlink" Target="https://community.intramundi.com/gedint/Immobilier/Documents/SCPI/SCPI%20Fiscales/SCPI%20Fiscales%20Deficit%20Foncier/DEFI%20FONCIER%202/Formulaire%20ModifAnnulation%20-%20SG%20-%202021-06.pdf" TargetMode="External"/><Relationship Id="rId778" Type="http://schemas.openxmlformats.org/officeDocument/2006/relationships/hyperlink" Target="https://community.intramundi.com/gedint/Immobilier/Documents/OPCI/IMMANENS/IMMANENS%20-%20reporting%20mars%202021.pdf" TargetMode="External"/><Relationship Id="rId943" Type="http://schemas.openxmlformats.org/officeDocument/2006/relationships/hyperlink" Target="https://community.intramundi.com/gedint/Immobilier/Documents/SCPI/SCPI%20Fiscales/SCPI%20Fiscales%20Scellier/PREMELY%20HABITAT%201/Premely%20Habitat%20-%20Bulletin%20Semestriel%202021S1%20LCL%20BDP.pdf" TargetMode="External"/><Relationship Id="rId985" Type="http://schemas.openxmlformats.org/officeDocument/2006/relationships/hyperlink" Target="https://community.intramundi.com/gedint/Immobilier/Documents/SCPI/SCPI%20Fiscales/SCPI%20Fiscales%20Scellier/PREMELY%20HABITAT%203BBC/Premely%20Habitat%203%20-%20Bulletin%20Semestriel%202020S2%20Amundi.pdf" TargetMode="External"/><Relationship Id="rId1019" Type="http://schemas.openxmlformats.org/officeDocument/2006/relationships/hyperlink" Target="https://community.intramundi.com/gedint/Immobilier/Documents/FCPR%20et%20FPCI/FPCI/FPCI%20AMUNDI%20MEGATENDANCES%20SELECTION/Programme_Megatendances_LAppart_Fitness.pdf" TargetMode="External"/><Relationship Id="rId1170" Type="http://schemas.openxmlformats.org/officeDocument/2006/relationships/hyperlink" Target="https://community.intramundi.com/gedint/Immobilier/Documents/SCPI/SCPI%20classiques/RIVOLI%20AVENIR%20PATRIMOINE/RIVOLI%20AVENIR%20PATRIMOINE%20-%20Interview%20dAnne%20Duperche-Rabant%20G%C3%A9rante.pdf" TargetMode="External"/><Relationship Id="rId72" Type="http://schemas.openxmlformats.org/officeDocument/2006/relationships/hyperlink" Target="https://community.intramundi.com/gedint/Immobilier/Documents/Forms/Tous%20les%20documents%20sans%20dossier.aspx?RootFolder=/gedint%2FImmobilier%2FDocuments%2FGroupements%20Fonciers%2FGroupements%20Fonciers%20Viticoles%2FLA%20NONCIATURE&amp;View=%7B4F58C704%2D7305%2D4295%2DB12C%2D3CFA7621B088%7D" TargetMode="External"/><Relationship Id="rId375" Type="http://schemas.openxmlformats.org/officeDocument/2006/relationships/hyperlink" Target="https://community.intramundi.com/gedint/Immobilier/Documents/Groupements%20Fonciers/Groupements%20Fonciers%20Viticoles/CHATEAU%20LAGRAVE/CHATEAU%20LA%20GRAVE%20-%20AG%202020%20(Exercice%202019)%20Specimen.pdf" TargetMode="External"/><Relationship Id="rId582" Type="http://schemas.openxmlformats.org/officeDocument/2006/relationships/hyperlink" Target="https://community.intramundi.com/gedint/Immobilier/Documents/SCPI/SCPI%20classiques/GENEPIERRE/GENEPIERRE%20-%20Essentiel%202019T3.pdf" TargetMode="External"/><Relationship Id="rId638" Type="http://schemas.openxmlformats.org/officeDocument/2006/relationships/hyperlink" Target="https://community.intramundi.com/gedint/Immobilier/Documents/Groupements%20Fonciers/Groupements%20Fonciers%20Forestiers/STE%20MARGUERITE%20ET%20LA%20BELENE/GF%20SAINTE%20MARGUERITE%20ET%20BELENE%20-%20DICI.pdf" TargetMode="External"/><Relationship Id="rId803" Type="http://schemas.openxmlformats.org/officeDocument/2006/relationships/hyperlink" Target="https://community.intramundi.com/gedint/Immobilier/Documents/OPCI/OPCIMMO/OPCIMMO%20LCL/LCL%20OPCIMMO%20-%20Reporting%20juillet%202021.pdf" TargetMode="External"/><Relationship Id="rId845" Type="http://schemas.openxmlformats.org/officeDocument/2006/relationships/hyperlink" Target="https://community.intramundi.com/gedint/Immobilier/Documents/Mandat%20PME/MANDAT%20PME%202014/MANDAT%20PME%20ISF%202014%20-%20Sp%C3%A9cimen%20lettre%20LCL.pdf" TargetMode="External"/><Relationship Id="rId1030" Type="http://schemas.openxmlformats.org/officeDocument/2006/relationships/hyperlink" Target="https://community.intramundi.com/gedint/Immobilier/Documents/FCPR%20et%20FPCI/FCPR/FCPR%20AMUNDI%20MEGATENDANCES%20PME%20ETI/Rapport%20semestriel%20FCPR%20Amundi%20M%C3%A9gatendances%20PME%20ETI%2030.06.2020.pdf" TargetMode="External"/><Relationship Id="rId1226" Type="http://schemas.openxmlformats.org/officeDocument/2006/relationships/hyperlink" Target="https://community.intramundi.com/gedint/Immobilier/Documents/OPCI/OPCIMMO/OPCIMMO%20SG/SG%20OPCIMMO%20-%20Reporting%20septembre%202021.pdf" TargetMode="External"/><Relationship Id="rId1268" Type="http://schemas.openxmlformats.org/officeDocument/2006/relationships/hyperlink" Target="https://community.intramundi.com/gedint/Immobilier/Documents/SOFICA/SOFITVCINE%206/SOFITVCINE%206%20-%20Fiche%20d%27Information%20Precontractuelle%20LCL.pdf" TargetMode="External"/><Relationship Id="rId3" Type="http://schemas.openxmlformats.org/officeDocument/2006/relationships/hyperlink" Target="https://community.intramundi.com/gedint/Immobilier/Documents/Forms/Tous%20les%20documents%20sans%20dossier.aspx?RootFolder=/gedint%2FImmobilier%2FDocuments%2FDocuments%20Espace%20Priv%C3%A9%20Conseillers%2FActualit%C3%A9%20des%20offres&amp;View=%7B4F58C704%2D7305%2D4295%2DB12C%2D3CFA7621B088%7D" TargetMode="External"/><Relationship Id="rId235" Type="http://schemas.openxmlformats.org/officeDocument/2006/relationships/hyperlink" Target="https://community.intramundi.com/gedint/Immobilier/Documents/SCPI/SCPI%20Fiscales/SCPI%20Fiscales%20Deficit%20Foncier/DEFI%20FONCIER%202/Amundi%20D%C3%A9fi%20Foncier%202%20-%20Bulletin%20Semestriel%202020S1%20LCL%20BP.pdf" TargetMode="External"/><Relationship Id="rId277" Type="http://schemas.openxmlformats.org/officeDocument/2006/relationships/hyperlink" Target="https://community.intramundi.com/gedint/Immobilier/Documents/Mandat%20PME/MANDAT%20PME%202017/Amundi%20PME%20ISF%202017%20-%20Info%20r%C3%A9seau%20LCL%20-%202T%202021.pdf" TargetMode="External"/><Relationship Id="rId400" Type="http://schemas.openxmlformats.org/officeDocument/2006/relationships/hyperlink" Target="https://community.intramundi.com/gedint/Immobilier/Documents/SCPI/SCPI%20Fiscales/SCPI%20Fiscales%20Deficit%20Foncier/DEFI%20FONCIER%202/DEFI%20FONCIER%202%20-%20Avis%20de%20Convocation%20AG%202021.pdf" TargetMode="External"/><Relationship Id="rId442" Type="http://schemas.openxmlformats.org/officeDocument/2006/relationships/hyperlink" Target="https://community.intramundi.com/gedint/Immobilier/Documents/SCPI/SCPI%20classiques/Dossier%20Valeurs%20IFI%20-%20Amundi%20Immobilier%20-%20LCL.pdf" TargetMode="External"/><Relationship Id="rId484" Type="http://schemas.openxmlformats.org/officeDocument/2006/relationships/hyperlink" Target="https://community.intramundi.com/gedint/Immobilier/Documents/SCPI/SCPI%20classiques/EDISSIMMO/EDISSIMMO%20-%20Kit%20de%20Souscription%20-%20LCL%20-%202021-10.pdf" TargetMode="External"/><Relationship Id="rId705" Type="http://schemas.openxmlformats.org/officeDocument/2006/relationships/hyperlink" Target="https://community.intramundi.com/gedint/Immobilier/Documents/Groupements%20Fonciers/Groupements%20Fonciers%20Forestiers/BASSIGNY-LUSIGNY/GFF%20Bassigny%20Lusigny%20-%20Fiche%20produit%202019-12-31.pdf" TargetMode="External"/><Relationship Id="rId887" Type="http://schemas.openxmlformats.org/officeDocument/2006/relationships/hyperlink" Target="https://community.intramundi.com/gedint/Immobilier/Documents/OPCI/OPCIMMO/OPCIMMO%20VIE/OPCIMMO%20VIE%20-%20Reporting%20juillet%202021.pdf" TargetMode="External"/><Relationship Id="rId1072" Type="http://schemas.openxmlformats.org/officeDocument/2006/relationships/hyperlink" Target="https://community.intramundi.com/gedint/Immobilier/Documents/SCPI/SCPI%20Fiscales/SCPI%20Fiscales%20Malraux/REXIMMO%20PATRIMOINE%202/Reximmo%20Patrimoine%202%20-%20Bulletin%20Semestriel%202021S1%20LCL%20BP.pdf" TargetMode="External"/><Relationship Id="rId1128" Type="http://schemas.openxmlformats.org/officeDocument/2006/relationships/hyperlink" Target="https://community.intramundi.com/gedint/Immobilier/Documents/SCPI/SCPI%20Fiscales/SCPI%20Fiscales%20Malraux/REXIMMO%20PATRIMOINE%204/REXIMMO%20PATRIMOINE%204%20-%20Rapport%20annul%202019.pdf" TargetMode="External"/><Relationship Id="rId1335" Type="http://schemas.openxmlformats.org/officeDocument/2006/relationships/hyperlink" Target="https://community.intramundi.com/gedint/Immobilier/Documents/SC/TANGRAM/TANGRAM%20-%20Report%20hebdo%202021%2009%2010.pdf" TargetMode="External"/><Relationship Id="rId137" Type="http://schemas.openxmlformats.org/officeDocument/2006/relationships/hyperlink" Target="https://community.intramundi.com/gedint/Immobilier/Documents/Forms/Tous%20les%20documents%20sans%20dossier.aspx?RootFolder=/gedint%2FImmobilier%2FDocuments%2FSOFICA%2FSOFITVCINE%205&amp;View=%7B4F58C704%2D7305%2D4295%2DB12C%2D3CFA7621B088%7D" TargetMode="External"/><Relationship Id="rId302" Type="http://schemas.openxmlformats.org/officeDocument/2006/relationships/hyperlink" Target="https://community.intramundi.com/gedint/Immobilier/Documents/SCPI/SCPI%20Fiscales/SCPI%20Fiscales%20Pinel/AMUNDI%20SELECTION%20LOGEMENT/AMUNDI%20SELECTION%20LOGEMENT%20-%20Ordre%20achat%20-%20LCL%20-%202021-06.pdf" TargetMode="External"/><Relationship Id="rId344" Type="http://schemas.openxmlformats.org/officeDocument/2006/relationships/hyperlink" Target="https://community.intramundi.com/gedint/Immobilier/Documents/DOMANIAL%20et%20PHOTOFORT/PHOTOFORT/Book%20CA%20AG%20Specifique%20PhotoFort.pdf" TargetMode="External"/><Relationship Id="rId691" Type="http://schemas.openxmlformats.org/officeDocument/2006/relationships/hyperlink" Target="https://community.intramundi.com/gedint/Immobilier/Documents/Groupements%20Fonciers/Groupements%20Fonciers%20Viticoles/DOMAINE%20DE%20LIVERSAN/GFAV%20LIVERSAN%20-%20specimen%20info%20acompte%202019-12.pdf" TargetMode="External"/><Relationship Id="rId747" Type="http://schemas.openxmlformats.org/officeDocument/2006/relationships/hyperlink" Target="https://community.intramundi.com/gedint/Immobilier/Documents/Groupements%20Fonciers/Groupements%20Fonciers%20Viticoles/LA%20NONCIATURE/GFV%20DOMAINE%20LA%20NONCIATURE%20-%20DICI.pdf" TargetMode="External"/><Relationship Id="rId789" Type="http://schemas.openxmlformats.org/officeDocument/2006/relationships/hyperlink" Target="https://community.intramundi.com/gedint/Immobilier/Documents/Groupements%20Fonciers/Groupements%20Fonciers%20Forestiers/Kit%20Fiches%20Produits%20GFF%20CA%20-%202019-12-31.pdf" TargetMode="External"/><Relationship Id="rId912" Type="http://schemas.openxmlformats.org/officeDocument/2006/relationships/hyperlink" Target="https://community.intramundi.com/gedint/Immobilier/Documents/---%20Documents%20Corporate%20---/Politiques/Politique%20de%20gestion%20des%20reclamations%202017.pdf" TargetMode="External"/><Relationship Id="rId954" Type="http://schemas.openxmlformats.org/officeDocument/2006/relationships/hyperlink" Target="https://community.intramundi.com/gedint/Immobilier/Documents/SCPI/SCPI%20Fiscales/SCPI%20Fiscales%20Scellier/PREMELY%20HABITAT%202/PREMELY%20HABITAT%202%20-%20Avis%20de%20Convocation%20AG%202021.pdf" TargetMode="External"/><Relationship Id="rId996" Type="http://schemas.openxmlformats.org/officeDocument/2006/relationships/hyperlink" Target="https://community.intramundi.com/gedint/Immobilier/Documents/SCPI/SCPI%20Fiscales/SCPI%20Fiscales%20Scellier/PREMELY%20HABITAT%203BBC/PREMELY%20HABITAT%203BBC%20-%20Ordre%20achat%20-%20SG%20-%202021-06.pdf" TargetMode="External"/><Relationship Id="rId41" Type="http://schemas.openxmlformats.org/officeDocument/2006/relationships/hyperlink" Target="https://community.intramundi.com/gedint/Immobilier/Documents/Forms/Tous%20les%20documents%20sans%20dossier.aspx?RootFolder=/gedint%2FImmobilier%2FDocuments%2FDOMANIAL%20et%20PHOTOFORT&amp;View=%7B4F58C704%2D7305%2D4295%2DB12C%2D3CFA7621B088%7D" TargetMode="External"/><Relationship Id="rId83" Type="http://schemas.openxmlformats.org/officeDocument/2006/relationships/hyperlink" Target="https://community.intramundi.com/gedint/Immobilier/Documents/Forms/Tous%20les%20documents%20sans%20dossier.aspx?RootFolder=/gedint%2FImmobilier%2FDocuments%2FGroupements%20Fonciers%2FGroupements%20Fonciers%20Forestiers%2FMOSIERES&amp;View=%7B4F58C704%2D7305%2D4295%2DB12C%2D3CFA7621B088%7D" TargetMode="External"/><Relationship Id="rId179" Type="http://schemas.openxmlformats.org/officeDocument/2006/relationships/hyperlink" Target="https://community.intramundi.com/gedint/Immobilier/Documents/Groupements%20Fonciers/Groupements%20Fonciers%20Viticoles/VINSOBRES/485.%20VINSOBRES%20JAUME%20-%20STATUTS%2010.02.2004.pdf" TargetMode="External"/><Relationship Id="rId386" Type="http://schemas.openxmlformats.org/officeDocument/2006/relationships/hyperlink" Target="https://community.intramundi.com/gedint/Immobilier/Documents/Groupements%20Fonciers/Conditions%20Financieres%20Groupements%20-%20CA%20-%2001-01-2018.pdf" TargetMode="External"/><Relationship Id="rId551" Type="http://schemas.openxmlformats.org/officeDocument/2006/relationships/hyperlink" Target="https://community.intramundi.com/gedint/Immobilier/Documents/FCPR%20et%20FPCI/FPCI%20Amundi%20Megatendances%20S%C3%A9lection%20et%20FCPR%20Amundi%20PME%20ETI%2031122020.pdf" TargetMode="External"/><Relationship Id="rId593" Type="http://schemas.openxmlformats.org/officeDocument/2006/relationships/hyperlink" Target="https://community.intramundi.com/gedint/Immobilier/Documents/SCPI/SCPI%20classiques/GENEPIERRE/G%C3%A9n%C3%A9pierre%20L%27Essentiel%20du%20T1%202021.pdf" TargetMode="External"/><Relationship Id="rId607" Type="http://schemas.openxmlformats.org/officeDocument/2006/relationships/hyperlink" Target="https://community.intramundi.com/gedint/Immobilier/Documents/Groupements%20Fonciers/Groupements%20Fonciers%20Forestiers/SORE%20GUIRBADEN/GF%20DE%20SORE%20GUIRBADEN%20-%20Sp%C3%A9cimen%20Dossier%20AG.pdf" TargetMode="External"/><Relationship Id="rId649" Type="http://schemas.openxmlformats.org/officeDocument/2006/relationships/hyperlink" Target="https://community.intramundi.com/gedint/Immobilier/Documents/SYLVOFORT/GF%20Sylvofort%202011-3/GF%20SYLVOFORT%202011-3%20-%20Sp%C3%A9cimen%20Dossier%20AG.pdf" TargetMode="External"/><Relationship Id="rId814" Type="http://schemas.openxmlformats.org/officeDocument/2006/relationships/hyperlink" Target="https://community.intramundi.com/gedint/Immobilier/Documents/---%20Autres%20Documents%20---/Actualit%C3%A9s%20site%20vitrine/Les%20tendances%20de%20l%E2%80%99immobilier%202020T3.pdf" TargetMode="External"/><Relationship Id="rId856" Type="http://schemas.openxmlformats.org/officeDocument/2006/relationships/hyperlink" Target="https://community.intramundi.com/gedint/Immobilier/Documents/---%20Autres%20Documents%20---/Actualit%C3%A9s%20site%20vitrine/Note%20COVID%2019%20Amundi%20Immobilier%20du%2025%20Mars%202020.pdf" TargetMode="External"/><Relationship Id="rId1181" Type="http://schemas.openxmlformats.org/officeDocument/2006/relationships/hyperlink" Target="https://community.intramundi.com/gedint/Immobilier/Documents/SCPI/SCPI%20classiques/RIVOLI%20AVENIR%20PATRIMOINE/RIVOLI%20AVENIR%20PATRIMOINE-RAPPORT%20ANNUEL%202020.pdf" TargetMode="External"/><Relationship Id="rId1237" Type="http://schemas.openxmlformats.org/officeDocument/2006/relationships/hyperlink" Target="https://community.intramundi.com/gedint/Immobilier/Documents/SCPI/SCPI%20Fiscales/SCPI%20Fiscales%20Malraux/SG%20PIERRE%20PATRIMOINE%202/SG%20Pierre%20Patrimoine%202%20-%20Bulletin%20Semestriel%202020S2%20Amundi.pdf" TargetMode="External"/><Relationship Id="rId1279" Type="http://schemas.openxmlformats.org/officeDocument/2006/relationships/hyperlink" Target="https://community.intramundi.com/gedint/Immobilier/Documents/SOFICA/SOFITVCINE%209/SOFITVCINE%209%20-%20Support%20formation%20conseillers%20LCL.pdf" TargetMode="External"/><Relationship Id="rId190" Type="http://schemas.openxmlformats.org/officeDocument/2006/relationships/hyperlink" Target="https://community.intramundi.com/gedint/Immobilier/Documents/Groupements%20Fonciers/Groupements%20Fonciers%20Viticoles/5sur5%20CA%20-%20GROUPEMENTS%20FONCIERS%20VITICOLES.pdf" TargetMode="External"/><Relationship Id="rId204" Type="http://schemas.openxmlformats.org/officeDocument/2006/relationships/hyperlink" Target="https://community.intramundi.com/gedint/Immobilier/Documents/SYLVOFORT/GF%20SYLVOFORT%202013-1%20et%202013-2/AGE%2002-2021%20-%20GF%20SylvoFort%202013-1.pdf" TargetMode="External"/><Relationship Id="rId246" Type="http://schemas.openxmlformats.org/officeDocument/2006/relationships/hyperlink" Target="https://community.intramundi.com/gedint/Immobilier/Documents/SCPI/SCPI%20Fiscales/SCPI%20Fiscales%20Deficit%20Foncier/DEFI%20FONCIER%202/Amundi%20D%C3%A9fi%20Foncier%202%20Bulletin%20Semestriel%202020S2%20LCL%20BP.pdf" TargetMode="External"/><Relationship Id="rId288" Type="http://schemas.openxmlformats.org/officeDocument/2006/relationships/hyperlink" Target="https://community.intramundi.com/gedint/Immobilier/Documents/SCPI/SCPI%20Fiscales/SCPI%20Fiscales%20Pinel/AMUNDI%20SELECTION%20LOGEMENT/Amundi%20S%C3%A9lection%20Logement%20-%20Brochure%20commerciale%20-%20Amundi.pdf" TargetMode="External"/><Relationship Id="rId411" Type="http://schemas.openxmlformats.org/officeDocument/2006/relationships/hyperlink" Target="https://community.intramundi.com/gedint/Immobilier/Documents/Documents%20Espace%20Priv%C3%A9%20Conseillers/Actualit%C3%A9%20des%20offres/Dividendes%20Distribue%CC%81s%20SCPI%20-%20T2%202021%20CPR.pdf" TargetMode="External"/><Relationship Id="rId453" Type="http://schemas.openxmlformats.org/officeDocument/2006/relationships/hyperlink" Target="https://community.intramundi.com/gedint/Immobilier/Documents/SCPI/SCPI%20Fiscales/SCPI%20Fiscales%20Robien/DUO%20HABITAT/DUO%20HABITAT%20-%20Rapport%20Annuel%202019.pdf" TargetMode="External"/><Relationship Id="rId509" Type="http://schemas.openxmlformats.org/officeDocument/2006/relationships/hyperlink" Target="https://community.intramundi.com/gedint/Immobilier/Documents/FCPR%20et%20FPCI/FCPR/FCPR%20AMUNDI%20MEGATENDANCES%20PME%20ETI/FCPR%20Amundi%20M%C3%A9gatendances%20PME%20ETI%20%E2%80%93%20Reporting%20ESG%2031122020.pdf" TargetMode="External"/><Relationship Id="rId660" Type="http://schemas.openxmlformats.org/officeDocument/2006/relationships/hyperlink" Target="https://community.intramundi.com/gedint/Immobilier/Documents/Groupements%20Fonciers/Groupements%20Fonciers%20Forestiers/TREILLAT/GF%20Treillat%20-%20AG%20Exercice%202019.pdf" TargetMode="External"/><Relationship Id="rId898" Type="http://schemas.openxmlformats.org/officeDocument/2006/relationships/hyperlink" Target="https://community.intramundi.com/gedint/Immobilier/Documents/OPCI/OPCIMMO/OPCIMMO%20VIE/OPCIMMO_VIE%20-%20Reporting%20mars%202021.pdf" TargetMode="External"/><Relationship Id="rId1041" Type="http://schemas.openxmlformats.org/officeDocument/2006/relationships/hyperlink" Target="https://community.intramundi.com/gedint/Immobilier/Documents/SCPI/SCPI%20Fiscales/SCPI%20Fiscales%20Malraux/REXIMMO%20PATRIMOINE%202/REXIMMO%20PATRIMOINE%20%202%20-%20Ordre%20achat%20-%20SG%20-%202021-06.pdf" TargetMode="External"/><Relationship Id="rId1083" Type="http://schemas.openxmlformats.org/officeDocument/2006/relationships/hyperlink" Target="https://community.intramundi.com/gedint/Immobilier/Documents/SCPI/SCPI%20Fiscales/SCPI%20Fiscales%20Malraux/REXIMMO%20PATRIMOINE%203/REXIMMO%20PATRIMOINE%203%20-%20Avis%20de%20Convocation%20AG%202021.pdf" TargetMode="External"/><Relationship Id="rId1139" Type="http://schemas.openxmlformats.org/officeDocument/2006/relationships/hyperlink" Target="https://community.intramundi.com/gedint/Immobilier/Documents/SCPI/SCPI%20classiques/RIVOLI%20AVENIR%20PATRIMOINE/RIVOLI%20AVENIR%20PATRIMOINE%20-%20Avis%20de%20Convocation%20AG%202021.pdf" TargetMode="External"/><Relationship Id="rId1290" Type="http://schemas.openxmlformats.org/officeDocument/2006/relationships/hyperlink" Target="https://community.intramundi.com/gedint/Immobilier/Documents/SCPI/Specimen_LAP_info_distribution_SCPI.pdf" TargetMode="External"/><Relationship Id="rId1304" Type="http://schemas.openxmlformats.org/officeDocument/2006/relationships/hyperlink" Target="https://community.intramundi.com/gedint/Immobilier/Documents/SYLVOFORT/GF%20SYLVOFORT%202011-1/SYLVOFORT%202011-1%20AG%20%202e%20Tour%20032021.pdf" TargetMode="External"/><Relationship Id="rId1346" Type="http://schemas.openxmlformats.org/officeDocument/2006/relationships/hyperlink" Target="https://community.intramundi.com/gedint/Immobilier/Documents/SC/TANGRAM/TANGRAM%20-%20Report%20hebdo%202021%2011%2026.pdf" TargetMode="External"/><Relationship Id="rId106" Type="http://schemas.openxmlformats.org/officeDocument/2006/relationships/hyperlink" Target="https://community.intramundi.com/gedint/Immobilier/Documents/Forms/Tous%20les%20documents%20sans%20dossier.aspx?RootFolder=/gedint%2FImmobilier%2FDocuments%2FDOMANIAL%20et%20PHOTOFORT%2FPHOTOFORT%2FSAS%20PHOTOFORT%202010%20BRENAC&amp;View=%7B4F58C704%2D7305%2D4295%2DB12C%2D3CFA7621B088%7D" TargetMode="External"/><Relationship Id="rId313" Type="http://schemas.openxmlformats.org/officeDocument/2006/relationships/hyperlink" Target="https://community.intramundi.com/gedint/Immobilier/Documents/OPCI/AMUNDI%20TRANSMISSION%20IMMOBILIER/Amundi%20Transmission%20Immobilier%20-%20DIP%20au%2030062021.pdf" TargetMode="External"/><Relationship Id="rId495" Type="http://schemas.openxmlformats.org/officeDocument/2006/relationships/hyperlink" Target="https://community.intramundi.com/gedint/Immobilier/Documents/FCPR%20et%20FPCI/FCPR/FCPR%20FLEURON%20DES%20TERRITOIRES/FCPR%20AMUNDI%20FLEURONS%20DES%20TERRITOIRES%20-%20Bagage%20Conseillers%20LCL.pdf" TargetMode="External"/><Relationship Id="rId716" Type="http://schemas.openxmlformats.org/officeDocument/2006/relationships/hyperlink" Target="https://community.intramundi.com/gedint/Immobilier/Documents/Groupements%20Fonciers/Groupements%20Fonciers%20Forestiers/ESTISSAC%20MARCHENOIR/GFF%20Estissac%20Marchenoir%20-%20Fiche%20produit%202019-12-31.pdf" TargetMode="External"/><Relationship Id="rId758" Type="http://schemas.openxmlformats.org/officeDocument/2006/relationships/hyperlink" Target="https://community.intramundi.com/gedint/Immobilier/Documents/Groupements%20Fonciers/Groupements%20Fonciers%20Viticoles/GRAVELINES/GRAVELINES%20-%20AG%202020%20(Exercice%202019)%20Specimen.pdf" TargetMode="External"/><Relationship Id="rId923" Type="http://schemas.openxmlformats.org/officeDocument/2006/relationships/hyperlink" Target="https://community.intramundi.com/gedint/Immobilier/Documents/OPCI/OPCIMMO/OPCIMMO%20PREM/PREM%20OPCIMMO%20-%20Reporting%20novembre%202020.pdf" TargetMode="External"/><Relationship Id="rId965" Type="http://schemas.openxmlformats.org/officeDocument/2006/relationships/hyperlink" Target="https://community.intramundi.com/gedint/Immobilier/Documents/SCPI/SCPI%20Fiscales/SCPI%20Fiscales%20Scellier/PREMELY%20HABITAT%202/Premely%20Habitat%202%20-%20Bulletin%20Semestriel%202021S1%20LCL%20BDP.pdf" TargetMode="External"/><Relationship Id="rId1150" Type="http://schemas.openxmlformats.org/officeDocument/2006/relationships/hyperlink" Target="https://community.intramundi.com/gedint/Immobilier/Documents/SCPI/SCPI%20classiques/RIVOLI%20AVENIR%20PATRIMOINE/Rivoli%20Avenir%20Patrimoine%20-%20Bulletin%20Semestriel%202020S1%20LCL%20BDP.pdf" TargetMode="External"/><Relationship Id="rId10" Type="http://schemas.openxmlformats.org/officeDocument/2006/relationships/hyperlink" Target="https://community.intramundi.com/gedint/Immobilier/Documents/Forms/Tous%20les%20documents%20sans%20dossier.aspx?RootFolder=/gedint%2FImmobilier%2FDocuments%2FSCPI%2FSCPI%20Fiscales%2FSCPI%20Fiscales%20Pinel%2FAMUNDI%20SELECTION%20LOGEMENT&amp;View=%7B4F58C704%2D7305%2D4295%2DB12C%2D3CFA7621B088%7D" TargetMode="External"/><Relationship Id="rId52" Type="http://schemas.openxmlformats.org/officeDocument/2006/relationships/hyperlink" Target="https://community.intramundi.com/gedint/Immobilier/Documents/Forms/Tous%20les%20documents%20sans%20dossier.aspx?RootFolder=/gedint%2FImmobilier%2FDocuments%2FFCPR%20et%20FPCI%2FFPCI&amp;View=%7B4F58C704%2D7305%2D4295%2DB12C%2D3CFA7621B088%7D" TargetMode="External"/><Relationship Id="rId94" Type="http://schemas.openxmlformats.org/officeDocument/2006/relationships/hyperlink" Target="https://community.intramundi.com/gedint/Immobilier/Documents/Forms/Tous%20les%20documents%20sans%20dossier.aspx?RootFolder=/gedint%2FImmobilier%2FDocuments%2FSCPI%2FSCPI%20Fiscales%2FSCPI%20Fiscales%20Scellier%2FPREMELY%20HABITAT%201&amp;View=%7B4F58C704%2D7305%2D4295%2DB12C%2D3CFA7621B088%7D" TargetMode="External"/><Relationship Id="rId148" Type="http://schemas.openxmlformats.org/officeDocument/2006/relationships/hyperlink" Target="https://community.intramundi.com/gedint/Immobilier/Documents/Forms/Tous%20les%20documents%20sans%20dossier.aspx?RootFolder=/gedint%2FImmobilier%2FDocuments%2FSCPI%2FSCPI%20classiques%2FUNIPIERRE%20ASSURANCE&amp;View=%7B4F58C704%2D7305%2D4295%2DB12C%2D3CFA7621B088%7D" TargetMode="External"/><Relationship Id="rId355" Type="http://schemas.openxmlformats.org/officeDocument/2006/relationships/hyperlink" Target="https://community.intramundi.com/gedint/Immobilier/Documents/SOFICA/SOFITVCINE%208/BP_GF_SOFICA_SOFITVCINE8_Kit_de%20_Souscription.pdf" TargetMode="External"/><Relationship Id="rId397" Type="http://schemas.openxmlformats.org/officeDocument/2006/relationships/hyperlink" Target="https://community.intramundi.com/gedint/Immobilier/Documents/SCPI/SCPI%20classiques/CPR%20-%20Synth%C3%A8se%20de%20vie%20SCPI%20S1%202020%20vf.pdf" TargetMode="External"/><Relationship Id="rId520" Type="http://schemas.openxmlformats.org/officeDocument/2006/relationships/hyperlink" Target="https://community.intramundi.com/gedint/Immobilier/Documents/FCPR%20et%20FPCI/FCPR%20et%20FPCI%20Fleurons%20des%20Territoires%20-%20Programme%20d%27investissement%20%20-%20QetA.pdf" TargetMode="External"/><Relationship Id="rId562" Type="http://schemas.openxmlformats.org/officeDocument/2006/relationships/hyperlink" Target="https://community.intramundi.com/gedint/Immobilier/Documents/FPI/FPI%20SG%20PIERRE%20ENTREPRISE/FPI%20SG%20Pierre%20Entreprise%20-%20Rapport%202020%20+%20de%20cloture%20au%2031%2003%2021.pdf" TargetMode="External"/><Relationship Id="rId618" Type="http://schemas.openxmlformats.org/officeDocument/2006/relationships/hyperlink" Target="https://community.intramundi.com/gedint/Immobilier/Documents/Groupements%20Fonciers/Groupements%20Fonciers%20Forestiers/LAUZIER/GF%20DU%20LAUZIER%20-%20Sp%C3%A9cimen%20Dossier%20AG.pdf" TargetMode="External"/><Relationship Id="rId825" Type="http://schemas.openxmlformats.org/officeDocument/2006/relationships/hyperlink" Target="https://community.intramundi.com/gedint/Immobilier/Documents/SCPI/SCPI%20Fiscales/SCPI%20Fiscales%20Robien/LION%20SCPI%20AVANTAGE/Lion%20SCPI%20Avantage%20-%20Bulletin%20Semestriel%202021S1%20LCL%20BP.pdf" TargetMode="External"/><Relationship Id="rId1192" Type="http://schemas.openxmlformats.org/officeDocument/2006/relationships/hyperlink" Target="https://community.intramundi.com/gedint/Immobilier/Documents/SC/TANGRAM/SC%20TANGRAM%20Support%20conseillers%20LCL_avril%202021.pdf" TargetMode="External"/><Relationship Id="rId1206" Type="http://schemas.openxmlformats.org/officeDocument/2006/relationships/hyperlink" Target="https://community.intramundi.com/gedint/Immobilier/Documents/SCPI/SCPI%20classiques/EDISSIMMO/SCPI%20-%20Guide%20de%20collecte%20et%20SEA%20CA%202021-10.pdf" TargetMode="External"/><Relationship Id="rId1248" Type="http://schemas.openxmlformats.org/officeDocument/2006/relationships/hyperlink" Target="https://community.intramundi.com/gedint/Immobilier/Documents/SOFICA/SOFITVCINE%206/SOFICA%20SOFITVCINE%206%20-%20Assembl%C3%A9e%20g%C3%A9n%C3%A9rale%202021.pdf" TargetMode="External"/><Relationship Id="rId215" Type="http://schemas.openxmlformats.org/officeDocument/2006/relationships/hyperlink" Target="https://community.intramundi.com/gedint/Immobilier/Documents/SCPI/SCPI%20Fiscales/SCPI%20Fiscales%20Deficit%20Foncier/DEFI%20FONCIER/Amundi%20Defi%20Foncier%20-%20Bulletin%20Semestriel%202020S1%20Amundi.pdf" TargetMode="External"/><Relationship Id="rId257" Type="http://schemas.openxmlformats.org/officeDocument/2006/relationships/hyperlink" Target="https://community.intramundi.com/gedint/Immobilier/Documents/Amundi%20Energies%20Vertes/AMUNDI%20ENERGIES%20VERTES%20-%20DIC%20-%2015%2007%202021.pdf" TargetMode="External"/><Relationship Id="rId422" Type="http://schemas.openxmlformats.org/officeDocument/2006/relationships/hyperlink" Target="https://community.intramundi.com/gedint/Immobilier/Documents/SYLVOFORT/GF%20SYLVOFORT%202013-1%20et%202013-2/Document%20de%20presentation%20%20LCL%20SylvoFort%202013%20(Allege).pdf" TargetMode="External"/><Relationship Id="rId464" Type="http://schemas.openxmlformats.org/officeDocument/2006/relationships/hyperlink" Target="https://community.intramundi.com/gedint/Immobilier/Documents/SCPI/SCPI%20classiques/EDISSIMMO/Edissimmo%20-%20Bulletin%20retrait%20-%20CA%20-%202021-09.pdf" TargetMode="External"/><Relationship Id="rId867" Type="http://schemas.openxmlformats.org/officeDocument/2006/relationships/hyperlink" Target="https://community.intramundi.com/gedint/Immobilier/Documents/OPCI/OPCIMMO/OPCIMMO%20-%20Periodic%20Disclosure%20Document%20at%2030062021.pdf" TargetMode="External"/><Relationship Id="rId1010" Type="http://schemas.openxmlformats.org/officeDocument/2006/relationships/hyperlink" Target="https://community.intramundi.com/gedint/Immobilier/Documents/DOMANIAL%20et%20PHOTOFORT/PHOTOFORT/Pr%C3%A9s%20Op%C3%A9ration%20Rachat%20actions%20SAS%20Photofort%20LCL%20vf.pdf" TargetMode="External"/><Relationship Id="rId1052" Type="http://schemas.openxmlformats.org/officeDocument/2006/relationships/hyperlink" Target="https://community.intramundi.com/gedint/Immobilier/Documents/SCPI/SCPI%20Fiscales/SCPI%20Fiscales%20Malraux/REXIMMO%20PATRIMOINE%201/Reximmo%20Patrimoine%20-%20Bulletin%20Semestriel%202021S1%20LCL%20BDP.pdf" TargetMode="External"/><Relationship Id="rId1094" Type="http://schemas.openxmlformats.org/officeDocument/2006/relationships/hyperlink" Target="https://community.intramundi.com/gedint/Immobilier/Documents/SCPI/SCPI%20Fiscales/SCPI%20Fiscales%20Malraux/REXIMMO%20PATRIMOINE%203/Reximmo%20Patrimoine%203%20-%20Bulletin%20Semestriel%202021S1%20LCL%20BDP.pdf" TargetMode="External"/><Relationship Id="rId1108" Type="http://schemas.openxmlformats.org/officeDocument/2006/relationships/hyperlink" Target="https://community.intramundi.com/gedint/Immobilier/Documents/SCPI/SCPI%20Fiscales/SCPI%20Fiscales%20Malraux/REXIMMO%20PATRIMOINE%203/Reximmo%20Patrimoine%203-RBC%20Marche%20secondaire_CA.pdf" TargetMode="External"/><Relationship Id="rId1315" Type="http://schemas.openxmlformats.org/officeDocument/2006/relationships/hyperlink" Target="https://community.intramundi.com/gedint/Immobilier/Documents/SYLVOFORT/GF%20SYLVOFORT%202012-1/SYLVOFORT_2012-1%20-%20AG%20Exercice%202019.pdf" TargetMode="External"/><Relationship Id="rId299" Type="http://schemas.openxmlformats.org/officeDocument/2006/relationships/hyperlink" Target="https://community.intramundi.com/gedint/Immobilier/Documents/SCPI/SCPI%20Fiscales/SCPI%20Fiscales%20Pinel/AMUNDI%20SELECTION%20LOGEMENT/AMUNDI%20SELECTION%20LOGEMENT%20-%20Note%20d%20information%20et%20statuts%20-%20mai%202021.pdf" TargetMode="External"/><Relationship Id="rId727" Type="http://schemas.openxmlformats.org/officeDocument/2006/relationships/hyperlink" Target="https://community.intramundi.com/gedint/Immobilier/Documents/Groupements%20Fonciers/Groupements%20Fonciers%20Forestiers/TREILLAT/GFF%20Treillat%20-%20Fiche%20produit%202019-12-31.pdf" TargetMode="External"/><Relationship Id="rId934" Type="http://schemas.openxmlformats.org/officeDocument/2006/relationships/hyperlink" Target="https://community.intramundi.com/gedint/Immobilier/Documents/SCPI/SCPI%20Fiscales/SCPI%20Fiscales%20Scellier/PREMELY%20HABITAT%201/Premely%20Habitat%20-%20Bulletin%20Semestriel%202019S2%20LCL%20BDP.pdf" TargetMode="External"/><Relationship Id="rId1357" Type="http://schemas.openxmlformats.org/officeDocument/2006/relationships/hyperlink" Target="https://community.intramundi.com/gedint/Immobilier/Documents/Groupements%20Fonciers/Groupements%20Fonciers%20Viticoles/CHAMPAGNE%20II/VIGNES%20DE%20CHAMPAGNE%20N%C2%B0II%20-%20AG%202020%20(Exercice%202019)%20Specimen.pdf" TargetMode="External"/><Relationship Id="rId63" Type="http://schemas.openxmlformats.org/officeDocument/2006/relationships/hyperlink" Target="https://community.intramundi.com/gedint/Immobilier/Documents/Forms/Tous%20les%20documents%20sans%20dossier.aspx?RootFolder=/gedint%2FImmobilier%2FDocuments%2FSYLVOFORT%2FGF%20SYLVOFORT%202013%2D1%20et%202013%2D2&amp;View=%7B4F58C704%2D7305%2D4295%2DB12C%2D3CFA7621B088%7D" TargetMode="External"/><Relationship Id="rId159" Type="http://schemas.openxmlformats.org/officeDocument/2006/relationships/hyperlink" Target="https://community.intramundi.com/gedint/Immobilier/Documents/Groupements%20Fonciers/Groupements%20Fonciers%20Viticoles/CHATEAU%20FOURNEY/417-GFAV%20CHATEAU%20FOURNEY%20-%20AG2017.pdf" TargetMode="External"/><Relationship Id="rId366" Type="http://schemas.openxmlformats.org/officeDocument/2006/relationships/hyperlink" Target="https://community.intramundi.com/gedint/Immobilier/Documents/SCPI/Campagne%20fiscale%202020%20-%20informations%20fiscales%20personnes%20morales%20-%20LCL.pdf" TargetMode="External"/><Relationship Id="rId573" Type="http://schemas.openxmlformats.org/officeDocument/2006/relationships/hyperlink" Target="https://community.intramundi.com/gedint/Immobilier/Documents/SCPI/SCPI%20classiques/GENEPIERRE/Genepierre%20-%20Bulletin%20retrait%20-%20SG%20-%202021-09.pdf" TargetMode="External"/><Relationship Id="rId780" Type="http://schemas.openxmlformats.org/officeDocument/2006/relationships/hyperlink" Target="https://community.intramundi.com/gedint/Immobilier/Documents/OPCI/IMMANENS/IMMANENS%20-%20Reporting%20octobre%202021.pdf" TargetMode="External"/><Relationship Id="rId1217" Type="http://schemas.openxmlformats.org/officeDocument/2006/relationships/hyperlink" Target="https://community.intramundi.com/gedint/Immobilier/Documents/OPCI/OPCIMMO/OPCIMMO%20SG/SG%20OPCIMMO%20-%20Interview%20G%C3%A9rant%20Novembre%202019.pdf" TargetMode="External"/><Relationship Id="rId226" Type="http://schemas.openxmlformats.org/officeDocument/2006/relationships/hyperlink" Target="https://community.intramundi.com/gedint/Immobilier/Documents/SCPI/SCPI%20Fiscales/SCPI%20Fiscales%20Deficit%20Foncier/DEFI%20FONCIER%202/Amundi%20Defi%20foncier%202%20-%205-5%20-%20CA.pdf" TargetMode="External"/><Relationship Id="rId433" Type="http://schemas.openxmlformats.org/officeDocument/2006/relationships/hyperlink" Target="https://community.intramundi.com/gedint/Immobilier/Documents/DOMANIAL%20et%20PHOTOFORT/PHOTOFORT/SAS%20PHOTOFORT%20ISLE%20EN%20DODON/dossier%20achat%20Photofort%20Isle%20en%20Dodon.pdf" TargetMode="External"/><Relationship Id="rId878" Type="http://schemas.openxmlformats.org/officeDocument/2006/relationships/hyperlink" Target="https://community.intramundi.com/gedint/Immobilier/Documents/OPCI/OPCIMMO/OPCIMMO%20P/OPCIMMO%20P%20-%20Reporting%20Mai%202021.pdf" TargetMode="External"/><Relationship Id="rId1063" Type="http://schemas.openxmlformats.org/officeDocument/2006/relationships/hyperlink" Target="https://community.intramundi.com/gedint/Immobilier/Documents/SCPI/SCPI%20Fiscales/SCPI%20Fiscales%20Malraux/REXIMMO%20PATRIMOINE%202/Reximmo%20Patrimoine%202%20-%20Bulletin%20Semestriel%202019S2%20LCL%20BP.pdf" TargetMode="External"/><Relationship Id="rId1270" Type="http://schemas.openxmlformats.org/officeDocument/2006/relationships/hyperlink" Target="https://community.intramundi.com/gedint/Immobilier/Documents/SOFICA/SOFITVCINE%206/SOFITVCINE%206%20Plaquette%20commerciale%20LCL(2).pdf" TargetMode="External"/><Relationship Id="rId640" Type="http://schemas.openxmlformats.org/officeDocument/2006/relationships/hyperlink" Target="https://community.intramundi.com/gedint/Immobilier/Documents/Groupements%20Fonciers/Groupements%20Fonciers%20Forestiers/SORE%20GUIRBADEN/GF%20Sore%20Guirbaden%20-%20AG%20Exercice%202019.pdf" TargetMode="External"/><Relationship Id="rId738" Type="http://schemas.openxmlformats.org/officeDocument/2006/relationships/hyperlink" Target="https://community.intramundi.com/gedint/Immobilier/Documents/Groupements%20Fonciers/Groupements%20Fonciers%20Viticoles/CHATEAU%20RAUZE%20LAFARGUE/GFV%20CHATEAU%20RAUZE%20LAFARGUE%20-%20DICI.pdf" TargetMode="External"/><Relationship Id="rId945" Type="http://schemas.openxmlformats.org/officeDocument/2006/relationships/hyperlink" Target="https://community.intramundi.com/gedint/Immobilier/Documents/SCPI/SCPI%20Fiscales/SCPI%20Fiscales%20Scellier/PREMELY%20HABITAT%201/PREMELY%20HABITAT%20-%20DICI.pdf" TargetMode="External"/><Relationship Id="rId74" Type="http://schemas.openxmlformats.org/officeDocument/2006/relationships/hyperlink" Target="https://community.intramundi.com/gedint/Immobilier/Documents/Forms/Tous%20les%20documents%20sans%20dossier.aspx?RootFolder=/gedint%2FImmobilier%2FDocuments%2FGroupements%20Fonciers%2FGroupements%20Fonciers%20Forestiers%2FLAUZIER&amp;View=%7B4F58C704%2D7305%2D4295%2DB12C%2D3CFA7621B088%7D" TargetMode="External"/><Relationship Id="rId377" Type="http://schemas.openxmlformats.org/officeDocument/2006/relationships/hyperlink" Target="https://community.intramundi.com/gedint/Immobilier/Documents/Groupements%20Fonciers/Groupements%20Fonciers%20Viticoles/CHATEAU%20RAUZE%20LAFARGUE/CHATEAU%20RAUZE%20LAFARGUE%20-%20AG%202020%20(Ex%202019)%20Specimen.pdf" TargetMode="External"/><Relationship Id="rId500" Type="http://schemas.openxmlformats.org/officeDocument/2006/relationships/hyperlink" Target="https://community.intramundi.com/gedint/Immobilier/Documents/FCPR%20et%20FPCI/FCPR/FCPR%20FLEURON%20DES%20TERRITOIRES/FCPR%20Amundi%20Fleurons%20des%20Territoires%20-%20FIP%20-%2001%2007%202021.pdf" TargetMode="External"/><Relationship Id="rId584" Type="http://schemas.openxmlformats.org/officeDocument/2006/relationships/hyperlink" Target="https://community.intramundi.com/gedint/Immobilier/Documents/SCPI/SCPI%20classiques/GENEPIERRE/Genepierre%20-%20L%27Essentiel%20du%203T2020%20-%20nov2020.pdf" TargetMode="External"/><Relationship Id="rId805" Type="http://schemas.openxmlformats.org/officeDocument/2006/relationships/hyperlink" Target="https://community.intramundi.com/gedint/Immobilier/Documents/OPCI/OPCIMMO/OPCIMMO%20LCL/LCL%20OPCIMMO%20-%20Reporting%20Mai%202021.pdf" TargetMode="External"/><Relationship Id="rId1130" Type="http://schemas.openxmlformats.org/officeDocument/2006/relationships/hyperlink" Target="https://community.intramundi.com/gedint/Immobilier/Documents/SCPI/SCPI%20Fiscales/SCPI%20Fiscales%20Malraux/REXIMMO%20PATRIMOINE%204/Reximmo%20Patrimoine%204-Brochure%20commerciale_CA.pdf" TargetMode="External"/><Relationship Id="rId1228" Type="http://schemas.openxmlformats.org/officeDocument/2006/relationships/hyperlink" Target="https://community.intramundi.com/gedint/Immobilier/Documents/SCPI/SCPI%20Fiscales/SCPI%20Fiscales%20Malraux/SG%20PIERRE%20PATRIMOINE%201/SG%20Pierre%20Patrimoine%20-%20Bulletin%20Semestriel%202019S2%20Amundi.pdf" TargetMode="External"/><Relationship Id="rId5" Type="http://schemas.openxmlformats.org/officeDocument/2006/relationships/hyperlink" Target="https://community.intramundi.com/gedint/Immobilier/Documents/Forms/Tous%20les%20documents%20sans%20dossier.aspx?RootFolder=/gedint%2FImmobilier%2FDocuments%2FMandat%20PME%2FActualit%C3%A9s%20Mandat%20PME&amp;View=%7B4F58C704%2D7305%2D4295%2DB12C%2D3CFA7621B088%7D" TargetMode="External"/><Relationship Id="rId237" Type="http://schemas.openxmlformats.org/officeDocument/2006/relationships/hyperlink" Target="https://community.intramundi.com/gedint/Immobilier/Documents/SCPI/SCPI%20Fiscales/SCPI%20Fiscales%20Deficit%20Foncier/DEFI%20FONCIER%202/Amundi%20Defi%20Foncier%202%20-%20FIP.pdf" TargetMode="External"/><Relationship Id="rId791" Type="http://schemas.openxmlformats.org/officeDocument/2006/relationships/hyperlink" Target="https://community.intramundi.com/gedint/Immobilier/Documents/SCPI/SCPI%20classiques/OUSTAL/L%20OUSTAL%20DES%20AVEYRONNAIS-RAPPORT%20ANNUEL%202020.pdf" TargetMode="External"/><Relationship Id="rId889" Type="http://schemas.openxmlformats.org/officeDocument/2006/relationships/hyperlink" Target="https://community.intramundi.com/gedint/Immobilier/Documents/OPCI/OPCIMMO/OPCIMMO%20VIE/OPCIMMO%20VIE%20-%20Reporting%20Mai%202021.pdf" TargetMode="External"/><Relationship Id="rId1074" Type="http://schemas.openxmlformats.org/officeDocument/2006/relationships/hyperlink" Target="https://community.intramundi.com/gedint/Immobilier/Documents/SCPI/SCPI%20Fiscales/SCPI%20Fiscales%20Malraux/REXIMMO%20PATRIMOINE%202/REXIMMO%20PATRIMOINE%202%20-%20Note%20d%20information%20et%20statuts%20-%20Mars%202021.pdf" TargetMode="External"/><Relationship Id="rId444" Type="http://schemas.openxmlformats.org/officeDocument/2006/relationships/hyperlink" Target="https://community.intramundi.com/gedint/Immobilier/Documents/SCPI/Dossier%20Valeurs%20IFI%20-%20SCPI%20OPCI%20-%20site%20internet%20Amundi%20Immobilier%20-%20vf.pdf" TargetMode="External"/><Relationship Id="rId651" Type="http://schemas.openxmlformats.org/officeDocument/2006/relationships/hyperlink" Target="https://community.intramundi.com/gedint/Immobilier/Documents/SYLVOFORT/GF%20SYLVOFORT%202012-1/GF%20SYLVOFORT%202012-1%20-%20Sp%C3%A9cimen%20Dossier%20AG.pdf" TargetMode="External"/><Relationship Id="rId749" Type="http://schemas.openxmlformats.org/officeDocument/2006/relationships/hyperlink" Target="https://community.intramundi.com/gedint/Immobilier/Documents/Groupements%20Fonciers/Groupements%20Fonciers%20Viticoles/BOURG%20BLANC/GFV%20DU%20BOURG%20BLANC%20-%20DICI.pdf" TargetMode="External"/><Relationship Id="rId1281" Type="http://schemas.openxmlformats.org/officeDocument/2006/relationships/hyperlink" Target="https://community.intramundi.com/gedint/Immobilier/Documents/SOFICA/SOFITVCINE%208/SOFITVCINE8-SupportFormationLCL-VF.pdf" TargetMode="External"/><Relationship Id="rId290" Type="http://schemas.openxmlformats.org/officeDocument/2006/relationships/hyperlink" Target="https://community.intramundi.com/gedint/Immobilier/Documents/SCPI/SCPI%20Fiscales/SCPI%20Fiscales%20Pinel/AMUNDI%20SELECTION%20LOGEMENT/Amundi%20Selection%20Logement%20-%20Bulletin%20Semestriel%202019S2%20LCL%20BDP.pdf" TargetMode="External"/><Relationship Id="rId304" Type="http://schemas.openxmlformats.org/officeDocument/2006/relationships/hyperlink" Target="https://community.intramundi.com/gedint/Immobilier/Documents/SCPI/SCPI%20Fiscales/SCPI%20Fiscales%20Pinel/AMUNDI%20SELECTION%20LOGEMENT/AMUNDI%20SELECTION%20LOGEMENT%20-%20Rapport%20annuel%202019.pdf" TargetMode="External"/><Relationship Id="rId388" Type="http://schemas.openxmlformats.org/officeDocument/2006/relationships/hyperlink" Target="https://community.intramundi.com/gedint/Immobilier/Documents/Documents%20Espace%20Priv%C3%A9%20Conseillers/Actualit%C3%A9%20des%20offres/conditions%20financieres%20scpi%20LCL%20mai%202021.pdf" TargetMode="External"/><Relationship Id="rId511" Type="http://schemas.openxmlformats.org/officeDocument/2006/relationships/hyperlink" Target="https://community.intramundi.com/gedint/Immobilier/Documents/FCPR%20et%20FPCI/FCPR/FCPR%20AMUNDI%20PRIVATE%20EQUITY%20MEGATENDANCES%20II/FCPR%20AMUNDI%20PE%20MEGATENDANCE%202%20-%20Doc%20conseiller%20LCL%202020-12.pdf" TargetMode="External"/><Relationship Id="rId609" Type="http://schemas.openxmlformats.org/officeDocument/2006/relationships/hyperlink" Target="https://community.intramundi.com/gedint/Immobilier/Documents/Groupements%20Fonciers/Groupements%20Fonciers%20Forestiers/VALLES/GF%20DE%20VALLES%20ET%20AUTRES%20-%20Sp%C3%A9cimen%20Dossier%20AG.pdf" TargetMode="External"/><Relationship Id="rId956" Type="http://schemas.openxmlformats.org/officeDocument/2006/relationships/hyperlink" Target="https://community.intramundi.com/gedint/Immobilier/Documents/SCPI/SCPI%20Fiscales/SCPI%20Fiscales%20Scellier/PREMELY%20HABITAT%202/Premely%20Habitat%202%20-%20Bulletin%20Semestriel%202019S2%20LCL%20BDP.pdf" TargetMode="External"/><Relationship Id="rId1141" Type="http://schemas.openxmlformats.org/officeDocument/2006/relationships/hyperlink" Target="https://community.intramundi.com/gedint/Immobilier/Documents/SCPI/SCPI%20classiques/RIVOLI%20AVENIR%20PATRIMOINE/Rivoli%20Avenir%20Patrimoine%20-%20Bulletin%20retrait%20-%20CA%20-%202021-09.pdf" TargetMode="External"/><Relationship Id="rId1239" Type="http://schemas.openxmlformats.org/officeDocument/2006/relationships/hyperlink" Target="https://community.intramundi.com/gedint/Immobilier/Documents/SCPI/SCPI%20Fiscales/SCPI%20Fiscales%20Malraux/SG%20PIERRE%20PATRIMOINE%202/SG%20PIERRE%20PATRIMOINE%202%20-%20Note%20d%20information%20et%20statuts%20-%20Mars%202021.pdf" TargetMode="External"/><Relationship Id="rId85" Type="http://schemas.openxmlformats.org/officeDocument/2006/relationships/hyperlink" Target="https://community.intramundi.com/gedint/Immobilier/Documents/Forms/Tous%20les%20documents%20sans%20dossier.aspx?RootFolder=/gedint%2FImmobilier%2FDocuments%2FOPCI%2FOPCIMMO&amp;View=%7B4F58C704%2D7305%2D4295%2DB12C%2D3CFA7621B088%7D" TargetMode="External"/><Relationship Id="rId150" Type="http://schemas.openxmlformats.org/officeDocument/2006/relationships/hyperlink" Target="https://community.intramundi.com/gedint/Immobilier/Documents/Forms/Tous%20les%20documents%20sans%20dossier.aspx?RootFolder=/gedint%2FImmobilier%2FDocuments%2FGroupements%20Fonciers%2FGroupements%20Fonciers%20Forestiers%2FVALLES&amp;View=%7B4F58C704%2D7305%2D4295%2DB12C%2D3CFA7621B088%7D" TargetMode="External"/><Relationship Id="rId595" Type="http://schemas.openxmlformats.org/officeDocument/2006/relationships/hyperlink" Target="https://community.intramundi.com/gedint/Immobilier/Documents/Groupements%20Fonciers/Groupements%20Fonciers%20Forestiers/ALLEVARD%20ET%20ENVIRONS/GF%20ALLEVARD%20-%20Sp%C3%A9cimen%20AG%202020.pdf" TargetMode="External"/><Relationship Id="rId816" Type="http://schemas.openxmlformats.org/officeDocument/2006/relationships/hyperlink" Target="https://community.intramundi.com/gedint/Immobilier/Documents/Mandat%20PME/MANDAT%20PME%202016/Lettre%20d_info%20sur%20le%20reglement%20Disclosure%20PME%20ISF%202016.pdf" TargetMode="External"/><Relationship Id="rId1001" Type="http://schemas.openxmlformats.org/officeDocument/2006/relationships/hyperlink" Target="https://community.intramundi.com/gedint/Immobilier/Documents/SCPI/SCPI%20Fiscales/SCPI%20Fiscales%20Scellier/PREMELY%20HABITAT%203BBC/Premely%20Habitat%203-Brochure-Prorogation_Amundi.pdf" TargetMode="External"/><Relationship Id="rId248" Type="http://schemas.openxmlformats.org/officeDocument/2006/relationships/hyperlink" Target="https://community.intramundi.com/gedint/Immobilier/Documents/SCPI/SCPI%20Fiscales/SCPI%20Fiscales%20Deficit%20Foncier/DEFI%20FONCIER%202/Amundi%20D%C3%A9fi%20Foncier%202-Bulletin%20Semestriel%202021S1%20LCL%20BP.pdf" TargetMode="External"/><Relationship Id="rId455" Type="http://schemas.openxmlformats.org/officeDocument/2006/relationships/hyperlink" Target="https://community.intramundi.com/gedint/Immobilier/Documents/---%20Autres%20Documents%20---/Actualit%C3%A9s%20site%20vitrine/EcoGestes%20-%20A%20la%20photocopieuse%20-%20202102.pdf" TargetMode="External"/><Relationship Id="rId662" Type="http://schemas.openxmlformats.org/officeDocument/2006/relationships/hyperlink" Target="https://community.intramundi.com/gedint/Immobilier/Documents/Groupements%20Fonciers/Groupements%20Fonciers%20Forestiers/VAL%20DE%20LOIRE/GF%20Val%20de%20Loire%20-%20AG%20Exercice%202019.pdf" TargetMode="External"/><Relationship Id="rId1085" Type="http://schemas.openxmlformats.org/officeDocument/2006/relationships/hyperlink" Target="https://community.intramundi.com/gedint/Immobilier/Documents/SCPI/SCPI%20Fiscales/SCPI%20Fiscales%20Malraux/REXIMMO%20PATRIMOINE%203/Reximmo%20Patrimoine%203%20-%20Bulletin%20Semestriel%202019S2%20LCL%20BDP.pdf" TargetMode="External"/><Relationship Id="rId1292" Type="http://schemas.openxmlformats.org/officeDocument/2006/relationships/hyperlink" Target="https://community.intramundi.com/gedint/Immobilier/Documents/Groupements%20Fonciers/Groupements%20Fonciers%20Forestiers/CASTELNAU/Statuts%20GF%20CASTELNAU%202016-10-31.pdf" TargetMode="External"/><Relationship Id="rId1306" Type="http://schemas.openxmlformats.org/officeDocument/2006/relationships/hyperlink" Target="https://community.intramundi.com/gedint/Immobilier/Documents/SYLVOFORT/GF%20SYLVOFORT%202011-2/SYLVOFORT%202011-2%20AG%20%202e%20Tour%20032021.pdf" TargetMode="External"/><Relationship Id="rId12" Type="http://schemas.openxmlformats.org/officeDocument/2006/relationships/hyperlink" Target="https://community.intramundi.com/gedint/Immobilier/Documents/Forms/Tous%20les%20documents%20sans%20dossier.aspx?RootFolder=/gedint%2FImmobilier%2FDocuments%2FGroupements%20Fonciers%2FGroupements%20Fonciers%20Forestiers%2FBASSIGNY%2DLUSIGNY&amp;View=%7B4F58C704%2D7305%2D4295%2DB12C%2D3CFA7621B088%7D" TargetMode="External"/><Relationship Id="rId108" Type="http://schemas.openxmlformats.org/officeDocument/2006/relationships/hyperlink" Target="https://community.intramundi.com/gedint/Immobilier/Documents/Forms/Tous%20les%20documents%20sans%20dossier.aspx?RootFolder=/gedint%2FImmobilier%2FDocuments%2FDOMANIAL%20et%20PHOTOFORT%2FPHOTOFORT%2FSAS%20PHOTOFORT%202010%20LUGLON&amp;View=%7B4F58C704%2D7305%2D4295%2DB12C%2D3CFA7621B088%7D" TargetMode="External"/><Relationship Id="rId315" Type="http://schemas.openxmlformats.org/officeDocument/2006/relationships/hyperlink" Target="https://community.intramundi.com/gedint/Immobilier/Documents/OPCI/AMUNDI%20TRANSMISSION%20IMMOBILIER/Amundi%20Transmission%20Immobilier%20-%20Rapport%20annuel%202019.pdf" TargetMode="External"/><Relationship Id="rId522" Type="http://schemas.openxmlformats.org/officeDocument/2006/relationships/hyperlink" Target="https://community.intramundi.com/gedint/Immobilier/Documents/FCPR%20et%20FPCI/FCPR/FCPR%20FLEURON%20DES%20TERRITOIRES/FCPR%20FLEURONS%20DES%20TERRITOIRES%20-%20kit%20AV%20-%2010%202021.pdf" TargetMode="External"/><Relationship Id="rId967" Type="http://schemas.openxmlformats.org/officeDocument/2006/relationships/hyperlink" Target="https://community.intramundi.com/gedint/Immobilier/Documents/SCPI/SCPI%20Fiscales/SCPI%20Fiscales%20Scellier/PREMELY%20HABITAT%202/PREMELY%20HABITAT%202%20-%20DICI.pdf" TargetMode="External"/><Relationship Id="rId1152" Type="http://schemas.openxmlformats.org/officeDocument/2006/relationships/hyperlink" Target="https://community.intramundi.com/gedint/Immobilier/Documents/SCPI/SCPI%20classiques/RIVOLI%20AVENIR%20PATRIMOINE/Rivoli%20Avenir%20Patrimoine%20-%20Bulletin%20Semestriel%202020S2%20Amundi.pdf" TargetMode="External"/><Relationship Id="rId96" Type="http://schemas.openxmlformats.org/officeDocument/2006/relationships/hyperlink" Target="https://community.intramundi.com/gedint/Immobilier/Documents/Forms/Tous%20les%20documents%20sans%20dossier.aspx?RootFolder=/gedint%2FImmobilier%2FDocuments%2FSCPI%2FSCPI%20Fiscales%2FSCPI%20Fiscales%20Scellier%2FPREMELY%20HABITAT%203BBC&amp;View=%7B4F58C704%2D7305%2D4295%2DB12C%2D3CFA7621B088%7D" TargetMode="External"/><Relationship Id="rId161" Type="http://schemas.openxmlformats.org/officeDocument/2006/relationships/hyperlink" Target="https://community.intramundi.com/gedint/Immobilier/Documents/Groupements%20Fonciers/Groupements%20Fonciers%20Viticoles/DOMAINE%20DE%20LA%20GOURGEONNE/457.%20DOMAINE%20GOURGEONNE%20-%20STATUTS%2008.08.2013.pdf" TargetMode="External"/><Relationship Id="rId399" Type="http://schemas.openxmlformats.org/officeDocument/2006/relationships/hyperlink" Target="https://community.intramundi.com/gedint/Immobilier/Documents/SCPI/SCPI%20Fiscales/SCPI%20Fiscales%20Deficit%20Foncier/DEFI%20FONCIER/DEFI%20FONCIER%20-%20Avis%20de%20Convocation%20AG%202021.pdf" TargetMode="External"/><Relationship Id="rId827" Type="http://schemas.openxmlformats.org/officeDocument/2006/relationships/hyperlink" Target="https://community.intramundi.com/gedint/Immobilier/Documents/SCPI/SCPI%20Fiscales/SCPI%20Fiscales%20Robien/LION%20SCPI%20AVANTAGE/LION%20SCPI%20AVANTAGE%20-%20Rapport%20Annuel%202019.pdf" TargetMode="External"/><Relationship Id="rId1012" Type="http://schemas.openxmlformats.org/officeDocument/2006/relationships/hyperlink" Target="https://community.intramundi.com/gedint/Immobilier/Documents/FCPR%20et%20FPCI/FPCI/FPCI%20AMUNDI%20MEGATENDANCES%20SELECTION/Programme_Megatendances_Armor_LCL.pdf" TargetMode="External"/><Relationship Id="rId259" Type="http://schemas.openxmlformats.org/officeDocument/2006/relationships/hyperlink" Target="https://community.intramundi.com/gedint/Immobilier/Documents/Amundi%20Energies%20Vertes/AMUNDI%20ENERGIES%20VERTES%20-%20Premiers%20actifs%202020%2011.pdf" TargetMode="External"/><Relationship Id="rId466" Type="http://schemas.openxmlformats.org/officeDocument/2006/relationships/hyperlink" Target="https://community.intramundi.com/gedint/Immobilier/Documents/SCPI/SCPI%20classiques/EDISSIMMO/Edissimmo%20-%20Bulletin%20retrait%20CGP%20-%202021-09.pdf" TargetMode="External"/><Relationship Id="rId673" Type="http://schemas.openxmlformats.org/officeDocument/2006/relationships/hyperlink" Target="https://community.intramundi.com/gedint/Immobilier/Documents/Groupements%20Fonciers/Groupements%20Fonciers%20Viticoles/CLOS%20DU%20CHAPITRE/GFAV%20CLOS%20DU%20CHAPITRE%20-%20AGM2021.pdf" TargetMode="External"/><Relationship Id="rId880" Type="http://schemas.openxmlformats.org/officeDocument/2006/relationships/hyperlink" Target="https://community.intramundi.com/gedint/Immobilier/Documents/OPCI/OPCIMMO/OPCIMMO%20P/OPCIMMO%20P%20-%20Reporting%20octobre%202021.pdf" TargetMode="External"/><Relationship Id="rId1096" Type="http://schemas.openxmlformats.org/officeDocument/2006/relationships/hyperlink" Target="https://community.intramundi.com/gedint/Immobilier/Documents/SCPI/SCPI%20Fiscales/SCPI%20Fiscales%20Malraux/REXIMMO%20PATRIMOINE%203/REXIMMO%20PATRIMOINE%203%20-%20DICI.pdf" TargetMode="External"/><Relationship Id="rId1317" Type="http://schemas.openxmlformats.org/officeDocument/2006/relationships/hyperlink" Target="https://community.intramundi.com/gedint/Immobilier/Documents/SCPI/SCPI%20classiques/Synthe%CC%80se%20de%20vie%20SCPI%20%20S2%202020%20SG.pdf" TargetMode="External"/><Relationship Id="rId23" Type="http://schemas.openxmlformats.org/officeDocument/2006/relationships/hyperlink" Target="https://community.intramundi.com/gedint/Immobilier/Documents/Forms/Tous%20les%20documents%20sans%20dossier.aspx?RootFolder=/gedint%2FImmobilier%2FDocuments%2FGroupements%20Fonciers%2FGroupements%20Fonciers%20Viticoles%2FCHATEAU%20LIEUJEAN&amp;View=%7B4F58C704%2D7305%2D4295%2DB12C%2D3CFA7621B088%7D" TargetMode="External"/><Relationship Id="rId119" Type="http://schemas.openxmlformats.org/officeDocument/2006/relationships/hyperlink" Target="https://community.intramundi.com/gedint/Immobilier/Documents/Forms/Tous%20les%20documents%20sans%20dossier.aspx?RootFolder=/gedint%2FImmobilier%2FDocuments%2FSCPI&amp;View=%7B4F58C704%2D7305%2D4295%2DB12C%2D3CFA7621B088%7D" TargetMode="External"/><Relationship Id="rId326" Type="http://schemas.openxmlformats.org/officeDocument/2006/relationships/hyperlink" Target="https://community.intramundi.com/gedint/Immobilier/Documents/SCPI/SCPI%20Fiscales/SCPI%20Fiscales%20Pinel/AMUNDI%20SELECTION%20LOGEMENT/ATC%20Amundi%20Selection%20Logement2_VF.pdf" TargetMode="External"/><Relationship Id="rId533" Type="http://schemas.openxmlformats.org/officeDocument/2006/relationships/hyperlink" Target="https://community.intramundi.com/gedint/Immobilier/Documents/---%20Autres%20Documents%20---/Fiche_Renseignements_Confidentiels.pdf" TargetMode="External"/><Relationship Id="rId978" Type="http://schemas.openxmlformats.org/officeDocument/2006/relationships/hyperlink" Target="https://community.intramundi.com/gedint/Immobilier/Documents/SCPI/SCPI%20Fiscales/SCPI%20Fiscales%20Scellier/PREMELY%20HABITAT%203BBC/PREMELY%20HABITAT%203%20-%20Avis%20de%20Convocation%20AG%202021.pdf" TargetMode="External"/><Relationship Id="rId1163" Type="http://schemas.openxmlformats.org/officeDocument/2006/relationships/hyperlink" Target="https://community.intramundi.com/gedint/Immobilier/Documents/SCPI/SCPI%20classiques/RIVOLI%20AVENIR%20PATRIMOINE/RIVOLI%20AVENIR%20PATRIMOINE%20-%20DICI.pdf" TargetMode="External"/><Relationship Id="rId740" Type="http://schemas.openxmlformats.org/officeDocument/2006/relationships/hyperlink" Target="https://community.intramundi.com/gedint/Immobilier/Documents/Groupements%20Fonciers/Groupements%20Fonciers%20Viticoles/CLOS%20DU%20CROMIN/GFV%20CLOS%20DU%20CROMIN%20-%20DICI.pdf" TargetMode="External"/><Relationship Id="rId838" Type="http://schemas.openxmlformats.org/officeDocument/2006/relationships/hyperlink" Target="https://community.intramundi.com/gedint/Immobilier/Documents/Mandat%20PME/MANDAT%20PME%202015/MANDAT%20PME%202015%20-%2055%20PME%20-%20Suivi%20des%20investissements%20LCL%202020T2.pdf" TargetMode="External"/><Relationship Id="rId1023" Type="http://schemas.openxmlformats.org/officeDocument/2006/relationships/hyperlink" Target="https://community.intramundi.com/gedint/Immobilier/Documents/---%20Documents%20Corporate%20---/Politiques/Qualification%20du%20client%202016%20-%20Amundi%20Immobilier.pdf" TargetMode="External"/><Relationship Id="rId172" Type="http://schemas.openxmlformats.org/officeDocument/2006/relationships/hyperlink" Target="https://community.intramundi.com/gedint/Immobilier/Documents/Groupements%20Fonciers/Groupements%20Fonciers%20Viticoles/GRAVELINES/478.%20GRAVELINES%20-%20STATUTS%2013.12.2001.pdf" TargetMode="External"/><Relationship Id="rId477" Type="http://schemas.openxmlformats.org/officeDocument/2006/relationships/hyperlink" Target="https://community.intramundi.com/gedint/Immobilier/Documents/SCPI/SCPI%20classiques/EDISSIMMO/EDISSIMMO%20-%20DICI.pdf" TargetMode="External"/><Relationship Id="rId600" Type="http://schemas.openxmlformats.org/officeDocument/2006/relationships/hyperlink" Target="https://community.intramundi.com/gedint/Immobilier/Documents/Groupements%20Fonciers/Groupements%20Fonciers%20Forestiers/CASTELNAU/GF%20Castelnau%20-%20AG%20Exercice%202019.pdf" TargetMode="External"/><Relationship Id="rId684" Type="http://schemas.openxmlformats.org/officeDocument/2006/relationships/hyperlink" Target="https://community.intramundi.com/gedint/Immobilier/Documents/Groupements%20Fonciers/Groupements%20Fonciers%20Viticoles/DOMAINE%20VIGNERAIS/GFAV%20DOMAINE%20VIGNERAIS%20POUILLY%20-%20AGO%202021.pdf" TargetMode="External"/><Relationship Id="rId1230" Type="http://schemas.openxmlformats.org/officeDocument/2006/relationships/hyperlink" Target="https://community.intramundi.com/gedint/Immobilier/Documents/SCPI/SCPI%20Fiscales/SCPI%20Fiscales%20Malraux/SG%20PIERRE%20PATRIMOINE%201/SG%20Pierre%20Patrimoine%20-%20Bulletin%20Semestriel%202020S2%20Amundi.pdf" TargetMode="External"/><Relationship Id="rId1328" Type="http://schemas.openxmlformats.org/officeDocument/2006/relationships/hyperlink" Target="https://community.intramundi.com/gedint/Immobilier/Documents/SC/TANGRAM/TANGRAM%20-%20Report%20Hebdo%202021%2007%2023.pdf" TargetMode="External"/><Relationship Id="rId337" Type="http://schemas.openxmlformats.org/officeDocument/2006/relationships/hyperlink" Target="https://community.intramundi.com/gedint/Immobilier/Documents/Documents%20Espace%20Priv%C3%A9%20Conseillers/Actualit%C3%A9%20des%20offres/BOOK%20AG%20exercice%202019%20GFViticoles.pdf" TargetMode="External"/><Relationship Id="rId891" Type="http://schemas.openxmlformats.org/officeDocument/2006/relationships/hyperlink" Target="https://community.intramundi.com/gedint/Immobilier/Documents/OPCI/OPCIMMO/OPCIMMO%20VIE/OPCIMMO%20VIE%20-%20Reporting%20octobre%202021.pdf" TargetMode="External"/><Relationship Id="rId905" Type="http://schemas.openxmlformats.org/officeDocument/2006/relationships/hyperlink" Target="https://community.intramundi.com/gedint/Immobilier/Documents/SCPI/SCPI%20classiques/OUSTAL/Oustal%20des%20Aveyronnais%20Bulletin%20Semestriel%202021S1%20Amundi.pdf" TargetMode="External"/><Relationship Id="rId989" Type="http://schemas.openxmlformats.org/officeDocument/2006/relationships/hyperlink" Target="https://community.intramundi.com/gedint/Immobilier/Documents/SCPI/SCPI%20Fiscales/SCPI%20Fiscales%20Scellier/PREMELY%20HABITAT%203BBC/Premely%20Habitat%203%20-%20Bulletin%20Semestriel%202021S1%20LCL%20BDP.pdf" TargetMode="External"/><Relationship Id="rId34" Type="http://schemas.openxmlformats.org/officeDocument/2006/relationships/hyperlink" Target="https://community.intramundi.com/gedint/Immobilier/Documents/Forms/Tous%20les%20documents%20sans%20dossier.aspx?RootFolder=/gedint%2FImmobilier%2FDocuments%2F%2D%2D%2D%20Autres%20Documents%20%2D%2D%2D%2FDocs%20internes&amp;View=%7B4F58C704%2D7305%2D4295%2DB12C%2D3CFA7621B088%7D" TargetMode="External"/><Relationship Id="rId544" Type="http://schemas.openxmlformats.org/officeDocument/2006/relationships/hyperlink" Target="https://community.intramundi.com/gedint/Immobilier/Documents/FCPR%20et%20FPCI/FPCI/FPCI%20AMUNDI%20MEGATENDANCES%20SELECTION/FPCI%20Amundi%20Megatendances%20S%C3%A9lection%20-%20LAP%20distrib%20cash%2030112021.pdf" TargetMode="External"/><Relationship Id="rId751" Type="http://schemas.openxmlformats.org/officeDocument/2006/relationships/hyperlink" Target="https://community.intramundi.com/gedint/Immobilier/Documents/Groupements%20Fonciers/Groupements%20Fonciers%20Viticoles/ROC%20DE%20L%27ABEILLE/GFV%20ROC%20DE%20L%27ABEILLE%20-%20DICI.pdf" TargetMode="External"/><Relationship Id="rId849" Type="http://schemas.openxmlformats.org/officeDocument/2006/relationships/hyperlink" Target="https://community.intramundi.com/gedint/Immobilier/Documents/Mandat%20PME/MANDAT%20PME%202016/Mandat%20PME%20ISF%202016%20-%20Releve%20de%20Portefeuille%2034%20PME%20LCL%20-%20specimen%202T2021.pdf" TargetMode="External"/><Relationship Id="rId1174" Type="http://schemas.openxmlformats.org/officeDocument/2006/relationships/hyperlink" Target="https://community.intramundi.com/gedint/Immobilier/Documents/SCPI/SCPI%20classiques/RIVOLI%20AVENIR%20PATRIMOINE/Rivoli%20Avenir%20Patrimoine%20-%20Note%20d%27info%20et%20%20statuts%20-%202021-03.pdf" TargetMode="External"/><Relationship Id="rId183" Type="http://schemas.openxmlformats.org/officeDocument/2006/relationships/hyperlink" Target="https://community.intramundi.com/gedint/Immobilier/Documents/Groupements%20Fonciers/Groupements%20Fonciers%20Viticoles/CHATEAU%20GUIBOT%20FOURVIEILLE/490.%20GUIBOT%20LA%20FOURVIEILLE%20-%20STATUTS%207.09.2009.pdf" TargetMode="External"/><Relationship Id="rId390" Type="http://schemas.openxmlformats.org/officeDocument/2006/relationships/hyperlink" Target="https://community.intramundi.com/gedint/Immobilier/Documents/SCPI/Conditions%20generales%20SCPI%20sept%202018.pdf" TargetMode="External"/><Relationship Id="rId404" Type="http://schemas.openxmlformats.org/officeDocument/2006/relationships/hyperlink" Target="https://community.intramundi.com/gedint/Immobilier/Documents/SCPI/Dispense%20Prelevement%20forfaitaire%20non%20liberatoire%202022.pdf" TargetMode="External"/><Relationship Id="rId611" Type="http://schemas.openxmlformats.org/officeDocument/2006/relationships/hyperlink" Target="https://community.intramundi.com/gedint/Immobilier/Documents/Groupements%20Fonciers/Groupements%20Fonciers%20Forestiers/HARCHOLINS/GF%20DES%20HARCHOLINS%20-%20Sp%C3%A9cimen%20Dossier%20AG.pdf" TargetMode="External"/><Relationship Id="rId1034" Type="http://schemas.openxmlformats.org/officeDocument/2006/relationships/hyperlink" Target="https://community.intramundi.com/gedint/Immobilier/Documents/FCPR%20et%20FPCI/FCPR/FCPR%20AMUNDI%20PRIVATE%20EQUITY%20MEGATENDANCES%20II/Reglement%20FCPR%20Amundi%20Private%20Equity%20M%C3%A9gatendances%202%20-%2005%2011%202019%20%20VDEF.pdf" TargetMode="External"/><Relationship Id="rId1241" Type="http://schemas.openxmlformats.org/officeDocument/2006/relationships/hyperlink" Target="https://community.intramundi.com/gedint/Immobilier/Documents/SCPI/SCPI%20Fiscales/SCPI%20Fiscales%20Malraux/SG%20PIERRE%20PATRIMOINE%202/SG%20PIERRE%20PATRIMOINE%202-RAPPORT%20ANNUEL%202020.pdf" TargetMode="External"/><Relationship Id="rId1339" Type="http://schemas.openxmlformats.org/officeDocument/2006/relationships/hyperlink" Target="https://community.intramundi.com/gedint/Immobilier/Documents/SC/TANGRAM/TANGRAM%20-%20Report%20hebdo%202021%2010%2008.pdf" TargetMode="External"/><Relationship Id="rId250" Type="http://schemas.openxmlformats.org/officeDocument/2006/relationships/hyperlink" Target="https://community.intramundi.com/gedint/Immobilier/Documents/SCPI/SCPI%20Fiscales/SCPI%20Fiscales%20Deficit%20Foncier/DEFI%20FONCIER/Amundi%20D%C3%A9fi%20Foncier-%20Bulletin%20Semestriel%202021S1%20Amundi.pdf" TargetMode="External"/><Relationship Id="rId488" Type="http://schemas.openxmlformats.org/officeDocument/2006/relationships/hyperlink" Target="https://community.intramundi.com/gedint/Immobilier/Documents/SCPI/SCPI%20classiques/EDISSIMMO/EDISSIMMO%20-%20RBC%20CA%202020-03.pdf" TargetMode="External"/><Relationship Id="rId695" Type="http://schemas.openxmlformats.org/officeDocument/2006/relationships/hyperlink" Target="https://community.intramundi.com/gedint/Immobilier/Documents/Groupements%20Fonciers/Groupements%20Fonciers%20Viticoles/ROC%20DE%20L%27ABEILLE/GFAV%20ROC%20DE%20L%27ABEILLE%20-%20AGO%202021.pdf" TargetMode="External"/><Relationship Id="rId709" Type="http://schemas.openxmlformats.org/officeDocument/2006/relationships/hyperlink" Target="https://community.intramundi.com/gedint/Immobilier/Documents/Groupements%20Fonciers/Groupements%20Fonciers%20Forestiers/CASTELNAU/GFF%20DE%20CASTELNAU%20-%20DICI.pdf" TargetMode="External"/><Relationship Id="rId916" Type="http://schemas.openxmlformats.org/officeDocument/2006/relationships/hyperlink" Target="https://community.intramundi.com/gedint/Immobilier/Documents/OPCI/OPCIMMO/OPCIMMO%20PREM/PREM%20OPCIMMO%20-%20Fiche%20Commerciale%202021%2007.pdf" TargetMode="External"/><Relationship Id="rId1101" Type="http://schemas.openxmlformats.org/officeDocument/2006/relationships/hyperlink" Target="https://community.intramundi.com/gedint/Immobilier/Documents/SCPI/SCPI%20Fiscales/SCPI%20Fiscales%20Malraux/REXIMMO%20PATRIMOINE%203/REXIMMO%20PATRIMOINE%203%20-%20Ordre%20achat%20-%20SG%20-%202021-06.pdf" TargetMode="External"/><Relationship Id="rId45" Type="http://schemas.openxmlformats.org/officeDocument/2006/relationships/hyperlink" Target="https://community.intramundi.com/gedint/Immobilier/Documents/Forms/Tous%20les%20documents%20sans%20dossier.aspx?RootFolder=/gedint%2FImmobilier%2FDocuments%2FGroupements%20Fonciers%2FGroupements%20Fonciers%20Forestiers%2FFAISCEAU&amp;View=%7B4F58C704%2D7305%2D4295%2DB12C%2D3CFA7621B088%7D" TargetMode="External"/><Relationship Id="rId110" Type="http://schemas.openxmlformats.org/officeDocument/2006/relationships/hyperlink" Target="https://community.intramundi.com/gedint/Immobilier/Documents/Forms/Tous%20les%20documents%20sans%20dossier.aspx?RootFolder=/gedint%2FImmobilier%2FDocuments%2FDOMANIAL%20et%20PHOTOFORT%2FPHOTOFORT%2FSAS%20PHOTOFORT%202010%20ST%20GIRONS%20EN%20BEARN&amp;View=%7B4F58C704%2D7305%2D4295%2DB12C%2D3CFA7621B088%7D" TargetMode="External"/><Relationship Id="rId348" Type="http://schemas.openxmlformats.org/officeDocument/2006/relationships/hyperlink" Target="https://community.intramundi.com/gedint/Immobilier/Documents/Documents%20Espace%20Priv%C3%A9%20Conseillers/Actualit%C3%A9%20des%20offres/Book%20fiscale%20Exercice%202020%20-%20SG.pdf" TargetMode="External"/><Relationship Id="rId555" Type="http://schemas.openxmlformats.org/officeDocument/2006/relationships/hyperlink" Target="https://community.intramundi.com/gedint/Immobilier/Documents/FCPR%20et%20FPCI/FPCI/FPCI%20AMUNDI%20MEGATENDANCES%20SELECTION/FPCI%20MEGATENDANCES%20SELECTION%20-%20Rapport%20semestriel%202019-06.pdf" TargetMode="External"/><Relationship Id="rId762" Type="http://schemas.openxmlformats.org/officeDocument/2006/relationships/hyperlink" Target="https://community.intramundi.com/gedint/Immobilier/Documents/Groupements%20Fonciers/GROUPEMENT%20-%20Ordre%20vente%20CA%20-%202018-08.pdf" TargetMode="External"/><Relationship Id="rId1185" Type="http://schemas.openxmlformats.org/officeDocument/2006/relationships/hyperlink" Target="https://community.intramundi.com/gedint/Immobilier/Documents/SC/TANGRAM/SC%20TANGRAM%20-%20RBC.pdf" TargetMode="External"/><Relationship Id="rId194" Type="http://schemas.openxmlformats.org/officeDocument/2006/relationships/hyperlink" Target="https://community.intramundi.com/gedint/Immobilier/Documents/SCPI/SCPI%20Fiscales/SCPI%20Fiscales%20Deficit%20Foncier/8%20SCPI%20FISCALES%20-%20Ordre%20vente%20-%20LCL%20-%202021-06.pdf" TargetMode="External"/><Relationship Id="rId208" Type="http://schemas.openxmlformats.org/officeDocument/2006/relationships/hyperlink" Target="https://community.intramundi.com/gedint/Immobilier/Documents/---%20Autres%20Documents%20---/Actualit%C3%A9s%20site%20vitrine/AMF%20-%20Usurpation%20de%20nom%20d%E2%80%99acteurs%20autoris%C3%A9s%20-%2003%2003%202021.pdf" TargetMode="External"/><Relationship Id="rId415" Type="http://schemas.openxmlformats.org/officeDocument/2006/relationships/hyperlink" Target="https://community.intramundi.com/gedint/Immobilier/Documents/SCPI/Dividendes%20Distribue%CC%81s%20SCPI%20Amundi%20Immo%20-%20T4%202020%20CA.pdf" TargetMode="External"/><Relationship Id="rId622" Type="http://schemas.openxmlformats.org/officeDocument/2006/relationships/hyperlink" Target="https://community.intramundi.com/gedint/Immobilier/Documents/Groupements%20Fonciers/Groupements%20Fonciers%20Forestiers/D%27ESPINES/GF%20Espines%20-%20AG%20Exercice%202019.pdf" TargetMode="External"/><Relationship Id="rId1045" Type="http://schemas.openxmlformats.org/officeDocument/2006/relationships/hyperlink" Target="https://community.intramundi.com/gedint/Immobilier/Documents/SCPI/SCPI%20Fiscales/SCPI%20Fiscales%20Malraux/REXIMMO%20PATRIMOINE%201/Reximmo%20Patrimoine%20-%20Bulletin%20Semestriel%202020S1%20Amundi.pdf" TargetMode="External"/><Relationship Id="rId1252" Type="http://schemas.openxmlformats.org/officeDocument/2006/relationships/hyperlink" Target="https://community.intramundi.com/gedint/Immobilier/Documents/SOFICA/SOFICA%20SOFITVCINE%20Assembl%C3%A9e%20G%C3%A9n%C3%A9rale%202020%20LCL.pdf" TargetMode="External"/><Relationship Id="rId261" Type="http://schemas.openxmlformats.org/officeDocument/2006/relationships/hyperlink" Target="https://community.intramundi.com/gedint/Immobilier/Documents/Amundi%20Energies%20Vertes/AMUNDI%20ENERGIES%20VERTES%20-%20R%C3%A8glement%20int%C3%A9rieur%2031%2003%202021.pdf" TargetMode="External"/><Relationship Id="rId499" Type="http://schemas.openxmlformats.org/officeDocument/2006/relationships/hyperlink" Target="https://community.intramundi.com/gedint/Immobilier/Documents/FCPR%20et%20FPCI/FCPR/FCPR%20FLEURON%20DES%20TERRITOIRES/FCPR%20Amundi%20Fleurons%20des%20Territoires%20-%20Fiche%20commerciale.pdf" TargetMode="External"/><Relationship Id="rId927" Type="http://schemas.openxmlformats.org/officeDocument/2006/relationships/hyperlink" Target="https://community.intramundi.com/gedint/Immobilier/Documents/OPCI/OPCIMMO/OPCIMMO%20PREM/PREM_OPCIMMO%20-%20Reporting%20D%C3%A9cembre%202020.pdf" TargetMode="External"/><Relationship Id="rId1112" Type="http://schemas.openxmlformats.org/officeDocument/2006/relationships/hyperlink" Target="https://community.intramundi.com/gedint/Immobilier/Documents/SCPI/SCPI%20Fiscales/SCPI%20Fiscales%20Malraux/REXIMMO%20PATRIMOINE%204/Reximmo%20Patrimoine%204%20-%20Bulletin%20Semestriel%202019S2%20LCL%20BDP.pdf" TargetMode="External"/><Relationship Id="rId56" Type="http://schemas.openxmlformats.org/officeDocument/2006/relationships/hyperlink" Target="https://community.intramundi.com/gedint/Immobilier/Documents/Forms/Tous%20les%20documents%20sans%20dossier.aspx?RootFolder=/gedint%2FImmobilier%2FDocuments%2FSCPI%2FSCPI%20classiques%2FGENEPIERRE&amp;View=%7B4F58C704%2D7305%2D4295%2DB12C%2D3CFA7621B088%7D" TargetMode="External"/><Relationship Id="rId359" Type="http://schemas.openxmlformats.org/officeDocument/2006/relationships/hyperlink" Target="https://community.intramundi.com/gedint/Immobilier/Documents/SCPI/SCPI%20Fiscales/SCPI%20Fiscales%20Malraux/REXIMMO%20PATRIMOINE%201/Brochure%20Reximmo%20Patrimoine%20Amundi%20Immobilier%20interactive.pdf" TargetMode="External"/><Relationship Id="rId566" Type="http://schemas.openxmlformats.org/officeDocument/2006/relationships/hyperlink" Target="https://community.intramundi.com/gedint/Immobilier/Documents/SYLVOFORT/Fusion-absorption%20des%2024%20GF%20par%20GFI%20AIF%20_%20Pr%C3%A9sentation%20r%C3%A9seau%20LCL%2018062021.pdf" TargetMode="External"/><Relationship Id="rId773" Type="http://schemas.openxmlformats.org/officeDocument/2006/relationships/hyperlink" Target="https://community.intramundi.com/gedint/Immobilier/Documents/OPCI/IMMANENS/IMMANENS%20-%20reporting%20d%C3%A9cembre%202020.pdf" TargetMode="External"/><Relationship Id="rId1196" Type="http://schemas.openxmlformats.org/officeDocument/2006/relationships/hyperlink" Target="https://community.intramundi.com/gedint/Immobilier/Documents/SCI/SCI%20CLOS%20DU%20MOULIN/SCI%20Clos%20du%20Moulin%20-%20Bilan%20de%20l%27op%C3%A9ration%20-%2009-2019.pdf" TargetMode="External"/><Relationship Id="rId121" Type="http://schemas.openxmlformats.org/officeDocument/2006/relationships/hyperlink" Target="https://community.intramundi.com/gedint/Immobilier/Documents/Forms/Tous%20les%20documents%20sans%20dossier.aspx?RootFolder=/gedint%2FImmobilier%2FDocuments%2FSCPI%2FSCPI%20Fiscales&amp;View=%7B4F58C704%2D7305%2D4295%2DB12C%2D3CFA7621B088%7D" TargetMode="External"/><Relationship Id="rId219" Type="http://schemas.openxmlformats.org/officeDocument/2006/relationships/hyperlink" Target="https://community.intramundi.com/gedint/Immobilier/Documents/SCPI/SCPI%20Fiscales/SCPI%20Fiscales%20Deficit%20Foncier/DEFI%20FONCIER/AMUNDI%20DEFI%20FONCIER%20-%20DICI.pdf" TargetMode="External"/><Relationship Id="rId426" Type="http://schemas.openxmlformats.org/officeDocument/2006/relationships/hyperlink" Target="https://community.intramundi.com/gedint/Immobilier/Documents/Groupements%20Fonciers/Groupements%20Fonciers%20Viticoles/LA%20NONCIATURE/DOMAINE%20LA%20NONCIATURE%20-%20AG%202020%20(Exercice%202019)%20Specimen.pdf" TargetMode="External"/><Relationship Id="rId633" Type="http://schemas.openxmlformats.org/officeDocument/2006/relationships/hyperlink" Target="https://community.intramundi.com/gedint/Immobilier/Documents/Groupements%20Fonciers/Groupements%20Fonciers%20Forestiers/LAUZIER/GF%20Lauzier%20-%20AG%20Exercice%202019.pdf" TargetMode="External"/><Relationship Id="rId980" Type="http://schemas.openxmlformats.org/officeDocument/2006/relationships/hyperlink" Target="https://community.intramundi.com/gedint/Immobilier/Documents/SCPI/SCPI%20Fiscales/SCPI%20Fiscales%20Scellier/PREMELY%20HABITAT%203BBC/Premely%20Habitat%203%20-%20Bulletin%20Semestriel%202019S2%20LCL%20BDP.pdf" TargetMode="External"/><Relationship Id="rId1056" Type="http://schemas.openxmlformats.org/officeDocument/2006/relationships/hyperlink" Target="https://community.intramundi.com/gedint/Immobilier/Documents/SCPI/SCPI%20Fiscales/SCPI%20Fiscales%20Malraux/REXIMMO%20PATRIMOINE%201/REXIMMO%20PATRIMOINE%20-%20Ordre%20achat%20-%20CA%20-%202021-06.pdf" TargetMode="External"/><Relationship Id="rId1263" Type="http://schemas.openxmlformats.org/officeDocument/2006/relationships/hyperlink" Target="https://community.intramundi.com/gedint/Immobilier/Documents/SOFICA/SOFITVCINE%2010/SOFITVCINE%2010%20-%20FIP%20-%2023%20septembre.pdf" TargetMode="External"/><Relationship Id="rId840" Type="http://schemas.openxmlformats.org/officeDocument/2006/relationships/hyperlink" Target="https://community.intramundi.com/gedint/Immobilier/Documents/Mandat%20PME/MANDAT%20PME%202013/MANDAT%20PME%20ISF%202013%20-%20Lettre%20info%20sur%20R%C3%A8glement%20Disclosure%20LCL.pdf" TargetMode="External"/><Relationship Id="rId938" Type="http://schemas.openxmlformats.org/officeDocument/2006/relationships/hyperlink" Target="https://community.intramundi.com/gedint/Immobilier/Documents/SCPI/SCPI%20Fiscales/SCPI%20Fiscales%20Scellier/PREMELY%20HABITAT%201/Premely%20Habitat%20-%20Bulletin%20Semestriel%202020S1%20LCL%20BP.pdf" TargetMode="External"/><Relationship Id="rId67" Type="http://schemas.openxmlformats.org/officeDocument/2006/relationships/hyperlink" Target="https://community.intramundi.com/gedint/Immobilier/Documents/Forms/Tous%20les%20documents%20sans%20dossier.aspx?RootFolder=/gedint%2FImmobilier%2FDocuments%2FGroupements%20Fonciers%2FGroupements%20Fonciers%20Forestiers&amp;View=%7B4F58C704%2D7305%2D4295%2DB12C%2D3CFA7621B088%7D" TargetMode="External"/><Relationship Id="rId272" Type="http://schemas.openxmlformats.org/officeDocument/2006/relationships/hyperlink" Target="https://community.intramundi.com/gedint/Immobilier/Documents/---%20Documents%20Corporate%20---/Amundi%20Immobilier%20Bilan%202019%20et%20strat%C3%A9gie%202020_FR.pdf" TargetMode="External"/><Relationship Id="rId577" Type="http://schemas.openxmlformats.org/officeDocument/2006/relationships/hyperlink" Target="https://community.intramundi.com/gedint/Immobilier/Documents/SCPI/SCPI%20classiques/GENEPIERRE/G%C3%A9n%C3%A9pierre%20-%20Bulletin%20Semestriel%202021S1%20Amundi.pdf" TargetMode="External"/><Relationship Id="rId700" Type="http://schemas.openxmlformats.org/officeDocument/2006/relationships/hyperlink" Target="https://community.intramundi.com/gedint/Immobilier/Documents/Groupements%20Fonciers/Groupements%20Fonciers%20Viticoles/JABOULET/GFAV%20VINCENT%20JABOULET%20-%20AGO%202021.pdf" TargetMode="External"/><Relationship Id="rId1123" Type="http://schemas.openxmlformats.org/officeDocument/2006/relationships/hyperlink" Target="https://community.intramundi.com/gedint/Immobilier/Documents/SCPI/SCPI%20Fiscales/SCPI%20Fiscales%20Malraux/REXIMMO%20PATRIMOINE%204/REXIMMO%20PATRIMOINE%204%20-%20Note%20d%20information%20et%20statuts%20-%20Mars%202021.pdf" TargetMode="External"/><Relationship Id="rId1330" Type="http://schemas.openxmlformats.org/officeDocument/2006/relationships/hyperlink" Target="https://community.intramundi.com/gedint/Immobilier/Documents/SC/TANGRAM/TANGRAM%20-%20Report%20Hebdo%202021%2008%2006.pdf" TargetMode="External"/><Relationship Id="rId132" Type="http://schemas.openxmlformats.org/officeDocument/2006/relationships/hyperlink" Target="https://community.intramundi.com/gedint/Immobilier/Documents/Forms/Tous%20les%20documents%20sans%20dossier.aspx?RootFolder=/gedint%2FImmobilier%2FDocuments%2FSNC%2FSNC%20PHOTOM%202006%20CONNECTE&amp;View=%7B4F58C704%2D7305%2D4295%2DB12C%2D3CFA7621B088%7D" TargetMode="External"/><Relationship Id="rId784" Type="http://schemas.openxmlformats.org/officeDocument/2006/relationships/hyperlink" Target="https://community.intramundi.com/gedint/Immobilier/Documents/Amundi%20Energies%20Vertes/INFRASTRUCTURES%20VERTES%20-%20Guide%20pedagogique%202021%2002.pdf" TargetMode="External"/><Relationship Id="rId991" Type="http://schemas.openxmlformats.org/officeDocument/2006/relationships/hyperlink" Target="https://community.intramundi.com/gedint/Immobilier/Documents/SCPI/SCPI%20Fiscales/SCPI%20Fiscales%20Scellier/PREMELY%20HABITAT%203BBC/PREMELY%20HABITAT%203%20BBC%20-%20DICI.pdf" TargetMode="External"/><Relationship Id="rId1067" Type="http://schemas.openxmlformats.org/officeDocument/2006/relationships/hyperlink" Target="https://community.intramundi.com/gedint/Immobilier/Documents/SCPI/SCPI%20Fiscales/SCPI%20Fiscales%20Malraux/REXIMMO%20PATRIMOINE%202/Reximmo%20Patrimoine%202%20-%20Bulletin%20Semestriel%202020S2%20Amundi.pdf" TargetMode="External"/><Relationship Id="rId437" Type="http://schemas.openxmlformats.org/officeDocument/2006/relationships/hyperlink" Target="https://community.intramundi.com/gedint/Immobilier/Documents/DOMANIAL%20et%20PHOTOFORT/PHOTOFORT/SAS%20PHOTOFORT%202009%20ST%20GILLES%20MENESPLET/dossier%20achat%20PhotoFort%20St%20gilles%20Menesplet%2010%202018.pdf" TargetMode="External"/><Relationship Id="rId644" Type="http://schemas.openxmlformats.org/officeDocument/2006/relationships/hyperlink" Target="https://community.intramundi.com/gedint/Immobilier/Documents/SYLVOFORT/GF%20SYLVOFORT%202011-1/GF%20SYLVOFORT%202011-1%20-%20Sp%C3%A9cimen%20Dossier%20AG%202e%20tour.pdf" TargetMode="External"/><Relationship Id="rId851" Type="http://schemas.openxmlformats.org/officeDocument/2006/relationships/hyperlink" Target="https://community.intramundi.com/gedint/Immobilier/Documents/Groupements%20Fonciers/Groupements%20Fonciers%20Viticoles/MOROGUES/MOROGUES%20-%20Specimen%20AGO%202020.pdf" TargetMode="External"/><Relationship Id="rId1274" Type="http://schemas.openxmlformats.org/officeDocument/2006/relationships/hyperlink" Target="https://community.intramundi.com/gedint/Immobilier/Documents/SOFICA/SOFITVCINE%207/SOFITVCINE%207%20Plaquette%20commerciale%20LCL%2025102018.pdf" TargetMode="External"/><Relationship Id="rId283" Type="http://schemas.openxmlformats.org/officeDocument/2006/relationships/hyperlink" Target="https://community.intramundi.com/gedint/Immobilier/Documents/---%20Documents%20Corporate%20---/Politiques/Amundi%20Politique%20de%20r%C3%A9mun%C3%A9ration%202021.pdf" TargetMode="External"/><Relationship Id="rId490" Type="http://schemas.openxmlformats.org/officeDocument/2006/relationships/hyperlink" Target="https://community.intramundi.com/gedint/Immobilier/Documents/SCPI/SCPI%20classiques/EDISSIMMO/EDISSIMMO%20-%20Support%20Conseillers%202021-05.pdf" TargetMode="External"/><Relationship Id="rId504" Type="http://schemas.openxmlformats.org/officeDocument/2006/relationships/hyperlink" Target="https://community.intramundi.com/gedint/Immobilier/Documents/FCPR%20et%20FPCI/FCPR/FCPR%20AMUNDI%20MEGATENDANCES%20PME%20ETI/FCPR%20Amundi%20Megatendances%20PME%20ETI%20-%20Rapport%20annuel%202019.pdf" TargetMode="External"/><Relationship Id="rId711" Type="http://schemas.openxmlformats.org/officeDocument/2006/relationships/hyperlink" Target="https://community.intramundi.com/gedint/Immobilier/Documents/Groupements%20Fonciers/Groupements%20Fonciers%20Forestiers/MOSIERES/GFF%20DES%20MOSIERES%20-%20DICI.pdf" TargetMode="External"/><Relationship Id="rId949" Type="http://schemas.openxmlformats.org/officeDocument/2006/relationships/hyperlink" Target="https://community.intramundi.com/gedint/Immobilier/Documents/SCPI/SCPI%20Fiscales/SCPI%20Fiscales%20Scellier/PREMELY%20HABITAT%201/PREMELY%20HABITAT%20-%20Rapport%20Annuel%202019.pdf" TargetMode="External"/><Relationship Id="rId1134" Type="http://schemas.openxmlformats.org/officeDocument/2006/relationships/hyperlink" Target="https://community.intramundi.com/gedint/Immobilier/Documents/SCPI/SCPI%20Fiscales/SCPI%20Fiscales%20Malraux/REXIMMO%20PATRIMOINE%201/Reximmo%20Patrimoine-Brochure%20commerciale_Amundi.pdf" TargetMode="External"/><Relationship Id="rId1341" Type="http://schemas.openxmlformats.org/officeDocument/2006/relationships/hyperlink" Target="https://community.intramundi.com/gedint/Immobilier/Documents/SC/TANGRAM/TANGRAM%20-%20Report%20hebdo%202021%2010%2022.pdf" TargetMode="External"/><Relationship Id="rId78" Type="http://schemas.openxmlformats.org/officeDocument/2006/relationships/hyperlink" Target="https://community.intramundi.com/gedint/Immobilier/Documents/Forms/Tous%20les%20documents%20sans%20dossier.aspx?RootFolder=/gedint%2FImmobilier%2FDocuments%2FMandat%20PME%2FMANDAT%20PME%202014&amp;View=%7B4F58C704%2D7305%2D4295%2DB12C%2D3CFA7621B088%7D" TargetMode="External"/><Relationship Id="rId143" Type="http://schemas.openxmlformats.org/officeDocument/2006/relationships/hyperlink" Target="https://community.intramundi.com/gedint/Immobilier/Documents/Forms/Tous%20les%20documents%20sans%20dossier.aspx?RootFolder=/gedint%2FImmobilier%2FDocuments%2FGroupements%20Fonciers%2FGroupements%20Fonciers%20Forestiers%2FSORE%20LIORAN&amp;View=%7B4F58C704%2D7305%2D4295%2DB12C%2D3CFA7621B088%7D" TargetMode="External"/><Relationship Id="rId350" Type="http://schemas.openxmlformats.org/officeDocument/2006/relationships/hyperlink" Target="https://community.intramundi.com/gedint/Immobilier/Documents/DOMANIAL%20et%20PHOTOFORT/PHOTOFORT/BOOK%20PHOTOFORT%20Op%C3%A9ration%20Sortie%20CA.pdf" TargetMode="External"/><Relationship Id="rId588" Type="http://schemas.openxmlformats.org/officeDocument/2006/relationships/hyperlink" Target="https://community.intramundi.com/gedint/Immobilier/Documents/SCPI/GENEPIERRE%20-%20specimen%20informations%20fiscales%202020.pdf" TargetMode="External"/><Relationship Id="rId795" Type="http://schemas.openxmlformats.org/officeDocument/2006/relationships/hyperlink" Target="https://community.intramundi.com/gedint/Immobilier/Documents/SCPI/SCPI%20classiques/LCL%20-%20Synth%C3%A8se%20de%20vie%20SCPI%20T3%202020%20%20VF.pdf" TargetMode="External"/><Relationship Id="rId809" Type="http://schemas.openxmlformats.org/officeDocument/2006/relationships/hyperlink" Target="https://community.intramundi.com/gedint/Immobilier/Documents/OPCI/OPCIMMO/OPCIMMO%20LCL/LCL%20OPCIMMO-Avertissement_LCL.pdf" TargetMode="External"/><Relationship Id="rId1201" Type="http://schemas.openxmlformats.org/officeDocument/2006/relationships/hyperlink" Target="https://community.intramundi.com/gedint/Immobilier/Documents/SCPI/SCPI%20classiques/SCPI%20-%20Abandon%20option%20TVA%202020.pdf" TargetMode="External"/><Relationship Id="rId9" Type="http://schemas.openxmlformats.org/officeDocument/2006/relationships/hyperlink" Target="https://community.intramundi.com/gedint/Immobilier/Documents/Forms/Tous%20les%20documents%20sans%20dossier.aspx?RootFolder=/gedint%2FImmobilier%2FDocuments%2FSC%2FAMUNDI%20IMMO%20DURABLE&amp;View=%7B4F58C704%2D7305%2D4295%2DB12C%2D3CFA7621B088%7D" TargetMode="External"/><Relationship Id="rId210" Type="http://schemas.openxmlformats.org/officeDocument/2006/relationships/hyperlink" Target="https://community.intramundi.com/gedint/Immobilier/Documents/FCPR%20et%20FPCI/FPCI/FPCI%20AMUNDI%20MEGATENDANCES%20SELECTION/Amundi%20_Megatendances%20I_Rapport%20ESG2020.pdf" TargetMode="External"/><Relationship Id="rId448" Type="http://schemas.openxmlformats.org/officeDocument/2006/relationships/hyperlink" Target="https://community.intramundi.com/gedint/Immobilier/Documents/SCPI/SCPI%20Fiscales/SCPI%20Fiscales%20Robien/DUO%20HABITAT/Duo%20Habitat%20-%20Bulletin%20Semestriel%202019S2%20AMUNDI.pdf" TargetMode="External"/><Relationship Id="rId655" Type="http://schemas.openxmlformats.org/officeDocument/2006/relationships/hyperlink" Target="https://community.intramundi.com/gedint/Immobilier/Documents/SYLVOFORT/GF%20SYLVOFORT%202013-1%20et%202013-2/GF%20SYLVOFORT%202013-1%20-%20Sp%C3%A9cimen%20Dossier%20AG%202e%20tour.pdf" TargetMode="External"/><Relationship Id="rId862" Type="http://schemas.openxmlformats.org/officeDocument/2006/relationships/hyperlink" Target="https://community.intramundi.com/gedint/Immobilier/Documents/OPCI/OPCIMMO/OPCIMMO%20-%20Avis%20information%20SFDR%20Art%208.pdf" TargetMode="External"/><Relationship Id="rId1078" Type="http://schemas.openxmlformats.org/officeDocument/2006/relationships/hyperlink" Target="https://community.intramundi.com/gedint/Immobilier/Documents/SCPI/SCPI%20Fiscales/SCPI%20Fiscales%20Malraux/REXIMMO%20PATRIMOINE%202/REXIMMO%20PATRIMOINE%202%20-%20RBC%202018%20march%C3%A9%20secondaire.pdf" TargetMode="External"/><Relationship Id="rId1285" Type="http://schemas.openxmlformats.org/officeDocument/2006/relationships/hyperlink" Target="https://community.intramundi.com/gedint/Immobilier/Documents/Groupements%20Fonciers/Groupements%20Fonciers%20Forestiers/MOSIERES/Sp%C3%A9cimen%20consultation%20GF%20des%20Mosi%C3%A8res%202d%20tour%2023092019.pdf" TargetMode="External"/><Relationship Id="rId294" Type="http://schemas.openxmlformats.org/officeDocument/2006/relationships/hyperlink" Target="https://community.intramundi.com/gedint/Immobilier/Documents/SCPI/SCPI%20Fiscales/SCPI%20Fiscales%20Pinel/AMUNDI%20SELECTION%20LOGEMENT/Amundi%20Selection%20Logement%20-%20Bulletin%20Semestriel%202020S1%20LCL%20BP.pdf" TargetMode="External"/><Relationship Id="rId308" Type="http://schemas.openxmlformats.org/officeDocument/2006/relationships/hyperlink" Target="https://community.intramundi.com/gedint/Immobilier/Documents/SCPI/SCPI%20Fiscales/SCPI%20Fiscales%20Pinel/AMUNDI%20SELECTION%20LOGEMENT/AMUNDI%20SELECTION%20LOGEMENT-RAPPORT%20ANNUEL%202020.pdf" TargetMode="External"/><Relationship Id="rId515" Type="http://schemas.openxmlformats.org/officeDocument/2006/relationships/hyperlink" Target="https://community.intramundi.com/gedint/Immobilier/Documents/FCPR%20et%20FPCI/FCPR/FCPR%20AMUNDI%20PRIVATE%20EQUITY%20MEGATENDANCES%20II/FCPR%20AMUNDI%20PE%20MEGATENDANCES%20II%20-%20BS%20LCL%202020-12.pdf" TargetMode="External"/><Relationship Id="rId722" Type="http://schemas.openxmlformats.org/officeDocument/2006/relationships/hyperlink" Target="https://community.intramundi.com/gedint/Immobilier/Documents/Groupements%20Fonciers/Groupements%20Fonciers%20Forestiers/MOSIERES/GFF%20Mosi%C3%A8res%20-%20Fiche%20produit%202019-12-31.pdf" TargetMode="External"/><Relationship Id="rId1145" Type="http://schemas.openxmlformats.org/officeDocument/2006/relationships/hyperlink" Target="https://community.intramundi.com/gedint/Immobilier/Documents/SCPI/SCPI%20classiques/RIVOLI%20AVENIR%20PATRIMOINE/Rivoli%20Avenir%20Patrimoine%20-%20Bulletin%20Retrait%20-%20LCL%20-%202021-09-INSC.pdf" TargetMode="External"/><Relationship Id="rId1352" Type="http://schemas.openxmlformats.org/officeDocument/2006/relationships/hyperlink" Target="https://community.intramundi.com/gedint/Immobilier/Documents/SCPI/SCPI%20classiques/UNIPIERRE%20ASSURANCE/UNIPIERRE%20ASSURANCE%20-%20DICI.pdf" TargetMode="External"/><Relationship Id="rId89" Type="http://schemas.openxmlformats.org/officeDocument/2006/relationships/hyperlink" Target="https://community.intramundi.com/gedint/Immobilier/Documents/Forms/Tous%20les%20documents%20sans%20dossier.aspx?RootFolder=/gedint%2FImmobilier%2FDocuments%2FOPCI%2FOPCIMMO%2FOPCIMMO%20SG&amp;View=%7B4F58C704%2D7305%2D4295%2DB12C%2D3CFA7621B088%7D" TargetMode="External"/><Relationship Id="rId154" Type="http://schemas.openxmlformats.org/officeDocument/2006/relationships/hyperlink" Target="https://community.intramundi.com/gedint/Immobilier/Documents/Documents%20Espace%20Priv%C3%A9%20Conseillers/Actualit%C3%A9%20des%20offres/2020-29-10%20-%20MESURES%20EXCEPTIONNELLES%20AMUNDI%20IMMO.pdf" TargetMode="External"/><Relationship Id="rId361" Type="http://schemas.openxmlformats.org/officeDocument/2006/relationships/hyperlink" Target="https://community.intramundi.com/gedint/Immobilier/Documents/SCPI/SCPI%20classiques/CA%20-%20Synth%C3%A8se%20de%20vie%20SCPI%20S1%202020%20vf%20-%2031072020.pdf" TargetMode="External"/><Relationship Id="rId599" Type="http://schemas.openxmlformats.org/officeDocument/2006/relationships/hyperlink" Target="https://community.intramundi.com/gedint/Immobilier/Documents/Groupements%20Fonciers/Groupements%20Fonciers%20Forestiers/GF%20-Book%20DICI%20(LCL).pdf" TargetMode="External"/><Relationship Id="rId1005" Type="http://schemas.openxmlformats.org/officeDocument/2006/relationships/hyperlink" Target="https://community.intramundi.com/gedint/Immobilier/Documents/SCPI/SCPI%20Fiscales/SCPI%20Fiscales%20Scellier/PREMELY%20HABITAT%201/Premely%20Habitat-Brochure_LCL%20BDP.pdf" TargetMode="External"/><Relationship Id="rId1212" Type="http://schemas.openxmlformats.org/officeDocument/2006/relationships/hyperlink" Target="https://community.intramundi.com/gedint/Immobilier/Documents/SCPI/SCPI%20classiques/SG%20-%20Synthe%CC%80se%20de%20vie%20SCPI%20T3%202021.pdf" TargetMode="External"/><Relationship Id="rId459" Type="http://schemas.openxmlformats.org/officeDocument/2006/relationships/hyperlink" Target="https://community.intramundi.com/gedint/Immobilier/Documents/---%20Autres%20Documents%20---/Actualit%C3%A9s%20site%20vitrine/EcoGestes%20-%20En%20r%C3%A9union%20-%20202002.pdf" TargetMode="External"/><Relationship Id="rId666" Type="http://schemas.openxmlformats.org/officeDocument/2006/relationships/hyperlink" Target="https://community.intramundi.com/gedint/Immobilier/Documents/Documents%20Espace%20Priv%C3%A9%20Conseillers/Actualit%C3%A9%20des%20offres/GFAV%20-%20Prix%20de%20part%20et%20distributions%202021%20VF.pdf" TargetMode="External"/><Relationship Id="rId873" Type="http://schemas.openxmlformats.org/officeDocument/2006/relationships/hyperlink" Target="https://community.intramundi.com/gedint/Immobilier/Documents/OPCI/OPCIMMO/OPCIMMO%20P/OPCIMMO%20P%20-%20Reporting%20ao%C3%BBt%202021.pdf" TargetMode="External"/><Relationship Id="rId1089" Type="http://schemas.openxmlformats.org/officeDocument/2006/relationships/hyperlink" Target="https://community.intramundi.com/gedint/Immobilier/Documents/SCPI/SCPI%20Fiscales/SCPI%20Fiscales%20Malraux/REXIMMO%20PATRIMOINE%203/Reximmo%20Patrimoine%203%20-%20Bulletin%20Semestriel%202020S1%20LCL%20BP.pdf" TargetMode="External"/><Relationship Id="rId1296" Type="http://schemas.openxmlformats.org/officeDocument/2006/relationships/hyperlink" Target="https://community.intramundi.com/gedint/Immobilier/Documents/Groupements%20Fonciers/Groupements%20Fonciers%20Forestiers/FAISCEAU/Statuts%20GF%20FAISCEAU%202016-10-31.pdf" TargetMode="External"/><Relationship Id="rId16" Type="http://schemas.openxmlformats.org/officeDocument/2006/relationships/hyperlink" Target="https://community.intramundi.com/gedint/Immobilier/Documents/Forms/Tous%20les%20documents%20sans%20dossier.aspx?RootFolder=/gedint%2FImmobilier%2FDocuments%2FGroupements%20Fonciers%2FGroupements%20Fonciers%20Viticoles%2FCHAMPAGNE%20I&amp;View=%7B4F58C704%2D7305%2D4295%2DB12C%2D3CFA7621B088%7D" TargetMode="External"/><Relationship Id="rId221" Type="http://schemas.openxmlformats.org/officeDocument/2006/relationships/hyperlink" Target="https://community.intramundi.com/gedint/Immobilier/Documents/SCPI/SCPI%20Fiscales/SCPI%20Fiscales%20Deficit%20Foncier/DEFI%20FONCIER/AMUNDI%20DEFI%20FONCIER%20-%20Ordre%20achat%20-%20CA%20-%202021-06.pdf" TargetMode="External"/><Relationship Id="rId319" Type="http://schemas.openxmlformats.org/officeDocument/2006/relationships/hyperlink" Target="https://community.intramundi.com/gedint/Immobilier/Documents/OPCI/AMUNDI%20TRANSMISSION%20IMMOBILIER/Amundi%20Transmission%20Immobilier_Statuts.pdf" TargetMode="External"/><Relationship Id="rId526" Type="http://schemas.openxmlformats.org/officeDocument/2006/relationships/hyperlink" Target="https://community.intramundi.com/gedint/Immobilier/Documents/FCPR%20et%20FPCI/FCPR/FCPR%20AMUNDI%20PRIVATE%20EQUITY%20MEGATENDANCES%20II/FCPR%20Megatendances%20II%20-%20Brochure%20LCL%20-%20corrig%C3%A9e%202021%2001.pdf" TargetMode="External"/><Relationship Id="rId1156" Type="http://schemas.openxmlformats.org/officeDocument/2006/relationships/hyperlink" Target="https://community.intramundi.com/gedint/Immobilier/Documents/SCPI/SCPI%20classiques/RIVOLI%20AVENIR%20PATRIMOINE/Rivoli%20Avenir%20Patrimoine%20-%20Bulletin%20Semestriel%202021S1%20LCL%20BDP.pdf" TargetMode="External"/><Relationship Id="rId1363" Type="http://schemas.openxmlformats.org/officeDocument/2006/relationships/table" Target="../tables/table1.xml"/><Relationship Id="rId733" Type="http://schemas.openxmlformats.org/officeDocument/2006/relationships/hyperlink" Target="https://community.intramundi.com/gedint/Immobilier/Documents/Documents%20Espace%20Priv%C3%A9%20Conseillers/Actualit%C3%A9%20des%20offres/GFI_Retrait_clients%20directs_2021-10-06%20v3.pdf" TargetMode="External"/><Relationship Id="rId940" Type="http://schemas.openxmlformats.org/officeDocument/2006/relationships/hyperlink" Target="https://community.intramundi.com/gedint/Immobilier/Documents/SCPI/SCPI%20Fiscales/SCPI%20Fiscales%20Scellier/PREMELY%20HABITAT%201/Premely%20Habitat%20-%20Bulletin%20Semestriel%202020S2%20LCL%20BDP.pdf" TargetMode="External"/><Relationship Id="rId1016" Type="http://schemas.openxmlformats.org/officeDocument/2006/relationships/hyperlink" Target="https://community.intramundi.com/gedint/Immobilier/Documents/FCPR%20et%20FPCI/FCPR/FCPR%20AMUNDI%20MEGATENDANCES%20PME%20ETI/Programme_Megatendances_Groupe_LT_LCL.pdf" TargetMode="External"/><Relationship Id="rId165" Type="http://schemas.openxmlformats.org/officeDocument/2006/relationships/hyperlink" Target="https://community.intramundi.com/gedint/Immobilier/Documents/Groupements%20Fonciers/Groupements%20Fonciers%20Viticoles/COTEAUX%20DE%20L%27OURCE/465.%20COTEAUX%20DE%20L%27OURCE%20-%20STATUTS%2004.12.2001.pdf" TargetMode="External"/><Relationship Id="rId372" Type="http://schemas.openxmlformats.org/officeDocument/2006/relationships/hyperlink" Target="https://community.intramundi.com/gedint/Immobilier/Documents/DOMANIAL%20et%20PHOTOFORT/DOMANIAL/Cession%20des%20actions%20-%20Mandat%20Domanial%20-%20remb%20Juil%2019.pdf" TargetMode="External"/><Relationship Id="rId677" Type="http://schemas.openxmlformats.org/officeDocument/2006/relationships/hyperlink" Target="https://community.intramundi.com/gedint/Immobilier/Documents/Groupements%20Fonciers/Groupements%20Fonciers%20Viticoles/COTEAUX%20DE%20SANTENAY/GFAV%20COTEAUX%20DE%20SANTENAY%20-%20AGM2021.pdf" TargetMode="External"/><Relationship Id="rId800" Type="http://schemas.openxmlformats.org/officeDocument/2006/relationships/hyperlink" Target="https://community.intramundi.com/gedint/Immobilier/Documents/OPCI/OPCIMMO/OPCIMMO%20LCL/LCL%20OPCIMMO%20-%20Reporting%20ao%C3%BBt%202021.pdf" TargetMode="External"/><Relationship Id="rId1223" Type="http://schemas.openxmlformats.org/officeDocument/2006/relationships/hyperlink" Target="https://community.intramundi.com/gedint/Immobilier/Documents/OPCI/OPCIMMO/OPCIMMO%20SG/SG%20OPCIMMO%20-%20Reporting%20Mai%202021.pdf" TargetMode="External"/><Relationship Id="rId232" Type="http://schemas.openxmlformats.org/officeDocument/2006/relationships/hyperlink" Target="https://community.intramundi.com/gedint/Immobilier/Documents/SCPI/SCPI%20Fiscales/SCPI%20Fiscales%20Deficit%20Foncier/DEFI%20FONCIER%202/Amundi%20D%C3%A9fi%20Foncier%202%20-%20Bulletin%20Semestriel%202019S2%20Amundi.pdf" TargetMode="External"/><Relationship Id="rId884" Type="http://schemas.openxmlformats.org/officeDocument/2006/relationships/hyperlink" Target="https://community.intramundi.com/gedint/Immobilier/Documents/OPCI/OPCIMMO/OPCIMMO%20VIE/OPCIMMO%20VIE%20-%20Reporting%20ao%C3%BBt%202021.pdf" TargetMode="External"/><Relationship Id="rId27" Type="http://schemas.openxmlformats.org/officeDocument/2006/relationships/hyperlink" Target="https://community.intramundi.com/gedint/Immobilier/Documents/Forms/Tous%20les%20documents%20sans%20dossier.aspx?RootFolder=/gedint%2FImmobilier%2FDocuments%2FGroupements%20Fonciers%2FGroupements%20Fonciers%20Viticoles%2FCOTEAUX%20DE%20L%27OURCE&amp;View=%7B4F58C704%2D7305%2D4295%2DB12C%2D3CFA7621B088%7D" TargetMode="External"/><Relationship Id="rId537" Type="http://schemas.openxmlformats.org/officeDocument/2006/relationships/hyperlink" Target="https://community.intramundi.com/gedint/Immobilier/Documents/SCPI/SCPI%20Fiscales/SCPI%20Fiscales%20Deficit%20Foncier/Formulaire%20ModifAnnulation%20-%20CGP%20-%202021-06.pdf" TargetMode="External"/><Relationship Id="rId744" Type="http://schemas.openxmlformats.org/officeDocument/2006/relationships/hyperlink" Target="https://community.intramundi.com/gedint/Immobilier/Documents/Groupements%20Fonciers/Groupements%20Fonciers%20Viticoles/DOMAINE%20DE%20LA%20BAUME/GFV%20DOMAINE%20DE%20LA%20BAUME%20-%20DICI.pdf" TargetMode="External"/><Relationship Id="rId951" Type="http://schemas.openxmlformats.org/officeDocument/2006/relationships/hyperlink" Target="https://community.intramundi.com/gedint/Immobilier/Documents/SCPI/SCPI%20Fiscales/SCPI%20Fiscales%20Scellier/PREMELY%20HABITAT%202/PREMELY%20HABITAT%201%20et%202%20-%20Ordre%20vente%20-%20CA%20-%202021-06.pdf" TargetMode="External"/><Relationship Id="rId1167" Type="http://schemas.openxmlformats.org/officeDocument/2006/relationships/hyperlink" Target="https://community.intramundi.com/gedint/Immobilier/Documents/SCPI/SCPI%20classiques/RIVOLI%20AVENIR%20PATRIMOINE/RIVOLI%20AVENIR%20PATRIMOINE%20-%20Fiche%20commerciale%20LCL%202021%2005.pdf" TargetMode="External"/><Relationship Id="rId80" Type="http://schemas.openxmlformats.org/officeDocument/2006/relationships/hyperlink" Target="https://community.intramundi.com/gedint/Immobilier/Documents/Forms/Tous%20les%20documents%20sans%20dossier.aspx?RootFolder=/gedint%2FImmobilier%2FDocuments%2FMandat%20PME%2FMANDAT%20PME%202016&amp;View=%7B4F58C704%2D7305%2D4295%2DB12C%2D3CFA7621B088%7D" TargetMode="External"/><Relationship Id="rId176" Type="http://schemas.openxmlformats.org/officeDocument/2006/relationships/hyperlink" Target="https://community.intramundi.com/gedint/Immobilier/Documents/Groupements%20Fonciers/Groupements%20Fonciers%20Viticoles/DOMAINE%20DE%20LA%20BAUME/482.%20LA%20BAUME%20-STATUTS%2009-07-2009.pdf" TargetMode="External"/><Relationship Id="rId383" Type="http://schemas.openxmlformats.org/officeDocument/2006/relationships/hyperlink" Target="https://community.intramundi.com/gedint/Immobilier/Documents/SCI/Cl%C3%B4ture%20liquidation%20Rives%20du%20Loing%202019.pdf" TargetMode="External"/><Relationship Id="rId590" Type="http://schemas.openxmlformats.org/officeDocument/2006/relationships/hyperlink" Target="https://community.intramundi.com/gedint/Immobilier/Documents/SCPI/SCPI%20classiques/GENEPIERRE/GENEPIERRE%20-%20specimen%20informations%20fiscales%202020_erratum.pdf" TargetMode="External"/><Relationship Id="rId604" Type="http://schemas.openxmlformats.org/officeDocument/2006/relationships/hyperlink" Target="https://community.intramundi.com/gedint/Immobilier/Documents/Groupements%20Fonciers/Groupements%20Fonciers%20Forestiers/CASTELNAU/GF%20DE%20CASTELNAU%20-%20Sp%C3%A9cimen%20Dossier%20AG.pdf" TargetMode="External"/><Relationship Id="rId811" Type="http://schemas.openxmlformats.org/officeDocument/2006/relationships/hyperlink" Target="https://community.intramundi.com/gedint/Immobilier/Documents/OPCI/OPCIMMO/OPCIMMO%20LCL/LCL_OPCIMMO%20-%20Reporting%20Janvier%202021.pdf" TargetMode="External"/><Relationship Id="rId1027" Type="http://schemas.openxmlformats.org/officeDocument/2006/relationships/hyperlink" Target="https://community.intramundi.com/gedint/Immobilier/Documents/FCPR%20et%20FPCI/FCPR/FCPR%20AMUNDI%20MEGATENDANCES%20PME%20ETI/Rapport%20annuel%2031122018%20FCPR%20Amundi%20Megatendances%20PME%20ETI.pdf" TargetMode="External"/><Relationship Id="rId1234" Type="http://schemas.openxmlformats.org/officeDocument/2006/relationships/hyperlink" Target="https://community.intramundi.com/gedint/Immobilier/Documents/SCPI/SCPI%20Fiscales/SCPI%20Fiscales%20Malraux/SG%20PIERRE%20PATRIMOINE%202/SG%20PIERRE%20PATRIMOINE%202%20-%20Avis%20de%20Convocation%20AG%202021.pdf" TargetMode="External"/><Relationship Id="rId243" Type="http://schemas.openxmlformats.org/officeDocument/2006/relationships/hyperlink" Target="https://community.intramundi.com/gedint/Immobilier/Documents/SCPI/SCPI%20Fiscales/SCPI%20Fiscales%20Deficit%20Foncier/DEFI%20FONCIER%202/AMUNDI%20DEFI%20FONCIER%202%20-%20Rapport%20annuel%202019.pdf" TargetMode="External"/><Relationship Id="rId450" Type="http://schemas.openxmlformats.org/officeDocument/2006/relationships/hyperlink" Target="https://community.intramundi.com/gedint/Immobilier/Documents/SCPI/SCPI%20Fiscales/SCPI%20Fiscales%20Robien/DUO%20HABITAT/Duo%20Habitat%20-%20Bulletin%20Semestriel%202020S2%20Amundi.pdf" TargetMode="External"/><Relationship Id="rId688" Type="http://schemas.openxmlformats.org/officeDocument/2006/relationships/hyperlink" Target="https://community.intramundi.com/gedint/Immobilier/Documents/Groupements%20Fonciers/Groupements%20Fonciers%20Viticoles/CHATEAU%20LIEUJEAN/GFAV%20LIEUJEAN%20-%20AGE%20mars%202018.pdf" TargetMode="External"/><Relationship Id="rId895" Type="http://schemas.openxmlformats.org/officeDocument/2006/relationships/hyperlink" Target="https://community.intramundi.com/gedint/Immobilier/Documents/OPCI/OPCIMMO/OPCIMMO%20P/OPCIMMO_P%20-%20Reporting%20mars%202021.pdf" TargetMode="External"/><Relationship Id="rId909" Type="http://schemas.openxmlformats.org/officeDocument/2006/relationships/hyperlink" Target="https://community.intramundi.com/gedint/Immobilier/Documents/---%20Autres%20Documents%20---/Actualit%C3%A9s%20site%20vitrine/Panorama%20des%20investissements%20Opcimmo%20-%20Juin%202021.pdf" TargetMode="External"/><Relationship Id="rId1080" Type="http://schemas.openxmlformats.org/officeDocument/2006/relationships/hyperlink" Target="https://community.intramundi.com/gedint/Immobilier/Documents/SCPI/SCPI%20Fiscales/SCPI%20Fiscales%20Malraux/REXIMMO%20PATRIMOINE%202/Reximmo%20Patrimoine%202-Brochure%20commerciale_LCL.pdf" TargetMode="External"/><Relationship Id="rId1301" Type="http://schemas.openxmlformats.org/officeDocument/2006/relationships/hyperlink" Target="https://community.intramundi.com/gedint/Immobilier/Documents/---%20Autres%20Documents%20---/Sustainability%20Risk%20Analysis.pdf" TargetMode="External"/><Relationship Id="rId38" Type="http://schemas.openxmlformats.org/officeDocument/2006/relationships/hyperlink" Target="https://community.intramundi.com/gedint/Immobilier/Documents/Forms/Tous%20les%20documents%20sans%20dossier.aspx?RootFolder=/gedint%2FImmobilier%2FDocuments%2FGroupements%20Fonciers%2FGroupements%20Fonciers%20Viticoles%2FDOMAINE%20DE%20LIVERSAN&amp;View=%7B4F58C704%2D7305%2D4295%2DB12C%2D3CFA7621B088%7D" TargetMode="External"/><Relationship Id="rId103" Type="http://schemas.openxmlformats.org/officeDocument/2006/relationships/hyperlink" Target="https://community.intramundi.com/gedint/Immobilier/Documents/Forms/Tous%20les%20documents%20sans%20dossier.aspx?RootFolder=/gedint%2FImmobilier%2FDocuments%2FGroupements%20Fonciers%2FGroupements%20Fonciers%20Viticoles%2FSAINT%20VINCENT&amp;View=%7B4F58C704%2D7305%2D4295%2DB12C%2D3CFA7621B088%7D" TargetMode="External"/><Relationship Id="rId310" Type="http://schemas.openxmlformats.org/officeDocument/2006/relationships/hyperlink" Target="https://community.intramundi.com/gedint/Immobilier/Documents/OPCI/AMUNDI%20TRANSMISSION%20IMMOBILIER/AMUNDI%20TRANSMISSION%20IMMOBILIER%20-%20DICI.pdf" TargetMode="External"/><Relationship Id="rId548" Type="http://schemas.openxmlformats.org/officeDocument/2006/relationships/hyperlink" Target="https://community.intramundi.com/gedint/Immobilier/Documents/FCPR%20et%20FPCI/FPCI/FPCI%20AMUNDI%20MEGATENDANCES%20SELECTION/FPCI%20Amundi%20M%C3%A9gatendances%20S%C3%A9lection%20-%20Rapport%20sem.%2030062021.pdf" TargetMode="External"/><Relationship Id="rId755" Type="http://schemas.openxmlformats.org/officeDocument/2006/relationships/hyperlink" Target="https://community.intramundi.com/gedint/Immobilier/Documents/Groupements%20Fonciers/Groupements%20Fonciers%20Viticoles/CHAMPAGNE%20III/GFV%20VIGNES%20DE%20CHAMPAGNE%20N.III%20-%20DICI.pdf" TargetMode="External"/><Relationship Id="rId962" Type="http://schemas.openxmlformats.org/officeDocument/2006/relationships/hyperlink" Target="https://community.intramundi.com/gedint/Immobilier/Documents/SCPI/SCPI%20Fiscales/SCPI%20Fiscales%20Scellier/PREMELY%20HABITAT%202/Premely%20Habitat%202%20-%20Bulletin%20Semestriel%202020S2%20LCL%20BDP.pdf" TargetMode="External"/><Relationship Id="rId1178" Type="http://schemas.openxmlformats.org/officeDocument/2006/relationships/hyperlink" Target="https://community.intramundi.com/gedint/Immobilier/Documents/SCPI/SCPI%20classiques/RIVOLI%20AVENIR%20PATRIMOINE/RIVOLI%20AVENIR%20PATRIMOINE%20-%20Support%20conseillers%202021-05.pdf" TargetMode="External"/><Relationship Id="rId91" Type="http://schemas.openxmlformats.org/officeDocument/2006/relationships/hyperlink" Target="https://community.intramundi.com/gedint/Immobilier/Documents/Forms/Tous%20les%20documents%20sans%20dossier.aspx?RootFolder=/gedint%2FImmobilier%2FDocuments%2FSCPI%2FSCPI%20classiques%2FOUSTAL&amp;View=%7B4F58C704%2D7305%2D4295%2DB12C%2D3CFA7621B088%7D" TargetMode="External"/><Relationship Id="rId187" Type="http://schemas.openxmlformats.org/officeDocument/2006/relationships/hyperlink" Target="https://community.intramundi.com/gedint/Immobilier/Documents/SOFICA/SOFITVCINE%207/5-%20SOFITVCINE%207%20support%20formation%20LCL%202018.pdf" TargetMode="External"/><Relationship Id="rId394" Type="http://schemas.openxmlformats.org/officeDocument/2006/relationships/hyperlink" Target="https://community.intramundi.com/gedint/Immobilier/Documents/Groupements%20Fonciers/Groupements%20Fonciers%20Viticoles/COTEAUX%20DE%20L%27OURCE/COTEAUX%20DE%20L%27OURCE%20-%20AG%202020%20(Exercice%202019)%20Specimen.pdf" TargetMode="External"/><Relationship Id="rId408" Type="http://schemas.openxmlformats.org/officeDocument/2006/relationships/hyperlink" Target="https://community.intramundi.com/gedint/Immobilier/Documents/SCPI/Distribution%20des%20dividendes%20SCPI%20-%203T2020%20-%20Amundi.pdf" TargetMode="External"/><Relationship Id="rId615" Type="http://schemas.openxmlformats.org/officeDocument/2006/relationships/hyperlink" Target="https://community.intramundi.com/gedint/Immobilier/Documents/Groupements%20Fonciers/Groupements%20Fonciers%20Forestiers/CENTRE/GF%20DU%20CENTRE%20-%20Sp%C3%A9cimen%20Dossier%20AG.pdf" TargetMode="External"/><Relationship Id="rId822" Type="http://schemas.openxmlformats.org/officeDocument/2006/relationships/hyperlink" Target="https://community.intramundi.com/gedint/Immobilier/Documents/SCPI/SCPI%20Fiscales/SCPI%20Fiscales%20Robien/LION%20SCPI%20AVANTAGE/Lion%20SCPI%20Avantage%20-%20Bulletin%20Semestriel%202020S2%20LCL%20BDP.pdf" TargetMode="External"/><Relationship Id="rId1038" Type="http://schemas.openxmlformats.org/officeDocument/2006/relationships/hyperlink" Target="https://community.intramundi.com/gedint/Immobilier/Documents/FCPR%20et%20FPCI/FCPR/SG%20FCPR%20Immobilier%201/reporting%20FCPR%20Immo1%2031-12-19.pdf" TargetMode="External"/><Relationship Id="rId1245" Type="http://schemas.openxmlformats.org/officeDocument/2006/relationships/hyperlink" Target="https://community.intramundi.com/gedint/Immobilier/Documents/OPCI/OPCIMMO/OPCIMMO%20SG/SG_OPCIMMO%20-%20Reporting%20mars%202021.pdf" TargetMode="External"/><Relationship Id="rId254" Type="http://schemas.openxmlformats.org/officeDocument/2006/relationships/hyperlink" Target="https://community.intramundi.com/gedint/Immobilier/Documents/Amundi%20Energies%20Vertes/AMUNDI%20ENERGIES%20VERTES%20-%20Bagage%20conseillers%20LCL%2007%202021.pdf" TargetMode="External"/><Relationship Id="rId699" Type="http://schemas.openxmlformats.org/officeDocument/2006/relationships/hyperlink" Target="https://community.intramundi.com/gedint/Immobilier/Documents/Groupements%20Fonciers/Groupements%20Fonciers%20Viticoles/CHAMPAGNE%20III/GFAV%20VIGNES%20DE%20CHAMPAGNE%20N.III%20-%20AGM2021.pdf" TargetMode="External"/><Relationship Id="rId1091" Type="http://schemas.openxmlformats.org/officeDocument/2006/relationships/hyperlink" Target="https://community.intramundi.com/gedint/Immobilier/Documents/SCPI/SCPI%20Fiscales/SCPI%20Fiscales%20Malraux/REXIMMO%20PATRIMOINE%203/Reximmo%20Patrimoine%203%20-%20Bulletin%20Semestriel%202020S2%20LCL%20BDP.pdf" TargetMode="External"/><Relationship Id="rId1105" Type="http://schemas.openxmlformats.org/officeDocument/2006/relationships/hyperlink" Target="https://community.intramundi.com/gedint/Immobilier/Documents/SCPI/SCPI%20Fiscales/SCPI%20Fiscales%20Malraux/REXIMMO%20PATRIMOINE%203/Reximmo%20Patrimoine%203-Brochure%20commerciale_LCL%20BP.pdf" TargetMode="External"/><Relationship Id="rId1312" Type="http://schemas.openxmlformats.org/officeDocument/2006/relationships/hyperlink" Target="https://community.intramundi.com/gedint/Immobilier/Documents/SYLVOFORT/GF%20SYLVOFORT%202012-3/SYLVOFORT%202012-3%20AG%20%202e%20Tour%20032021.pdf" TargetMode="External"/><Relationship Id="rId49" Type="http://schemas.openxmlformats.org/officeDocument/2006/relationships/hyperlink" Target="https://community.intramundi.com/gedint/Immobilier/Documents/Forms/Tous%20les%20documents%20sans%20dossier.aspx?RootFolder=/gedint%2FImmobilier%2FDocuments%2FFCPR%20et%20FPCI&amp;View=%7B4F58C704%2D7305%2D4295%2DB12C%2D3CFA7621B088%7D" TargetMode="External"/><Relationship Id="rId114" Type="http://schemas.openxmlformats.org/officeDocument/2006/relationships/hyperlink" Target="https://community.intramundi.com/gedint/Immobilier/Documents/Forms/Tous%20les%20documents%20sans%20dossier.aspx?RootFolder=/gedint%2FImmobilier%2FDocuments%2FSC&amp;View=%7B4F58C704%2D7305%2D4295%2DB12C%2D3CFA7621B088%7D" TargetMode="External"/><Relationship Id="rId461" Type="http://schemas.openxmlformats.org/officeDocument/2006/relationships/hyperlink" Target="https://community.intramundi.com/gedint/Immobilier/Documents/---%20Autres%20Documents%20---/Actualit%C3%A9s%20site%20vitrine/EcoGestes%20-%20Pendant%20la%20pause%20d%C3%A9jeuner%20-%20202002.pdf" TargetMode="External"/><Relationship Id="rId559" Type="http://schemas.openxmlformats.org/officeDocument/2006/relationships/hyperlink" Target="https://community.intramundi.com/gedint/Immobilier/Documents/FCPR%20et%20FPCI/FPCI/FPCI%20AMUNDI%20MEGATENDANCES%20SELECTION/FPCI_Amundi_Megatendances_Selection_Rapport_Annuel_2018.pdf" TargetMode="External"/><Relationship Id="rId766" Type="http://schemas.openxmlformats.org/officeDocument/2006/relationships/hyperlink" Target="https://community.intramundi.com/gedint/Immobilier/Documents/OPCI/IMMANENS/IMMANENS%20-%20DICI.pdf" TargetMode="External"/><Relationship Id="rId1189" Type="http://schemas.openxmlformats.org/officeDocument/2006/relationships/hyperlink" Target="https://community.intramundi.com/gedint/Immobilier/Documents/SC/TANGRAM/SC%20Tangram%20Reporting%2020200930.pdf" TargetMode="External"/><Relationship Id="rId198" Type="http://schemas.openxmlformats.org/officeDocument/2006/relationships/hyperlink" Target="https://community.intramundi.com/gedint/Immobilier/Documents/Documents%20Espace%20Priv%C3%A9%20Conseillers/Actualit%C3%A9%20des%20offres/Abandon%20option%20TVA%20SCPI.pdf" TargetMode="External"/><Relationship Id="rId321" Type="http://schemas.openxmlformats.org/officeDocument/2006/relationships/hyperlink" Target="https://community.intramundi.com/gedint/Immobilier/Documents/---%20Autres%20Documents%20---/Actualit%C3%A9s%20site%20vitrine/Amundi-Yearbook-2020.pdf" TargetMode="External"/><Relationship Id="rId419" Type="http://schemas.openxmlformats.org/officeDocument/2006/relationships/hyperlink" Target="https://community.intramundi.com/gedint/Immobilier/Documents/SCPI/Dividendes%20Distribue%CC%81s%20SCPI%20Amundi%20Immobilier%20-%20R%C3%A9seau%20CPR_T3%202021.pdf" TargetMode="External"/><Relationship Id="rId626" Type="http://schemas.openxmlformats.org/officeDocument/2006/relationships/hyperlink" Target="https://community.intramundi.com/gedint/Immobilier/Documents/Groupements%20Fonciers/Groupements%20Fonciers%20Forestiers/ESTISSAC%20MARCHENOIR/GF%20ESTISSAC%20-%20Statuts.pdf" TargetMode="External"/><Relationship Id="rId973" Type="http://schemas.openxmlformats.org/officeDocument/2006/relationships/hyperlink" Target="https://community.intramundi.com/gedint/Immobilier/Documents/SCPI/SCPI%20Fiscales/SCPI%20Fiscales%20Scellier/PREMELY%20HABITAT%202/Premely%20Habitat%202-Brochure_Amundi.pdf" TargetMode="External"/><Relationship Id="rId1049" Type="http://schemas.openxmlformats.org/officeDocument/2006/relationships/hyperlink" Target="https://community.intramundi.com/gedint/Immobilier/Documents/SCPI/SCPI%20Fiscales/SCPI%20Fiscales%20Malraux/REXIMMO%20PATRIMOINE%201/Reximmo%20Patrimoine%20-%20Bulletin%20Semestriel%202020S2%20LCL%20BDP.pdf" TargetMode="External"/><Relationship Id="rId1256" Type="http://schemas.openxmlformats.org/officeDocument/2006/relationships/hyperlink" Target="https://community.intramundi.com/gedint/Immobilier/Documents/SOFICA/SOFITVCINE%20-%20Newsletter%202019-12%20LCL.pdf" TargetMode="External"/><Relationship Id="rId833" Type="http://schemas.openxmlformats.org/officeDocument/2006/relationships/hyperlink" Target="https://community.intramundi.com/gedint/Immobilier/Documents/Mandat%20PME/Actualit%C3%A9s%20Mandat%20PME/MANDAT%20PME%202013%202014%202015%202016%20-%20Synthese%20au%2005%2003%202021%20-%20LCL.pdf" TargetMode="External"/><Relationship Id="rId1116" Type="http://schemas.openxmlformats.org/officeDocument/2006/relationships/hyperlink" Target="https://community.intramundi.com/gedint/Immobilier/Documents/SCPI/SCPI%20Fiscales/SCPI%20Fiscales%20Malraux/REXIMMO%20PATRIMOINE%204/Reximmo%20Patrimoine%204%20-%20Bulletin%20Semestriel%202020S2%20Amundi.pdf" TargetMode="External"/><Relationship Id="rId265" Type="http://schemas.openxmlformats.org/officeDocument/2006/relationships/hyperlink" Target="https://community.intramundi.com/gedint/Immobilier/Documents/SC/AMUNDI%20IMMO%20DURABLE/AMUNDI%20IMMO%20DURABLE%20-%20Code%20de%20transparence.pdf" TargetMode="External"/><Relationship Id="rId472" Type="http://schemas.openxmlformats.org/officeDocument/2006/relationships/hyperlink" Target="https://community.intramundi.com/gedint/Immobilier/Documents/SCPI/SCPI%20classiques/EDISSIMMO/Edissimmo%20-%20Bulletin%20souscription%20-%20CGP%20-%202021-09.pdf" TargetMode="External"/><Relationship Id="rId900" Type="http://schemas.openxmlformats.org/officeDocument/2006/relationships/hyperlink" Target="https://community.intramundi.com/gedint/Immobilier/Documents/SCPI/SCPI%20classiques/OUSTAL/OUSTAL%20-%20FIP%20CA%20Juin%202021.pdf" TargetMode="External"/><Relationship Id="rId1323" Type="http://schemas.openxmlformats.org/officeDocument/2006/relationships/hyperlink" Target="https://community.intramundi.com/gedint/Immobilier/Documents/SC/TANGRAM/TANGRAM%20-%20Fiche%20commerciale%20-%20Mai%202021%20-%20LCL.pdf" TargetMode="External"/><Relationship Id="rId125" Type="http://schemas.openxmlformats.org/officeDocument/2006/relationships/hyperlink" Target="https://community.intramundi.com/gedint/Immobilier/Documents/Forms/Tous%20les%20documents%20sans%20dossier.aspx?RootFolder=/gedint%2FImmobilier%2FDocuments%2FSCPI%2FSCPI%20Fiscales%2FSCPI%20Fiscales%20Robien&amp;View=%7B4F58C704%2D7305%2D4295%2DB12C%2D3CFA7621B088%7D" TargetMode="External"/><Relationship Id="rId332" Type="http://schemas.openxmlformats.org/officeDocument/2006/relationships/hyperlink" Target="https://community.intramundi.com/gedint/Immobilier/Documents/Groupements%20Fonciers/Groupements%20Fonciers%20Forestiers/Attestation%20fiscale%20GF%20specimen%202020%20-%20LCL.pdf" TargetMode="External"/><Relationship Id="rId777" Type="http://schemas.openxmlformats.org/officeDocument/2006/relationships/hyperlink" Target="https://community.intramundi.com/gedint/Immobilier/Documents/OPCI/IMMANENS/IMMANENS%20-%20Reporting%20juin%202021.pdf" TargetMode="External"/><Relationship Id="rId984" Type="http://schemas.openxmlformats.org/officeDocument/2006/relationships/hyperlink" Target="https://community.intramundi.com/gedint/Immobilier/Documents/SCPI/SCPI%20Fiscales/SCPI%20Fiscales%20Scellier/PREMELY%20HABITAT%203BBC/Premely%20Habitat%203%20-%20Bulletin%20Semestriel%202020S1%20LCL%20BP.pdf" TargetMode="External"/><Relationship Id="rId637" Type="http://schemas.openxmlformats.org/officeDocument/2006/relationships/hyperlink" Target="https://community.intramundi.com/gedint/Immobilier/Documents/Groupements%20Fonciers/Groupements%20Fonciers%20Forestiers/STE%20MARGUERITE%20ET%20LA%20BELENE/GF%20SAINTE%20MARGUERITE%20-%20Statuts.pdf" TargetMode="External"/><Relationship Id="rId844" Type="http://schemas.openxmlformats.org/officeDocument/2006/relationships/hyperlink" Target="https://community.intramundi.com/gedint/Immobilier/Documents/Mandat%20PME/MANDAT%20PME%202014/MANDAT%20PME%20ISF%202014%20-%20Pr%C3%A9sentation%20dispositif%20de%201er%20remboursement%20LCL.pdf" TargetMode="External"/><Relationship Id="rId1267" Type="http://schemas.openxmlformats.org/officeDocument/2006/relationships/hyperlink" Target="https://community.intramundi.com/gedint/Immobilier/Documents/SOFICA/SOFITVCINE%205/SOFITVCINE%205%20-%20Prospectus.pdf" TargetMode="External"/><Relationship Id="rId276" Type="http://schemas.openxmlformats.org/officeDocument/2006/relationships/hyperlink" Target="https://community.intramundi.com/gedint/Immobilier/Documents/Mandat%20PME/MANDAT%20PME%202017/Amundi%20PME%20ISF%202017%20-%20Dossier%20Assemblee%20Generale%20Mars%202021%20-%20Specimen.pdf" TargetMode="External"/><Relationship Id="rId483" Type="http://schemas.openxmlformats.org/officeDocument/2006/relationships/hyperlink" Target="https://community.intramundi.com/gedint/Immobilier/Documents/SCPI/SCPI%20classiques/EDISSIMMO/EDISSIMMO%20-%20FIP%20LCL%20-%202021-05.pdf" TargetMode="External"/><Relationship Id="rId690" Type="http://schemas.openxmlformats.org/officeDocument/2006/relationships/hyperlink" Target="https://community.intramundi.com/gedint/Immobilier/Documents/Groupements%20Fonciers/Groupements%20Fonciers%20Viticoles/DOMAINE%20DE%20LIVERSAN/GFAV%20LIVERSAN%20-%20Pr%C3%A9sentation%20acompte%20liquidation%202019-12.pdf" TargetMode="External"/><Relationship Id="rId704" Type="http://schemas.openxmlformats.org/officeDocument/2006/relationships/hyperlink" Target="https://community.intramundi.com/gedint/Immobilier/Documents/Groupements%20Fonciers/Groupements%20Fonciers%20Forestiers/BASSIGNY-LUSIGNY/GFF%20Bassigny%20Lusigny%20-%20AG%20Exercice%202019.pdf" TargetMode="External"/><Relationship Id="rId911" Type="http://schemas.openxmlformats.org/officeDocument/2006/relationships/hyperlink" Target="https://community.intramundi.com/gedint/Immobilier/Documents/---%20Documents%20Corporate%20---/Politiques/Politique%20de%20gestion%20des%20conflits%20d%27interets.pdf" TargetMode="External"/><Relationship Id="rId1127" Type="http://schemas.openxmlformats.org/officeDocument/2006/relationships/hyperlink" Target="https://community.intramundi.com/gedint/Immobilier/Documents/SCPI/SCPI%20Fiscales/SCPI%20Fiscales%20Malraux/REXIMMO%20PATRIMOINE%204/REXIMMO%20PATRIMOINE%204%20-%20Ordre%20achat%20-%20SG%20-%20062021.pdf" TargetMode="External"/><Relationship Id="rId1334" Type="http://schemas.openxmlformats.org/officeDocument/2006/relationships/hyperlink" Target="https://community.intramundi.com/gedint/Immobilier/Documents/SC/TANGRAM/TANGRAM%20-%20Report%20hebdo%202021%2009%2003.pdf" TargetMode="External"/><Relationship Id="rId40" Type="http://schemas.openxmlformats.org/officeDocument/2006/relationships/hyperlink" Target="https://community.intramundi.com/gedint/Immobilier/Documents/Forms/Tous%20les%20documents%20sans%20dossier.aspx?RootFolder=/gedint%2FImmobilier%2FDocuments%2FDOMANIAL%20et%20PHOTOFORT%2FDOMANIAL&amp;View=%7B4F58C704%2D7305%2D4295%2DB12C%2D3CFA7621B088%7D" TargetMode="External"/><Relationship Id="rId136" Type="http://schemas.openxmlformats.org/officeDocument/2006/relationships/hyperlink" Target="https://community.intramundi.com/gedint/Immobilier/Documents/Forms/Tous%20les%20documents%20sans%20dossier.aspx?RootFolder=/gedint%2FImmobilier%2FDocuments%2FSOFICA%2FSOFITVCINE%2010&amp;View=%7B4F58C704%2D7305%2D4295%2DB12C%2D3CFA7621B088%7D" TargetMode="External"/><Relationship Id="rId343" Type="http://schemas.openxmlformats.org/officeDocument/2006/relationships/hyperlink" Target="https://community.intramundi.com/gedint/Immobilier/Documents/Groupements%20Fonciers/Groupements%20Fonciers%20Viticoles/Book%20Assembl%C3%A9es%20G%C3%A9n%C3%A9rales%20GFViticoles%20Exercice%202020.pdf" TargetMode="External"/><Relationship Id="rId550" Type="http://schemas.openxmlformats.org/officeDocument/2006/relationships/hyperlink" Target="https://community.intramundi.com/gedint/Immobilier/Documents/FCPR%20et%20FPCI/FPCI/FPCI%20AMUNDI%20MEGATENDANCES%20SELECTION/FPCI%20Amundi%20M%C3%A9gatendances%20S%C3%A9lection%20%E2%80%93%20Reporting%20ESG%2031122020.pdf" TargetMode="External"/><Relationship Id="rId788" Type="http://schemas.openxmlformats.org/officeDocument/2006/relationships/hyperlink" Target="https://community.intramundi.com/gedint/Immobilier/Documents/FCPR%20et%20FPCI/FPCI/FPCI%20AMUNDI%20MEGATENDANCES%20SELECTION/Kit%20de%20souscription%20Megatendances%20Selection.pdf" TargetMode="External"/><Relationship Id="rId995" Type="http://schemas.openxmlformats.org/officeDocument/2006/relationships/hyperlink" Target="https://community.intramundi.com/gedint/Immobilier/Documents/SCPI/SCPI%20Fiscales/SCPI%20Fiscales%20Scellier/PREMELY%20HABITAT%203BBC/PREMELY%20HABITAT%203BBC%20-%20Ordre%20achat%20-%20LCL%20-%202021-06.pdf" TargetMode="External"/><Relationship Id="rId1180" Type="http://schemas.openxmlformats.org/officeDocument/2006/relationships/hyperlink" Target="https://community.intramundi.com/gedint/Immobilier/Documents/SCPI/SCPI%20classiques/RIVOLI%20AVENIR%20PATRIMOINE/Rivoli%20Avenir%20Patrimoine%20L%27Essentiel%20du%20T1%202021.pdf" TargetMode="External"/><Relationship Id="rId203" Type="http://schemas.openxmlformats.org/officeDocument/2006/relationships/hyperlink" Target="https://community.intramundi.com/gedint/Immobilier/Documents/SYLVOFORT/GF%20SYLVOFORT%202012-3/AGE%2002-2021%20-%20GF%20SylvoFort%202012-3.pdf" TargetMode="External"/><Relationship Id="rId648" Type="http://schemas.openxmlformats.org/officeDocument/2006/relationships/hyperlink" Target="https://community.intramundi.com/gedint/Immobilier/Documents/SYLVOFORT/GF%20Sylvofort%202011-3/GF%20Sylvofort%202011-3%20-%20AG%20Exercice%202019.pdf" TargetMode="External"/><Relationship Id="rId855" Type="http://schemas.openxmlformats.org/officeDocument/2006/relationships/hyperlink" Target="https://community.intramundi.com/gedint/Immobilier/Documents/Groupements%20Fonciers/Groupements%20Fonciers%20Viticoles/note%20conjoncture%20Viticole%202018.pdf" TargetMode="External"/><Relationship Id="rId1040" Type="http://schemas.openxmlformats.org/officeDocument/2006/relationships/hyperlink" Target="https://community.intramundi.com/gedint/Immobilier/Documents/SCPI/SCPI%20Fiscales/SCPI%20Fiscales%20Malraux/REXIMMO%20PATRIMOINE%201/Reximmo%20Patrimoine%20%20-%20Bulletin%20Semestriel%202019S2%20LCL%20BDP.pdf" TargetMode="External"/><Relationship Id="rId1278" Type="http://schemas.openxmlformats.org/officeDocument/2006/relationships/hyperlink" Target="https://community.intramundi.com/gedint/Immobilier/Documents/SOFICA/SOFITVCINE%209/SOFITVCINE%209%20-%20Prospectus%20et%20statuts.pdf" TargetMode="External"/><Relationship Id="rId287" Type="http://schemas.openxmlformats.org/officeDocument/2006/relationships/hyperlink" Target="https://community.intramundi.com/gedint/Immobilier/Documents/SCPI/SCPI%20Fiscales/SCPI%20Fiscales%20Pinel/AMUNDI%20SELECTION%20LOGEMENT/Amundi%20selection%20Logement%20-%20brochure%20-%20LCLBDP%202017-07.pdf" TargetMode="External"/><Relationship Id="rId410" Type="http://schemas.openxmlformats.org/officeDocument/2006/relationships/hyperlink" Target="https://community.intramundi.com/gedint/Immobilier/Documents/Documents%20Espace%20Priv%C3%A9%20Conseillers/Actualit%C3%A9%20des%20offres/Dividendes%20Distribue%CC%81s%20SCPI%20-%20T2%202021%20CA.pdf" TargetMode="External"/><Relationship Id="rId494" Type="http://schemas.openxmlformats.org/officeDocument/2006/relationships/hyperlink" Target="https://community.intramundi.com/gedint/Immobilier/Documents/SCPI/SCPI%20classiques/EDISSIMMO/EDISSIMMO-RAPPORT%20ANNUEL%202020.pdf" TargetMode="External"/><Relationship Id="rId508" Type="http://schemas.openxmlformats.org/officeDocument/2006/relationships/hyperlink" Target="https://community.intramundi.com/gedint/Immobilier/Documents/FCPR%20et%20FPCI/FCPR/FCPR%20AMUNDI%20MEGATENDANCES%20PME%20ETI/FCPR%20Amundi%20Megatendances%20PME%20ETI%20-%20Reglement%20011018.pdf" TargetMode="External"/><Relationship Id="rId715" Type="http://schemas.openxmlformats.org/officeDocument/2006/relationships/hyperlink" Target="https://community.intramundi.com/gedint/Immobilier/Documents/Groupements%20Fonciers/Groupements%20Fonciers%20Forestiers/D%27ESPINES/GFF%20Espines%20-%20Fiche%20produit%202019-12-31.pdf" TargetMode="External"/><Relationship Id="rId922" Type="http://schemas.openxmlformats.org/officeDocument/2006/relationships/hyperlink" Target="https://community.intramundi.com/gedint/Immobilier/Documents/OPCI/OPCIMMO/OPCIMMO%20PREM/PREM%20OPCIMMO%20-%20Reporting%20mai%202021.pdf" TargetMode="External"/><Relationship Id="rId1138" Type="http://schemas.openxmlformats.org/officeDocument/2006/relationships/hyperlink" Target="https://community.intramundi.com/gedint/Immobilier/Documents/SCPI/SCPI%20Fiscales/SCPI%20Fiscales%20Malraux/REXIMMO%20PATRIMOINE%201/Reximmo%20Patrimoine-RBC%20Marche%20secondaire_CA.pdf" TargetMode="External"/><Relationship Id="rId1345" Type="http://schemas.openxmlformats.org/officeDocument/2006/relationships/hyperlink" Target="https://community.intramundi.com/gedint/Immobilier/Documents/SC/TANGRAM/TANGRAM%20-%20Report%20hebdo%202021%2011%2019.pdf" TargetMode="External"/><Relationship Id="rId147" Type="http://schemas.openxmlformats.org/officeDocument/2006/relationships/hyperlink" Target="https://community.intramundi.com/gedint/Immobilier/Documents/Forms/Tous%20les%20documents%20sans%20dossier.aspx?RootFolder=/gedint%2FImmobilier%2FDocuments%2FGroupements%20Fonciers%2FGroupements%20Fonciers%20Forestiers%2FTREILLAT&amp;View=%7B4F58C704%2D7305%2D4295%2DB12C%2D3CFA7621B088%7D" TargetMode="External"/><Relationship Id="rId354" Type="http://schemas.openxmlformats.org/officeDocument/2006/relationships/hyperlink" Target="https://community.intramundi.com/gedint/Immobilier/Documents/SOFICA/SOFITVCINE%208/BP_GF_SOFICA_SOFITVCINE8_BS_Mode_D%C3%A9marche.pdf" TargetMode="External"/><Relationship Id="rId799" Type="http://schemas.openxmlformats.org/officeDocument/2006/relationships/hyperlink" Target="https://community.intramundi.com/gedint/Immobilier/Documents/OPCI/OPCIMMO/OPCIMMO%20LCL/LCL%20OPCIMMO%20-%20Interview%20G%C3%A9rant%20Novembre%202019.pdf" TargetMode="External"/><Relationship Id="rId1191" Type="http://schemas.openxmlformats.org/officeDocument/2006/relationships/hyperlink" Target="https://community.intramundi.com/gedint/Immobilier/Documents/SC/TANGRAM/SC%20Tangram%20Reporting%2020210331.pdf" TargetMode="External"/><Relationship Id="rId1205" Type="http://schemas.openxmlformats.org/officeDocument/2006/relationships/hyperlink" Target="https://community.intramundi.com/gedint/Immobilier/Documents/SCPI/SCPI%20-%20Guide%20de%20collecte%20et%20SEA%20CA%202021-10.pdf" TargetMode="External"/><Relationship Id="rId51" Type="http://schemas.openxmlformats.org/officeDocument/2006/relationships/hyperlink" Target="https://community.intramundi.com/gedint/Immobilier/Documents/Forms/Tous%20les%20documents%20sans%20dossier.aspx?RootFolder=/gedint%2FImmobilier%2FDocuments%2FGroupements%20Fonciers%2FGroupements%20Fonciers%20Forestiers%2FFORET%20DE%20L%27OMBREE&amp;View=%7B4F58C704%2D7305%2D4295%2DB12C%2D3CFA7621B088%7D" TargetMode="External"/><Relationship Id="rId561" Type="http://schemas.openxmlformats.org/officeDocument/2006/relationships/hyperlink" Target="https://community.intramundi.com/gedint/Immobilier/Documents/FPI/FPI%20SG%20PIERRE%20ENTREPRISE/FPI%20SG%20Pierre%20Entreprise%20-%20LAP%20Distrib%C2%B0%20finale%20et%20cloture%20-%20mars%202021.pdf" TargetMode="External"/><Relationship Id="rId659" Type="http://schemas.openxmlformats.org/officeDocument/2006/relationships/hyperlink" Target="https://community.intramundi.com/gedint/Immobilier/Documents/SYLVOFORT/GF%20SYLVOFORT%20AG%202e%20Tour%20_%20pr%C3%A9s%C2%B0%20_%20%2015-03-2021.pdf" TargetMode="External"/><Relationship Id="rId866" Type="http://schemas.openxmlformats.org/officeDocument/2006/relationships/hyperlink" Target="https://community.intramundi.com/gedint/Immobilier/Documents/OPCI/OPCIMMO/OPCIMMO%20-%20Panorama%20des%20investissements%20-%202021%2006.pdf" TargetMode="External"/><Relationship Id="rId1289" Type="http://schemas.openxmlformats.org/officeDocument/2006/relationships/hyperlink" Target="https://community.intramundi.com/gedint/Immobilier/Documents/Mandat%20PME/MANDAT%20PME%202013/Specimen%20infos%20fiscales%20Mandat%20PME%202013%20-%20LCL%20-%20mai%202020.pdf" TargetMode="External"/><Relationship Id="rId214" Type="http://schemas.openxmlformats.org/officeDocument/2006/relationships/hyperlink" Target="https://community.intramundi.com/gedint/Immobilier/Documents/SCPI/SCPI%20Fiscales/SCPI%20Fiscales%20Deficit%20Foncier/DEFI%20FONCIER/Amundi%20Defi%20Foncier%20-%20Bulletin%20Semestriel%202019S2%20LCL%20BP.pdf" TargetMode="External"/><Relationship Id="rId298" Type="http://schemas.openxmlformats.org/officeDocument/2006/relationships/hyperlink" Target="https://community.intramundi.com/gedint/Immobilier/Documents/SCPI/SCPI%20Fiscales/SCPI%20Fiscales%20Pinel/AMUNDI%20SELECTION%20LOGEMENT/AMUNDI%20SELECTION%20LOGEMENT%20-%20DICI.pdf" TargetMode="External"/><Relationship Id="rId421" Type="http://schemas.openxmlformats.org/officeDocument/2006/relationships/hyperlink" Target="https://community.intramundi.com/gedint/Immobilier/Documents/SCPI/Dividendes%20Distribue%CC%81s%20SCPI%20Amundi%20Immobilier%20-%20R%C3%A9seau%20SG_T3%202021.pdf" TargetMode="External"/><Relationship Id="rId519" Type="http://schemas.openxmlformats.org/officeDocument/2006/relationships/hyperlink" Target="https://community.intramundi.com/gedint/Immobilier/Documents/FCPR%20et%20FPCI/FCPR/FCPR%20AMUNDI%20PRIVATE%20EQUITY%20MEGATENDANCES%20II/FCPR%20Amundi%20Private%20Equity%20M%C3%A9gatendances%20II%20%E2%80%93%20Reporting%20ESG%2031122020.pdf" TargetMode="External"/><Relationship Id="rId1051" Type="http://schemas.openxmlformats.org/officeDocument/2006/relationships/hyperlink" Target="https://community.intramundi.com/gedint/Immobilier/Documents/SCPI/SCPI%20Fiscales/SCPI%20Fiscales%20Malraux/REXIMMO%20PATRIMOINE%201/Reximmo%20Patrimoine%20-%20Bulletin%20Semestriel%202021S1%20Amundi.pdf" TargetMode="External"/><Relationship Id="rId1149" Type="http://schemas.openxmlformats.org/officeDocument/2006/relationships/hyperlink" Target="https://community.intramundi.com/gedint/Immobilier/Documents/SCPI/SCPI%20classiques/RIVOLI%20AVENIR%20PATRIMOINE/Rivoli%20Avenir%20Patrimoine%20-%20Bulletin%20Semestriel%202020S1%20Amundi.pdf" TargetMode="External"/><Relationship Id="rId1356" Type="http://schemas.openxmlformats.org/officeDocument/2006/relationships/hyperlink" Target="https://community.intramundi.com/gedint/Immobilier/Documents/Groupements%20Fonciers/Groupements%20Fonciers%20Viticoles/CHAMPAGNE%20I/VIGNES%20DE%20CHAMPAGNE%20N%C2%B0I%20-%20AG%202020%20(Exercice%202019)%20%20Specimen.pdf" TargetMode="External"/><Relationship Id="rId158" Type="http://schemas.openxmlformats.org/officeDocument/2006/relationships/hyperlink" Target="https://community.intramundi.com/gedint/Immobilier/Documents/Groupements%20Fonciers/Groupements%20Fonciers%20Viticoles/CHATEAU%20FOURNEY/417.%20CHATEAU%20FOURNEY%20-%20STATUTS%2011.02.2016.pdf" TargetMode="External"/><Relationship Id="rId726" Type="http://schemas.openxmlformats.org/officeDocument/2006/relationships/hyperlink" Target="https://community.intramundi.com/gedint/Immobilier/Documents/Groupements%20Fonciers/Groupements%20Fonciers%20Forestiers/SORE%20LIORAN/GFF%20Sore%20Lioran%20-%20Fiche%20produit%202019-12-31.pdf" TargetMode="External"/><Relationship Id="rId933" Type="http://schemas.openxmlformats.org/officeDocument/2006/relationships/hyperlink" Target="https://community.intramundi.com/gedint/Immobilier/Documents/SCPI/SCPI%20Fiscales/SCPI%20Fiscales%20Scellier/PREMELY%20HABITAT%201/Premely%20Habitat%20-%20Bulletin%20Semestriel%202019S2%20AMUNDI.pdf" TargetMode="External"/><Relationship Id="rId1009" Type="http://schemas.openxmlformats.org/officeDocument/2006/relationships/hyperlink" Target="https://community.intramundi.com/gedint/Immobilier/Documents/SCI/SCI%20RIVES%20DU%20LOING/Pr%C3%A9s%20dossier%20Consultation%20annuelle%20Rives%20du%20Loing%2020-11-2019%20VF.pdf" TargetMode="External"/><Relationship Id="rId62" Type="http://schemas.openxmlformats.org/officeDocument/2006/relationships/hyperlink" Target="https://community.intramundi.com/gedint/Immobilier/Documents/Forms/Tous%20les%20documents%20sans%20dossier.aspx?RootFolder=/gedint%2FImmobilier%2FDocuments%2FSYLVOFORT%2FGF%20SYLVOFORT%202012%2D3&amp;View=%7B4F58C704%2D7305%2D4295%2DB12C%2D3CFA7621B088%7D" TargetMode="External"/><Relationship Id="rId365" Type="http://schemas.openxmlformats.org/officeDocument/2006/relationships/hyperlink" Target="https://community.intramundi.com/gedint/Immobilier/Documents/Groupements%20Fonciers/Groupements%20Fonciers%20Forestiers/Campagne%20fiscale%202020%20-%20attestations%20fiscales%20GF%20-%20reseau%20LCL.pdf" TargetMode="External"/><Relationship Id="rId572" Type="http://schemas.openxmlformats.org/officeDocument/2006/relationships/hyperlink" Target="https://community.intramundi.com/gedint/Immobilier/Documents/SCPI/SCPI%20classiques/GENEPIERRE/Genepierre%20-%20Bulletin%20retrait%20-%20CGP%20-%202021-09-INSC.pdf" TargetMode="External"/><Relationship Id="rId1216" Type="http://schemas.openxmlformats.org/officeDocument/2006/relationships/hyperlink" Target="https://community.intramundi.com/gedint/Immobilier/Documents/OPCI/OPCIMMO/OPCIMMO%20SG/SG%20OPCIMMO%20-%20Fiche%20commerciale%20SG%20-%202021%2007.pdf" TargetMode="External"/><Relationship Id="rId225" Type="http://schemas.openxmlformats.org/officeDocument/2006/relationships/hyperlink" Target="https://community.intramundi.com/gedint/Immobilier/Documents/SCPI/SCPI%20Fiscales/SCPI%20Fiscales%20Deficit%20Foncier/DEFI%20FONCIER/Amundi%20D%C3%A9fi%20Foncier%20-%20RBC%202018%20march%C3%A9%20secondaire.pdf" TargetMode="External"/><Relationship Id="rId432" Type="http://schemas.openxmlformats.org/officeDocument/2006/relationships/hyperlink" Target="https://community.intramundi.com/gedint/Immobilier/Documents/DOMANIAL%20et%20PHOTOFORT/PHOTOFORT/SAS%20PHOTOFORT%20GRUE/dossier%20achat%20PhotoFort%20Grues%2010%202018.pdf" TargetMode="External"/><Relationship Id="rId877" Type="http://schemas.openxmlformats.org/officeDocument/2006/relationships/hyperlink" Target="https://community.intramundi.com/gedint/Immobilier/Documents/OPCI/OPCIMMO/OPCIMMO%20P/OPCIMMO%20P%20-%20Reporting%20juin%202021.pdf" TargetMode="External"/><Relationship Id="rId1062" Type="http://schemas.openxmlformats.org/officeDocument/2006/relationships/hyperlink" Target="https://community.intramundi.com/gedint/Immobilier/Documents/SCPI/SCPI%20Fiscales/SCPI%20Fiscales%20Malraux/REXIMMO%20PATRIMOINE%202/Reximmo%20Patrimoine%202%20-%20Bulletin%20Semestriel%202019S2%20LCL%20BDP.pdf" TargetMode="External"/><Relationship Id="rId737" Type="http://schemas.openxmlformats.org/officeDocument/2006/relationships/hyperlink" Target="https://community.intramundi.com/gedint/Immobilier/Documents/Groupements%20Fonciers/Groupements%20Fonciers%20Viticoles/CHATEAU%20LIEUJEAN/GFV%20CHATEAU%20LIEUJEAN%20-%20DICI.pdf" TargetMode="External"/><Relationship Id="rId944" Type="http://schemas.openxmlformats.org/officeDocument/2006/relationships/hyperlink" Target="https://community.intramundi.com/gedint/Immobilier/Documents/SCPI/SCPI%20Fiscales/SCPI%20Fiscales%20Scellier/PREMELY%20HABITAT%201/Premely%20Habitat%20-%20Bulletin%20Semestriel%202021S1%20LCL%20BP.pdf" TargetMode="External"/><Relationship Id="rId73" Type="http://schemas.openxmlformats.org/officeDocument/2006/relationships/hyperlink" Target="https://community.intramundi.com/gedint/Immobilier/Documents/Forms/Tous%20les%20documents%20sans%20dossier.aspx?RootFolder=/gedint%2FImmobilier%2FDocuments%2FGroupements%20Fonciers%2FGroupements%20Fonciers%20Viticoles%2FLACOMBE%20NOILLAC&amp;View=%7B4F58C704%2D7305%2D4295%2DB12C%2D3CFA7621B088%7D" TargetMode="External"/><Relationship Id="rId169" Type="http://schemas.openxmlformats.org/officeDocument/2006/relationships/hyperlink" Target="https://community.intramundi.com/gedint/Immobilier/Documents/Groupements%20Fonciers/Groupements%20Fonciers%20Viticoles/CHAMPAGNE%20I/472.%20VIGNES%20DE%20CHAMPAGNE%20I%20-%20STATUTS%2006.03.2002.pdf" TargetMode="External"/><Relationship Id="rId376" Type="http://schemas.openxmlformats.org/officeDocument/2006/relationships/hyperlink" Target="https://community.intramundi.com/gedint/Immobilier/Documents/Groupements%20Fonciers/Groupements%20Fonciers%20Viticoles/CHATEAU%20LIEUJEAN/CHATEAU%20LIEUJEAN%20-%20AG%202020%20(Exercice%202019)%20Specimen.pdf" TargetMode="External"/><Relationship Id="rId583" Type="http://schemas.openxmlformats.org/officeDocument/2006/relationships/hyperlink" Target="https://community.intramundi.com/gedint/Immobilier/Documents/SCPI/SCPI%20classiques/GENEPIERRE/GENEPIERRE%20-%20Fiche%20commerciale%202021%2005.pdf" TargetMode="External"/><Relationship Id="rId790" Type="http://schemas.openxmlformats.org/officeDocument/2006/relationships/hyperlink" Target="https://community.intramundi.com/gedint/Immobilier/Documents/Groupements%20Fonciers/Groupements%20Fonciers%20Forestiers/Kit%20Fiches%20Produits%20GFF%20LCL%20-%202019-12-31.pdf" TargetMode="External"/><Relationship Id="rId804" Type="http://schemas.openxmlformats.org/officeDocument/2006/relationships/hyperlink" Target="https://community.intramundi.com/gedint/Immobilier/Documents/OPCI/OPCIMMO/OPCIMMO%20LCL/LCL%20OPCIMMO%20-%20Reporting%20juin%202021.pdf" TargetMode="External"/><Relationship Id="rId1227" Type="http://schemas.openxmlformats.org/officeDocument/2006/relationships/hyperlink" Target="https://community.intramundi.com/gedint/Immobilier/Documents/SCPI/SCPI%20Fiscales/SCPI%20Fiscales%20Malraux/SG%20PIERRE%20PATRIMOINE%201/SG%20PIERRE%20PATRIMOINE%20-%20Avis%20de%20Convocation%20AG%202021.pdf" TargetMode="External"/><Relationship Id="rId4" Type="http://schemas.openxmlformats.org/officeDocument/2006/relationships/hyperlink" Target="https://community.intramundi.com/gedint/Immobilier/Documents/Forms/Tous%20les%20documents%20sans%20dossier.aspx?RootFolder=/gedint%2FImmobilier%2FDocuments%2FFCPR%20et%20FPCI%2FActualit%C3%A9s&amp;View=%7B4F58C704%2D7305%2D4295%2DB12C%2D3CFA7621B088%7D" TargetMode="External"/><Relationship Id="rId236" Type="http://schemas.openxmlformats.org/officeDocument/2006/relationships/hyperlink" Target="https://community.intramundi.com/gedint/Immobilier/Documents/SCPI/SCPI%20Fiscales/SCPI%20Fiscales%20Deficit%20Foncier/DEFI%20FONCIER%202/AMUNDI%20DEFI%20FONCIER%202%20-%20DICI.pdf" TargetMode="External"/><Relationship Id="rId443" Type="http://schemas.openxmlformats.org/officeDocument/2006/relationships/hyperlink" Target="https://community.intramundi.com/gedint/Immobilier/Documents/SC/TANGRAM/Dossier%20Valeurs%20IFI%20-%20Amundi%20Immobilier%20-%20SC%20Tangram%20-%20vf.pdf" TargetMode="External"/><Relationship Id="rId650" Type="http://schemas.openxmlformats.org/officeDocument/2006/relationships/hyperlink" Target="https://community.intramundi.com/gedint/Immobilier/Documents/SYLVOFORT/GF%20SYLVOFORT%202012-1/GF%20SYLVOFORT%202012-1%20-%20Sp%C3%A9cimen%20Dossier%20AG%202e%20tour.pdf" TargetMode="External"/><Relationship Id="rId888" Type="http://schemas.openxmlformats.org/officeDocument/2006/relationships/hyperlink" Target="https://community.intramundi.com/gedint/Immobilier/Documents/OPCI/OPCIMMO/OPCIMMO%20VIE/OPCIMMO%20VIE%20-%20Reporting%20Juin%202021.pdf" TargetMode="External"/><Relationship Id="rId1073" Type="http://schemas.openxmlformats.org/officeDocument/2006/relationships/hyperlink" Target="https://community.intramundi.com/gedint/Immobilier/Documents/SCPI/SCPI%20Fiscales/SCPI%20Fiscales%20Malraux/REXIMMO%20PATRIMOINE%202/REXIMMO%20PATRIMOINE%202%20-%20DICI.pdf" TargetMode="External"/><Relationship Id="rId1280" Type="http://schemas.openxmlformats.org/officeDocument/2006/relationships/hyperlink" Target="https://community.intramundi.com/gedint/Immobilier/Documents/SOFICA/SOFITVCINE%20Lettre%20info%20annuelle%20d%C3%A9c%202020%20%20-%20pres%20interne%20LCL.pdf" TargetMode="External"/><Relationship Id="rId303" Type="http://schemas.openxmlformats.org/officeDocument/2006/relationships/hyperlink" Target="https://community.intramundi.com/gedint/Immobilier/Documents/SCPI/SCPI%20Fiscales/SCPI%20Fiscales%20Pinel/AMUNDI%20SELECTION%20LOGEMENT/AMUNDI%20SELECTION%20LOGEMENT%20-%20Ordre%20achat%20-%20SG%20-%202021-06-.pdf" TargetMode="External"/><Relationship Id="rId748" Type="http://schemas.openxmlformats.org/officeDocument/2006/relationships/hyperlink" Target="https://community.intramundi.com/gedint/Immobilier/Documents/Groupements%20Fonciers/Groupements%20Fonciers%20Viticoles/DOMAINE%20VIGNERAIS/GFV%20DOMAINE%20VIGNERAIS-POUILLY%20-%20DICI.pdf" TargetMode="External"/><Relationship Id="rId955" Type="http://schemas.openxmlformats.org/officeDocument/2006/relationships/hyperlink" Target="https://community.intramundi.com/gedint/Immobilier/Documents/SCPI/SCPI%20Fiscales/SCPI%20Fiscales%20Scellier/PREMELY%20HABITAT%202/Premely%20Habitat%202%20-%20Bulletin%20Semestriel%202019S2%20AMUNDI.pdf" TargetMode="External"/><Relationship Id="rId1140" Type="http://schemas.openxmlformats.org/officeDocument/2006/relationships/hyperlink" Target="https://community.intramundi.com/gedint/Immobilier/Documents/SCPI/SCPI%20classiques/RIVOLI%20AVENIR%20PATRIMOINE/RIVOLI%20AVENIR%20PATRIMOINE%20-%20Bagage%20-%20Quizz%20CA%202021-05.pdf" TargetMode="External"/><Relationship Id="rId84" Type="http://schemas.openxmlformats.org/officeDocument/2006/relationships/hyperlink" Target="https://community.intramundi.com/gedint/Immobilier/Documents/Forms/Tous%20les%20documents%20sans%20dossier.aspx?RootFolder=/gedint%2FImmobilier%2FDocuments%2FOPCI&amp;View=%7B4F58C704%2D7305%2D4295%2DB12C%2D3CFA7621B088%7D" TargetMode="External"/><Relationship Id="rId387" Type="http://schemas.openxmlformats.org/officeDocument/2006/relationships/hyperlink" Target="https://community.intramundi.com/gedint/Immobilier/Documents/Documents%20Espace%20Priv%C3%A9%20Conseillers/Actualit%C3%A9%20des%20offres/conditions%20financieres%20scpi%20CA%20mai%202021.pdf" TargetMode="External"/><Relationship Id="rId510" Type="http://schemas.openxmlformats.org/officeDocument/2006/relationships/hyperlink" Target="https://community.intramundi.com/gedint/Immobilier/Documents/FCPR%20et%20FPCI/FCPR/FCPR%20AMUNDI%20MEGATENDANCES%20PME%20ETI/FCPR%20Amundi%20Megatendances%20PME%20ETI-%20DICI%200518.docx.pdf" TargetMode="External"/><Relationship Id="rId594" Type="http://schemas.openxmlformats.org/officeDocument/2006/relationships/hyperlink" Target="https://community.intramundi.com/gedint/Immobilier/Documents/SCPI/SCPI%20classiques/GENEPIERRE/GENEPIERRE-RAPPORT%20ANNUEL%202020.pdf" TargetMode="External"/><Relationship Id="rId608" Type="http://schemas.openxmlformats.org/officeDocument/2006/relationships/hyperlink" Target="https://community.intramundi.com/gedint/Immobilier/Documents/Groupements%20Fonciers/Groupements%20Fonciers%20Forestiers/SORE%20LIORAN/GF%20DE%20SORE%20LIORAN%20-%20Sp%C3%A9cimen%20Dossier%20AG.pdf" TargetMode="External"/><Relationship Id="rId815" Type="http://schemas.openxmlformats.org/officeDocument/2006/relationships/hyperlink" Target="https://community.intramundi.com/gedint/Immobilier/Documents/Mandat%20PME/MANDAT%20PME%202015/Lettre%20d_info%20sur%20le%20reglement%20Disclosure%20PME%20ISF%202015.pdf" TargetMode="External"/><Relationship Id="rId1238" Type="http://schemas.openxmlformats.org/officeDocument/2006/relationships/hyperlink" Target="https://community.intramundi.com/gedint/Immobilier/Documents/SCPI/SCPI%20Fiscales/SCPI%20Fiscales%20Malraux/SG%20PIERRE%20PATRIMOINE%202/SG%20Pierre%20Patrimoine%202%20-%20Bulletin%20Semestriel%202021S1%20Amundi.pdf" TargetMode="External"/><Relationship Id="rId247" Type="http://schemas.openxmlformats.org/officeDocument/2006/relationships/hyperlink" Target="https://community.intramundi.com/gedint/Immobilier/Documents/SCPI/SCPI%20Fiscales/SCPI%20Fiscales%20Deficit%20Foncier/DEFI%20FONCIER%202/Amundi%20D%C3%A9fi%20Foncier%202-Bulletin%20Semestriel%202021S1%20Amundi.pdf" TargetMode="External"/><Relationship Id="rId899" Type="http://schemas.openxmlformats.org/officeDocument/2006/relationships/hyperlink" Target="https://community.intramundi.com/gedint/Immobilier/Documents/OPCI/OPCIMMO/OPCIMMO-Avis%20d%27information%202018-06-FR.pdf" TargetMode="External"/><Relationship Id="rId1000" Type="http://schemas.openxmlformats.org/officeDocument/2006/relationships/hyperlink" Target="https://community.intramundi.com/gedint/Immobilier/Documents/SCPI/SCPI%20Fiscales/SCPI%20Fiscales%20Scellier/PREMELY%20HABITAT%203BBC/Premely%20Habitat%203-Brochure_SG.pdf" TargetMode="External"/><Relationship Id="rId1084" Type="http://schemas.openxmlformats.org/officeDocument/2006/relationships/hyperlink" Target="https://community.intramundi.com/gedint/Immobilier/Documents/SCPI/SCPI%20Fiscales/SCPI%20Fiscales%20Malraux/REXIMMO%20PATRIMOINE%203/Reximmo%20Patrimoine%203%20-%20Bulletin%20Semestriel%202019S2%20%20AMUNDI.pdf" TargetMode="External"/><Relationship Id="rId1305" Type="http://schemas.openxmlformats.org/officeDocument/2006/relationships/hyperlink" Target="https://community.intramundi.com/gedint/Immobilier/Documents/SYLVOFORT/GF%20SYLVOFORT%202011-2/SYLVOFORT%202011-2%20-%20AG%20Exercice%202019.pdf" TargetMode="External"/><Relationship Id="rId107" Type="http://schemas.openxmlformats.org/officeDocument/2006/relationships/hyperlink" Target="https://community.intramundi.com/gedint/Immobilier/Documents/Forms/Tous%20les%20documents%20sans%20dossier.aspx?RootFolder=/gedint%2FImmobilier%2FDocuments%2FDOMANIAL%20et%20PHOTOFORT%2FPHOTOFORT%2FSAS%20PHOTOFORT%202010%20CHAMPAGNE%20FONTAINE%20%2D%20ALBINAC&amp;View=%7B4F58C704%2D7305%2D4295%2DB12C%2D3CFA7621B088%7D" TargetMode="External"/><Relationship Id="rId454" Type="http://schemas.openxmlformats.org/officeDocument/2006/relationships/hyperlink" Target="https://community.intramundi.com/gedint/Immobilier/Documents/SCPI/SCPI%20Fiscales/SCPI%20Fiscales%20Robien/DUO%20HABITAT/DUO%20HABITAT-RAPPORT%20ANNUEL%202020.pdf" TargetMode="External"/><Relationship Id="rId661" Type="http://schemas.openxmlformats.org/officeDocument/2006/relationships/hyperlink" Target="https://community.intramundi.com/gedint/Immobilier/Documents/Groupements%20Fonciers/Groupements%20Fonciers%20Forestiers/TREILLAT/GF%20TREILLAT%20-%20Statuts.pdf" TargetMode="External"/><Relationship Id="rId759" Type="http://schemas.openxmlformats.org/officeDocument/2006/relationships/hyperlink" Target="https://community.intramundi.com/gedint/Immobilier/Documents/Groupements%20Fonciers/Groupements%20Fonciers%20Viticoles/GRAVELINES/GRAVELINES%20-%20Specimen%20erratum%20prix%20part.pdf" TargetMode="External"/><Relationship Id="rId966" Type="http://schemas.openxmlformats.org/officeDocument/2006/relationships/hyperlink" Target="https://community.intramundi.com/gedint/Immobilier/Documents/SCPI/SCPI%20Fiscales/SCPI%20Fiscales%20Scellier/PREMELY%20HABITAT%202/Premely%20Habitat%202%20-%20Bulletin%20Semestriel%202021S1%20LCL%20BP.pdf" TargetMode="External"/><Relationship Id="rId1291" Type="http://schemas.openxmlformats.org/officeDocument/2006/relationships/hyperlink" Target="https://community.intramundi.com/gedint/Immobilier/Documents/Groupements%20Fonciers/Groupements%20Fonciers%20Forestiers/BASSIGNY-LUSIGNY/Statuts%20GF%20BASSIGNY-LUSIGNY%202016-10-31.pdf" TargetMode="External"/><Relationship Id="rId11" Type="http://schemas.openxmlformats.org/officeDocument/2006/relationships/hyperlink" Target="https://community.intramundi.com/gedint/Immobilier/Documents/Forms/Tous%20les%20documents%20sans%20dossier.aspx?RootFolder=/gedint%2FImmobilier%2FDocuments%2FOPCI%2FAMUNDI%20TRANSMISSION%20IMMOBILIER&amp;View=%7B4F58C704%2D7305%2D4295%2DB12C%2D3CFA7621B088%7D" TargetMode="External"/><Relationship Id="rId314" Type="http://schemas.openxmlformats.org/officeDocument/2006/relationships/hyperlink" Target="https://community.intramundi.com/gedint/Immobilier/Documents/OPCI/AMUNDI%20TRANSMISSION%20IMMOBILIER/AMUNDI%20TRANSMISSION%20IMMOBILIER%20-%20Prospectus%20-%20Mars%202021.pdf" TargetMode="External"/><Relationship Id="rId398" Type="http://schemas.openxmlformats.org/officeDocument/2006/relationships/hyperlink" Target="https://community.intramundi.com/gedint/Immobilier/Documents/SCPI/SCPI%20classiques/CPR%20-%20Synthe%CC%80se%20de%20vie%20SCPI%20T3%202021.pdf" TargetMode="External"/><Relationship Id="rId521" Type="http://schemas.openxmlformats.org/officeDocument/2006/relationships/hyperlink" Target="https://community.intramundi.com/gedint/Immobilier/Documents/FCPR%20et%20FPCI/FCPR%20ET%20FPCI%20Megatendances%20-%20Support%20Conseiller%20-%20%20juin%202021.pdf" TargetMode="External"/><Relationship Id="rId619" Type="http://schemas.openxmlformats.org/officeDocument/2006/relationships/hyperlink" Target="https://community.intramundi.com/gedint/Immobilier/Documents/Groupements%20Fonciers/Groupements%20Fonciers%20Forestiers/TREILLAT/GF%20DU%20TREILLAT%20-%20DICI.pdf" TargetMode="External"/><Relationship Id="rId1151" Type="http://schemas.openxmlformats.org/officeDocument/2006/relationships/hyperlink" Target="https://community.intramundi.com/gedint/Immobilier/Documents/SCPI/SCPI%20classiques/RIVOLI%20AVENIR%20PATRIMOINE/Rivoli%20Avenir%20Patrimoine%20-%20Bulletin%20Semestriel%202020S1%20LCL%20BP.pdf" TargetMode="External"/><Relationship Id="rId1249" Type="http://schemas.openxmlformats.org/officeDocument/2006/relationships/hyperlink" Target="https://community.intramundi.com/gedint/Immobilier/Documents/SOFICA/SOFITVCINE%207/SOFICA%20SOFITVCINE%207%20-%20Assembl%C3%A9e%20g%C3%A9n%C3%A9rale%202021.pdf" TargetMode="External"/><Relationship Id="rId95" Type="http://schemas.openxmlformats.org/officeDocument/2006/relationships/hyperlink" Target="https://community.intramundi.com/gedint/Immobilier/Documents/Forms/Tous%20les%20documents%20sans%20dossier.aspx?RootFolder=/gedint%2FImmobilier%2FDocuments%2FSCPI%2FSCPI%20Fiscales%2FSCPI%20Fiscales%20Scellier%2FPREMELY%20HABITAT%202&amp;View=%7B4F58C704%2D7305%2D4295%2DB12C%2D3CFA7621B088%7D" TargetMode="External"/><Relationship Id="rId160" Type="http://schemas.openxmlformats.org/officeDocument/2006/relationships/hyperlink" Target="https://community.intramundi.com/gedint/Immobilier/Documents/Groupements%20Fonciers/Groupements%20Fonciers%20Viticoles/CHATEAU%20LIEUJEAN/454.%20CHATEAU%20LIEUJEAN%20-%20STATUTS%2006.03.2002.pdf" TargetMode="External"/><Relationship Id="rId826" Type="http://schemas.openxmlformats.org/officeDocument/2006/relationships/hyperlink" Target="https://community.intramundi.com/gedint/Immobilier/Documents/SCPI/SCPI%20Fiscales/SCPI%20Fiscales%20Robien/LION%20SCPI%20AVANTAGE/LION%20SCPI%20AVANTAGE%20-%20Note%20d%27information%20et%20statuts%20-%20mars%202021.pdf" TargetMode="External"/><Relationship Id="rId1011" Type="http://schemas.openxmlformats.org/officeDocument/2006/relationships/hyperlink" Target="https://community.intramundi.com/gedint/Immobilier/Documents/SYLVOFORT/Presentation_AGE_02-2021_GF_SylvoFort.pdf" TargetMode="External"/><Relationship Id="rId1109" Type="http://schemas.openxmlformats.org/officeDocument/2006/relationships/hyperlink" Target="https://community.intramundi.com/gedint/Immobilier/Documents/SCPI/SCPI%20Fiscales/SCPI%20Fiscales%20Malraux/REXIMMO%20PATRIMOINE%204/REXIMMO%20PATRIMOINE%204%20-%20Avis%20de%20Convocation%20AG%202021.pdf" TargetMode="External"/><Relationship Id="rId258" Type="http://schemas.openxmlformats.org/officeDocument/2006/relationships/hyperlink" Target="https://community.intramundi.com/gedint/Immobilier/Documents/Amundi%20Energies%20Vertes/AMUNDI%20ENERGIES%20VERTES%20-%20Kit%20souscription%20LCL%202021-07.pdf" TargetMode="External"/><Relationship Id="rId465" Type="http://schemas.openxmlformats.org/officeDocument/2006/relationships/hyperlink" Target="https://community.intramundi.com/gedint/Immobilier/Documents/SCPI/SCPI%20classiques/EDISSIMMO/Edissimmo%20-%20Bulletin%20retrait%20-%20CA%20-%202021-09-INSC.pdf" TargetMode="External"/><Relationship Id="rId672" Type="http://schemas.openxmlformats.org/officeDocument/2006/relationships/hyperlink" Target="https://community.intramundi.com/gedint/Immobilier/Documents/Groupements%20Fonciers/Groupements%20Fonciers%20Viticoles/CHATEAU%20RAUZE%20LAFARGUE/GFAV%20CHATEAU%20RAUZE%20LAFARGUE%20votant-second%20tour.pdf" TargetMode="External"/><Relationship Id="rId1095" Type="http://schemas.openxmlformats.org/officeDocument/2006/relationships/hyperlink" Target="https://community.intramundi.com/gedint/Immobilier/Documents/SCPI/SCPI%20Fiscales/SCPI%20Fiscales%20Malraux/REXIMMO%20PATRIMOINE%203/Reximmo%20Patrimoine%203%20-%20Bulletin%20Semestriel%202021S1%20LCL%20BP.pdf" TargetMode="External"/><Relationship Id="rId1316" Type="http://schemas.openxmlformats.org/officeDocument/2006/relationships/hyperlink" Target="https://community.intramundi.com/gedint/Immobilier/Documents/SCPI/SCPI%20classiques/Synthe%CC%80se%20de%20vie%20SCPI%20%20S2%202020%20CPR.pdf" TargetMode="External"/><Relationship Id="rId22" Type="http://schemas.openxmlformats.org/officeDocument/2006/relationships/hyperlink" Target="https://community.intramundi.com/gedint/Immobilier/Documents/Forms/Tous%20les%20documents%20sans%20dossier.aspx?RootFolder=/gedint%2FImmobilier%2FDocuments%2FGroupements%20Fonciers%2FGroupements%20Fonciers%20Viticoles%2FCHATEAU%20LAGRAVE&amp;View=%7B4F58C704%2D7305%2D4295%2DB12C%2D3CFA7621B088%7D" TargetMode="External"/><Relationship Id="rId118" Type="http://schemas.openxmlformats.org/officeDocument/2006/relationships/hyperlink" Target="https://community.intramundi.com/gedint/Immobilier/Documents/Forms/Tous%20les%20documents%20sans%20dossier.aspx?RootFolder=/gedint%2FImmobilier%2FDocuments%2FSCI%2FSCI%20RIVES%20DU%20LOING&amp;View=%7B4F58C704%2D7305%2D4295%2DB12C%2D3CFA7621B088%7D" TargetMode="External"/><Relationship Id="rId325" Type="http://schemas.openxmlformats.org/officeDocument/2006/relationships/hyperlink" Target="https://community.intramundi.com/gedint/Immobilier/Documents/SOFICA/Assembl%C3%A9e%20G%C3%A9n%C3%A9rale%202021%20de%20SOFICA%20SOFITVCINE%20LCL%20-%20Info.pdf" TargetMode="External"/><Relationship Id="rId532" Type="http://schemas.openxmlformats.org/officeDocument/2006/relationships/hyperlink" Target="https://community.intramundi.com/gedint/Immobilier/Documents/SOFICA/fiche%20modif%20adresse%20deces%20souscripteurs%20SOFICA%20MandatPME.pdf" TargetMode="External"/><Relationship Id="rId977" Type="http://schemas.openxmlformats.org/officeDocument/2006/relationships/hyperlink" Target="https://community.intramundi.com/gedint/Immobilier/Documents/SCPI/SCPI%20Fiscales/SCPI%20Fiscales%20Scellier/PREMELY%20HABITAT%202/Premely%20Habitat%202-RBC%20marche%20secondaire_CA.pdf" TargetMode="External"/><Relationship Id="rId1162" Type="http://schemas.openxmlformats.org/officeDocument/2006/relationships/hyperlink" Target="https://community.intramundi.com/gedint/Immobilier/Documents/SCPI/SCPI%20classiques/RIVOLI%20AVENIR%20PATRIMOINE/Rivoli%20Avenir%20Patrimoine%20-%20Bulletin%20souscription%20Inscriptible%20-%20CA%202021-10.pdf" TargetMode="External"/><Relationship Id="rId171" Type="http://schemas.openxmlformats.org/officeDocument/2006/relationships/hyperlink" Target="https://community.intramundi.com/gedint/Immobilier/Documents/Groupements%20Fonciers/Groupements%20Fonciers%20Viticoles/DOMAINE%20DE%20LIVERSAN/474.%20DOMAINE%20LIVERSAN%20-%20STATUTS%2013.12.2001.pdf" TargetMode="External"/><Relationship Id="rId837" Type="http://schemas.openxmlformats.org/officeDocument/2006/relationships/hyperlink" Target="https://community.intramundi.com/gedint/Immobilier/Documents/Mandat%20PME/MANDAT%20PME%202015/MANDAT%20PME%202015%20%E2%80%93%2055%20PME%20%E2%80%93%20Specimen%20RdP%20LCL%202020T4.pdf" TargetMode="External"/><Relationship Id="rId1022" Type="http://schemas.openxmlformats.org/officeDocument/2006/relationships/hyperlink" Target="https://community.intramundi.com/gedint/Immobilier/Documents/FPI/FPI%20SG%20PIERRE%20ENTREPRISE/Prospectus_FPI_Pierre_Entreprise.pdf" TargetMode="External"/><Relationship Id="rId269" Type="http://schemas.openxmlformats.org/officeDocument/2006/relationships/hyperlink" Target="https://community.intramundi.com/gedint/Immobilier/Documents/SC/AMUNDI%20IMMO%20DURABLE/AMUNDI%20IMMO%20DURABLE%20-%20Sp%C3%A9cificit%C3%A9s%20fonctionnement%20LCL%20Acuity%20(BP).pdf" TargetMode="External"/><Relationship Id="rId476" Type="http://schemas.openxmlformats.org/officeDocument/2006/relationships/hyperlink" Target="https://community.intramundi.com/gedint/Immobilier/Documents/SCPI/SCPI%20classiques/EDISSIMMO/Edissimmo%20-%20Bulletin%20souscription%20Inscriptible%20-%20CA%202021-10.pdf" TargetMode="External"/><Relationship Id="rId683" Type="http://schemas.openxmlformats.org/officeDocument/2006/relationships/hyperlink" Target="https://community.intramundi.com/gedint/Immobilier/Documents/Groupements%20Fonciers/Groupements%20Fonciers%20Viticoles/LA%20NONCIATURE/GFAV%20DOMAINE%20LA%20NONCIATURE%20-%20AGO2021.pdf" TargetMode="External"/><Relationship Id="rId890" Type="http://schemas.openxmlformats.org/officeDocument/2006/relationships/hyperlink" Target="https://community.intramundi.com/gedint/Immobilier/Documents/OPCI/OPCIMMO/OPCIMMO%20VIE/OPCIMMO%20VIE%20-%20Reporting%20novembre%202020.pdf" TargetMode="External"/><Relationship Id="rId904" Type="http://schemas.openxmlformats.org/officeDocument/2006/relationships/hyperlink" Target="https://community.intramundi.com/gedint/Immobilier/Documents/SCPI/SCPI%20classiques/OUSTAL/OUSTAL%20DES%20AVEYRONNAIS%20-%20Note%20d%20information%20et%20statuts%20-%20Mars%202021.pdf" TargetMode="External"/><Relationship Id="rId1327" Type="http://schemas.openxmlformats.org/officeDocument/2006/relationships/hyperlink" Target="https://community.intramundi.com/gedint/Immobilier/Documents/SC/TANGRAM/TANGRAM%20-%20Report%20Hebdo%202021%2007%2016.pdf" TargetMode="External"/><Relationship Id="rId33" Type="http://schemas.openxmlformats.org/officeDocument/2006/relationships/hyperlink" Target="https://community.intramundi.com/gedint/Immobilier/Documents/Forms/Tous%20les%20documents%20sans%20dossier.aspx?RootFolder=/gedint%2FImmobilier%2FDocuments%2FGroupements%20Fonciers%2FGroupements%20Fonciers%20Forestiers%2FD%27ESPINES&amp;View=%7B4F58C704%2D7305%2D4295%2DB12C%2D3CFA7621B088%7D" TargetMode="External"/><Relationship Id="rId129" Type="http://schemas.openxmlformats.org/officeDocument/2006/relationships/hyperlink" Target="https://community.intramundi.com/gedint/Immobilier/Documents/Forms/Tous%20les%20documents%20sans%20dossier.aspx?RootFolder=/gedint%2FImmobilier%2FDocuments%2FSCPI%2FSCPI%20Fiscales%2FSCPI%20Fiscales%20Malraux%2FSG%20PIERRE%20PATRIMOINE%201&amp;View=%7B4F58C704%2D7305%2D4295%2DB12C%2D3CFA7621B088%7D" TargetMode="External"/><Relationship Id="rId336" Type="http://schemas.openxmlformats.org/officeDocument/2006/relationships/hyperlink" Target="https://community.intramundi.com/gedint/Immobilier/Documents/Groupements%20Fonciers/Groupements%20Fonciers%20Viticoles/BOOK%20AG%20exercice%202019%20GFViticoles.pdf" TargetMode="External"/><Relationship Id="rId543" Type="http://schemas.openxmlformats.org/officeDocument/2006/relationships/hyperlink" Target="https://community.intramundi.com/gedint/Immobilier/Documents/FCPR%20et%20FPCI/FPCI/FPCI%20AMUNDI%20MEGATENDANCES%20SELECTION/FPCI%20Amundi%20Megatendances%20Selection%20-%20DICI%20300617.pdf" TargetMode="External"/><Relationship Id="rId988" Type="http://schemas.openxmlformats.org/officeDocument/2006/relationships/hyperlink" Target="https://community.intramundi.com/gedint/Immobilier/Documents/SCPI/SCPI%20Fiscales/SCPI%20Fiscales%20Scellier/PREMELY%20HABITAT%203BBC/Premely%20Habitat%203%20-%20Bulletin%20Semestriel%202021S1%20Amundi.pdf" TargetMode="External"/><Relationship Id="rId1173" Type="http://schemas.openxmlformats.org/officeDocument/2006/relationships/hyperlink" Target="https://community.intramundi.com/gedint/Immobilier/Documents/SCPI/SCPI%20classiques/RIVOLI%20AVENIR%20PATRIMOINE/Rivoli%20Avenir%20Patrimoine%20-%20L%27Essentiel%20du%203T2020%20-%20nov2020.pdf" TargetMode="External"/><Relationship Id="rId182" Type="http://schemas.openxmlformats.org/officeDocument/2006/relationships/hyperlink" Target="https://community.intramundi.com/gedint/Immobilier/Documents/Groupements%20Fonciers/Groupements%20Fonciers%20Viticoles/JABOULET/489.%20VINCENT%20JABOULET%20-%20STATUTS%2003.03.2008.pdf" TargetMode="External"/><Relationship Id="rId403" Type="http://schemas.openxmlformats.org/officeDocument/2006/relationships/hyperlink" Target="https://community.intramundi.com/gedint/Immobilier/Documents/FCPR%20et%20FPCI/FCPR/FCPR%20AMUNDI%20PRIVATE%20EQUITY%20MEGATENDANCES%20II/DICI%20-%20FCPR%20Amundi%20Private%20Equity%20Megatendances%20II%20-%2004%2011%202019%20VDEF.pdf" TargetMode="External"/><Relationship Id="rId750" Type="http://schemas.openxmlformats.org/officeDocument/2006/relationships/hyperlink" Target="https://community.intramundi.com/gedint/Immobilier/Documents/Groupements%20Fonciers/Groupements%20Fonciers%20Viticoles/GRAVELINES/GFV%20GRAVELINES%20-%20DICI.pdf" TargetMode="External"/><Relationship Id="rId848" Type="http://schemas.openxmlformats.org/officeDocument/2006/relationships/hyperlink" Target="https://community.intramundi.com/gedint/Immobilier/Documents/Mandat%20PME/MANDAT%20PME%202016/MANDAT%20PME%20ISF%202016%20%E2%80%93%2034%20PME%20%E2%80%93%20Specimen%20RdP%20LCL%202020T4.pdf" TargetMode="External"/><Relationship Id="rId1033" Type="http://schemas.openxmlformats.org/officeDocument/2006/relationships/hyperlink" Target="https://community.intramundi.com/gedint/Immobilier/Documents/---%20Autres%20Documents%20---/Docs%20internes/Reglement%20du%20jeu%203%20ans%20PARA%202019%20Vdef.pdf" TargetMode="External"/><Relationship Id="rId487" Type="http://schemas.openxmlformats.org/officeDocument/2006/relationships/hyperlink" Target="https://community.intramundi.com/gedint/Immobilier/Documents/SCPI/SCPI%20classiques/EDISSIMMO/EDISSIMMO%20-%20Rapport%20Annuel%202019.pdf" TargetMode="External"/><Relationship Id="rId610" Type="http://schemas.openxmlformats.org/officeDocument/2006/relationships/hyperlink" Target="https://community.intramundi.com/gedint/Immobilier/Documents/Groupements%20Fonciers/Groupements%20Fonciers%20Forestiers/HARCHOLINS/GF%20DES%20HARCHOLINS%20-%20DICI.pdf" TargetMode="External"/><Relationship Id="rId694" Type="http://schemas.openxmlformats.org/officeDocument/2006/relationships/hyperlink" Target="https://community.intramundi.com/gedint/Immobilier/Documents/Groupements%20Fonciers/Groupements%20Fonciers%20Viticoles/MOROGUES/GFAV%20Morogues%20-%20Lettre%20versement%20solde%20de%20cloture%20de%20liquidation%20-%20oct%202021.pdf" TargetMode="External"/><Relationship Id="rId708" Type="http://schemas.openxmlformats.org/officeDocument/2006/relationships/hyperlink" Target="https://community.intramundi.com/gedint/Immobilier/Documents/Groupements%20Fonciers/Groupements%20Fonciers%20Forestiers/CENTRE/GFF%20Centre%20-%20Fiche%20produit%202019-12-31.pdf" TargetMode="External"/><Relationship Id="rId915" Type="http://schemas.openxmlformats.org/officeDocument/2006/relationships/hyperlink" Target="https://community.intramundi.com/gedint/Immobilier/Documents/SC/AMUNDI%20IMMO%20DURABLE/Politique%20d%27engagement%20Amundi%20Immobilier%20-%202021.pdf" TargetMode="External"/><Relationship Id="rId1240" Type="http://schemas.openxmlformats.org/officeDocument/2006/relationships/hyperlink" Target="https://community.intramundi.com/gedint/Immobilier/Documents/SCPI/SCPI%20Fiscales/SCPI%20Fiscales%20Malraux/SG%20PIERRE%20PATRIMOINE%202/SG%20PIERRE%20PATRIMOINE%202%20-%20Rapport%20annuel%202019.pdf" TargetMode="External"/><Relationship Id="rId1338" Type="http://schemas.openxmlformats.org/officeDocument/2006/relationships/hyperlink" Target="https://community.intramundi.com/gedint/Immobilier/Documents/SC/TANGRAM/TANGRAM%20-%20Report%20hebdo%202021%2010%2001.pdf" TargetMode="External"/><Relationship Id="rId347" Type="http://schemas.openxmlformats.org/officeDocument/2006/relationships/hyperlink" Target="https://community.intramundi.com/gedint/Immobilier/Documents/Documents%20Espace%20Priv%C3%A9%20Conseillers/Actualit%C3%A9%20des%20offres/Book%20fiscal%20Exercice%202020%20CA.pdf" TargetMode="External"/><Relationship Id="rId999" Type="http://schemas.openxmlformats.org/officeDocument/2006/relationships/hyperlink" Target="https://community.intramundi.com/gedint/Immobilier/Documents/SCPI/SCPI%20Fiscales/SCPI%20Fiscales%20Scellier/PREMELY%20HABITAT%203BBC/Premely%20Habitat%203-Brochure_LCL%20BP.pdf" TargetMode="External"/><Relationship Id="rId1100" Type="http://schemas.openxmlformats.org/officeDocument/2006/relationships/hyperlink" Target="https://community.intramundi.com/gedint/Immobilier/Documents/SCPI/SCPI%20Fiscales/SCPI%20Fiscales%20Malraux/REXIMMO%20PATRIMOINE%203/REXIMMO%20PATRIMOINE%203%20-%20Ordre%20achat%20-%20LCL%20-%202021-06.pdf" TargetMode="External"/><Relationship Id="rId1184" Type="http://schemas.openxmlformats.org/officeDocument/2006/relationships/hyperlink" Target="https://community.intramundi.com/gedint/Immobilier/Documents/DOMANIAL%20et%20PHOTOFORT/DOMANIAL/SAS%20TOURNESOL%20Cession%20des%20actions%20Mandat%20Domanial%20-%20remboursement%202020.pdf" TargetMode="External"/><Relationship Id="rId44" Type="http://schemas.openxmlformats.org/officeDocument/2006/relationships/hyperlink" Target="https://community.intramundi.com/gedint/Immobilier/Documents/Forms/Tous%20les%20documents%20sans%20dossier.aspx?RootFolder=/gedint%2FImmobilier%2FDocuments%2FGroupements%20Fonciers%2FGroupements%20Fonciers%20Forestiers%2FESTISSAC%20MARCHENOIR&amp;View=%7B4F58C704%2D7305%2D4295%2DB12C%2D3CFA7621B088%7D" TargetMode="External"/><Relationship Id="rId554" Type="http://schemas.openxmlformats.org/officeDocument/2006/relationships/hyperlink" Target="https://community.intramundi.com/gedint/Immobilier/Documents/FCPR%20et%20FPCI/FPCI/FPCI%20AMUNDI%20MEGATENDANCES%20SELECTION/FPCI%20AMUNDI%20MEGATENDANCES%20SELECTION%20Reporting%202019-3T.pdf" TargetMode="External"/><Relationship Id="rId761" Type="http://schemas.openxmlformats.org/officeDocument/2006/relationships/hyperlink" Target="https://community.intramundi.com/gedint/Immobilier/Documents/Groupements%20Fonciers/GROUPEMENT%20-%20Ordre%20achat%20inscriptible%20CA%20-%202020-01.pdf" TargetMode="External"/><Relationship Id="rId859" Type="http://schemas.openxmlformats.org/officeDocument/2006/relationships/hyperlink" Target="https://community.intramundi.com/gedint/Immobilier/Documents/SCPI/SCPI%20classiques/GENEPIERRE/Note%20SCPI%20Genepierre%209%20dec%202020.pdf" TargetMode="External"/><Relationship Id="rId193" Type="http://schemas.openxmlformats.org/officeDocument/2006/relationships/hyperlink" Target="https://community.intramundi.com/gedint/Immobilier/Documents/SCPI/SCPI%20Fiscales/8%20SCPI%20FISCALES%20-%20Ordre%20vente%20-%20LCL%20-%202021-06.pdf" TargetMode="External"/><Relationship Id="rId207" Type="http://schemas.openxmlformats.org/officeDocument/2006/relationships/hyperlink" Target="https://community.intramundi.com/gedint/Immobilier/Documents/---%20Autres%20Documents%20---/Actualit%C3%A9s%20site%20vitrine/Amdi-Interview%20InvestConseils%20-%20RAP-%202021%2004.pdf" TargetMode="External"/><Relationship Id="rId414" Type="http://schemas.openxmlformats.org/officeDocument/2006/relationships/hyperlink" Target="https://community.intramundi.com/gedint/Immobilier/Documents/SCPI/Dividendes%20Distribue%CC%81s%20SCPI%20-%20T4%202020%20SG%20vf%202501.pdf" TargetMode="External"/><Relationship Id="rId498" Type="http://schemas.openxmlformats.org/officeDocument/2006/relationships/hyperlink" Target="https://community.intramundi.com/gedint/Immobilier/Documents/FCPR%20et%20FPCI/FCPR/FCPR%20FLEURON%20DES%20TERRITOIRES/FCPR%20Amundi%20Fleurons%20des%20Territoires%20-%20DICI.pdf" TargetMode="External"/><Relationship Id="rId621" Type="http://schemas.openxmlformats.org/officeDocument/2006/relationships/hyperlink" Target="https://community.intramundi.com/gedint/Immobilier/Documents/Groupements%20Fonciers/Groupements%20Fonciers%20Forestiers/VAL%20DE%20LOIRE/GF%20DU%20VAL%20DE%20LOIRE%20-%20Sp%C3%A9cimen%20Dossier%20AG.pdf" TargetMode="External"/><Relationship Id="rId1044" Type="http://schemas.openxmlformats.org/officeDocument/2006/relationships/hyperlink" Target="https://community.intramundi.com/gedint/Immobilier/Documents/SCPI/SCPI%20Fiscales/SCPI%20Fiscales%20Malraux/REXIMMO%20PATRIMOINE%201/Reximmo%20Patrimoine%20-%20Bulletin%20Semestriel%202019S2%20LCL%20BP.pdf" TargetMode="External"/><Relationship Id="rId1251" Type="http://schemas.openxmlformats.org/officeDocument/2006/relationships/hyperlink" Target="https://community.intramundi.com/gedint/Immobilier/Documents/SOFICA/SOFITVCINE%208/SOFICA%20SOFITVCINE%208%20-%20Assembl%C3%A9e%20g%C3%A9n%C3%A9rale%202021.pdf" TargetMode="External"/><Relationship Id="rId1349" Type="http://schemas.openxmlformats.org/officeDocument/2006/relationships/hyperlink" Target="https://community.intramundi.com/gedint/Immobilier/Documents/SC/TANGRAM/TANGRAM-Reporting-Trim-30062021.pdf" TargetMode="External"/><Relationship Id="rId260" Type="http://schemas.openxmlformats.org/officeDocument/2006/relationships/hyperlink" Target="https://community.intramundi.com/gedint/Immobilier/Documents/Amundi%20Energies%20Vertes/AMUNDI%20ENERGIES%20VERTES%20-%20Questions%20et%20R%C3%A9ponses%20-%202021%2007.pdf" TargetMode="External"/><Relationship Id="rId719" Type="http://schemas.openxmlformats.org/officeDocument/2006/relationships/hyperlink" Target="https://community.intramundi.com/gedint/Immobilier/Documents/Groupements%20Fonciers/Groupements%20Fonciers%20Forestiers/FORET%20DE%20L%27OMBREE/GFF%20FORET%20DE%20L%E2%80%99OMBREE%20-%20DICI.pdf" TargetMode="External"/><Relationship Id="rId926" Type="http://schemas.openxmlformats.org/officeDocument/2006/relationships/hyperlink" Target="https://community.intramundi.com/gedint/Immobilier/Documents/OPCI/OPCIMMO/OPCIMMO%20PREM/PREM%20OPCIMMO_DICI_26.10.2021.pdf" TargetMode="External"/><Relationship Id="rId1111" Type="http://schemas.openxmlformats.org/officeDocument/2006/relationships/hyperlink" Target="https://community.intramundi.com/gedint/Immobilier/Documents/SCPI/SCPI%20Fiscales/SCPI%20Fiscales%20Malraux/REXIMMO%20PATRIMOINE%204/Reximmo%20Patrimoine%204%20-%20Bulletin%20Semestriel%202019S2%20AMUNDI.pdf" TargetMode="External"/><Relationship Id="rId55" Type="http://schemas.openxmlformats.org/officeDocument/2006/relationships/hyperlink" Target="https://community.intramundi.com/gedint/Immobilier/Documents/Forms/Tous%20les%20documents%20sans%20dossier.aspx?RootFolder=/gedint%2FImmobilier%2FDocuments%2FFPI%2FFPI%20SG%20PIERRE%20ENTREPRISE&amp;View=%7B4F58C704%2D7305%2D4295%2DB12C%2D3CFA7621B088%7D" TargetMode="External"/><Relationship Id="rId120" Type="http://schemas.openxmlformats.org/officeDocument/2006/relationships/hyperlink" Target="https://community.intramundi.com/gedint/Immobilier/Documents/Forms/Tous%20les%20documents%20sans%20dossier.aspx?RootFolder=/gedint%2FImmobilier%2FDocuments%2FSCPI%2FSCPI%20classiques&amp;View=%7B4F58C704%2D7305%2D4295%2DB12C%2D3CFA7621B088%7D" TargetMode="External"/><Relationship Id="rId358" Type="http://schemas.openxmlformats.org/officeDocument/2006/relationships/hyperlink" Target="https://community.intramundi.com/gedint/Immobilier/Documents/SCPI/SCPI%20Fiscales/SCPI%20Fiscales%20Deficit%20Foncier/DEFI%20FONCIER/Brochure%20commerciale%20Defi%20Foncier%20CA.pdf" TargetMode="External"/><Relationship Id="rId565" Type="http://schemas.openxmlformats.org/officeDocument/2006/relationships/hyperlink" Target="https://community.intramundi.com/gedint/Immobilier/Documents/Groupements%20Fonciers/Groupements%20Fonciers%20Forestiers/Fusion-absorption%20des%2024%20GF%20par%20GFI%20AIF%20-%20GF%20Valles%20et%20Autres%20-%20Specimen%20dossier%20rompus.pdf" TargetMode="External"/><Relationship Id="rId772" Type="http://schemas.openxmlformats.org/officeDocument/2006/relationships/hyperlink" Target="https://community.intramundi.com/gedint/Immobilier/Documents/OPCI/IMMANENS/IMMANENS%20-%20Reporting%20ao%C3%BBt%202021.pdf" TargetMode="External"/><Relationship Id="rId1195" Type="http://schemas.openxmlformats.org/officeDocument/2006/relationships/hyperlink" Target="https://community.intramundi.com/gedint/Immobilier/Documents/SCI/SCI%20CLOS%20DU%20MOULIN/SCI%20CLOS%20DU%20MOULIN%20-%20AG%20Cl%C3%B4ture%20liquidation%20-%2007-2019.pdf" TargetMode="External"/><Relationship Id="rId1209" Type="http://schemas.openxmlformats.org/officeDocument/2006/relationships/hyperlink" Target="https://community.intramundi.com/gedint/Immobilier/Documents/SCPI/SCPI%20classiques/EDISSIMMO/SCPI%20-%20Guide%20souscription%20programm%C3%A9e%20et%20retrait%20LCL%20BP%20-%202021-10.pdf" TargetMode="External"/><Relationship Id="rId218" Type="http://schemas.openxmlformats.org/officeDocument/2006/relationships/hyperlink" Target="https://community.intramundi.com/gedint/Immobilier/Documents/SCPI/SCPI%20Fiscales/SCPI%20Fiscales%20Deficit%20Foncier/DEFI%20FONCIER/Amundi%20D%C3%A9fi%20Foncier%20-%20Bulletin%20Semestriel%202020S2%20LCL%20BP.pdf" TargetMode="External"/><Relationship Id="rId425" Type="http://schemas.openxmlformats.org/officeDocument/2006/relationships/hyperlink" Target="https://community.intramundi.com/gedint/Immobilier/Documents/Groupements%20Fonciers/Groupements%20Fonciers%20Viticoles/COTELLES/DOMAINE%20DES%20COTELLES%20-%20AG%202020%20(Exercice%202019)%20Specimen.pdf" TargetMode="External"/><Relationship Id="rId632" Type="http://schemas.openxmlformats.org/officeDocument/2006/relationships/hyperlink" Target="https://community.intramundi.com/gedint/Immobilier/Documents/Groupements%20Fonciers/Groupements%20Fonciers%20Forestiers/HARCHOLINS/GF%20HARCHOLINS%20-%20Statuts.pdf" TargetMode="External"/><Relationship Id="rId1055" Type="http://schemas.openxmlformats.org/officeDocument/2006/relationships/hyperlink" Target="https://community.intramundi.com/gedint/Immobilier/Documents/SCPI/SCPI%20Fiscales/SCPI%20Fiscales%20Malraux/REXIMMO%20PATRIMOINE%201/REXIMMO%20PATRIMOINE%20-%20Note%20d%20information%20et%20statuts%20-%20Mars%202021.pdf" TargetMode="External"/><Relationship Id="rId1262" Type="http://schemas.openxmlformats.org/officeDocument/2006/relationships/hyperlink" Target="https://community.intramundi.com/gedint/Immobilier/Documents/SOFICA/SOFITVCINE%2010/SOFITVCINE%2010%20-%20Fiche%20commerciale%20-%2023%20septembre.pdf" TargetMode="External"/><Relationship Id="rId271" Type="http://schemas.openxmlformats.org/officeDocument/2006/relationships/hyperlink" Target="https://community.intramundi.com/gedint/Immobilier/Documents/SC/AMUNDI%20IMMO%20DURABLE/Amundi%20Immo%20Durable-fiche%20commerciale-092021.pdf" TargetMode="External"/><Relationship Id="rId937" Type="http://schemas.openxmlformats.org/officeDocument/2006/relationships/hyperlink" Target="https://community.intramundi.com/gedint/Immobilier/Documents/SCPI/SCPI%20Fiscales/SCPI%20Fiscales%20Scellier/PREMELY%20HABITAT%201/Premely%20Habitat%20-%20Bulletin%20Semestriel%202020S1%20LCL%20BDP.pdf" TargetMode="External"/><Relationship Id="rId1122" Type="http://schemas.openxmlformats.org/officeDocument/2006/relationships/hyperlink" Target="https://community.intramundi.com/gedint/Immobilier/Documents/SCPI/SCPI%20Fiscales/SCPI%20Fiscales%20Malraux/REXIMMO%20PATRIMOINE%204/REXIMMO%20PATRIMOINE%204%20-%20DICI.pdf" TargetMode="External"/><Relationship Id="rId66" Type="http://schemas.openxmlformats.org/officeDocument/2006/relationships/hyperlink" Target="https://community.intramundi.com/gedint/Immobilier/Documents/Forms/Tous%20les%20documents%20sans%20dossier.aspx?RootFolder=/gedint%2FImmobilier%2FDocuments%2FGroupements%20Fonciers%2FGroupements%20Fonciers%20Agricoles&amp;View=%7B4F58C704%2D7305%2D4295%2DB12C%2D3CFA7621B088%7D" TargetMode="External"/><Relationship Id="rId131" Type="http://schemas.openxmlformats.org/officeDocument/2006/relationships/hyperlink" Target="https://community.intramundi.com/gedint/Immobilier/Documents/Forms/Tous%20les%20documents%20sans%20dossier.aspx?RootFolder=/gedint%2FImmobilier%2FDocuments%2FSNC&amp;View=%7B4F58C704%2D7305%2D4295%2DB12C%2D3CFA7621B088%7D" TargetMode="External"/><Relationship Id="rId369" Type="http://schemas.openxmlformats.org/officeDocument/2006/relationships/hyperlink" Target="https://community.intramundi.com/gedint/Immobilier/Documents/SCPI/Campagne%20fiscale%202021%20%E2%80%93%20Amundi%20Immobilier%20-%20R%C3%A9seau%20LCL.pdf" TargetMode="External"/><Relationship Id="rId576" Type="http://schemas.openxmlformats.org/officeDocument/2006/relationships/hyperlink" Target="https://community.intramundi.com/gedint/Immobilier/Documents/SCPI/SCPI%20classiques/GENEPIERRE/G%C3%A9n%C3%A9pierre%20-%20Bulletin%20Semestriel%202020S2%20Amundi.pdf" TargetMode="External"/><Relationship Id="rId783" Type="http://schemas.openxmlformats.org/officeDocument/2006/relationships/hyperlink" Target="https://community.intramundi.com/gedint/Immobilier/Documents/OPCI/IMMANENS/IMMANENS-Statuts_CA.pdf" TargetMode="External"/><Relationship Id="rId990" Type="http://schemas.openxmlformats.org/officeDocument/2006/relationships/hyperlink" Target="https://community.intramundi.com/gedint/Immobilier/Documents/SCPI/SCPI%20Fiscales/SCPI%20Fiscales%20Scellier/PREMELY%20HABITAT%203BBC/Premely%20Habitat%203%20-%20Bulletin%20Semestriel%202021S1%20LCL%20BP.pdf" TargetMode="External"/><Relationship Id="rId229" Type="http://schemas.openxmlformats.org/officeDocument/2006/relationships/hyperlink" Target="https://community.intramundi.com/gedint/Immobilier/Documents/SCPI/SCPI%20Fiscales/SCPI%20Fiscales%20Deficit%20Foncier/DEFI%20FONCIER%202/Amundi%20Defi%20Foncier%202%20-%20Brochure%20-%20SG.pdf" TargetMode="External"/><Relationship Id="rId436" Type="http://schemas.openxmlformats.org/officeDocument/2006/relationships/hyperlink" Target="https://community.intramundi.com/gedint/Immobilier/Documents/DOMANIAL%20et%20PHOTOFORT/PHOTOFORT/SAS%20PHOTOFORT%202009%20SORT%20EN%20CHALOSSE/dossier%20achat%20PhotoFort%20Sort%20en%20Chalosse%2010%202018.pdf" TargetMode="External"/><Relationship Id="rId643" Type="http://schemas.openxmlformats.org/officeDocument/2006/relationships/hyperlink" Target="https://community.intramundi.com/gedint/Immobilier/Documents/Groupements%20Fonciers/Groupements%20Fonciers%20Forestiers/SORE%20LIORAN/GF%20SORE%20LIORAN%20-%20DICI.pdf" TargetMode="External"/><Relationship Id="rId1066" Type="http://schemas.openxmlformats.org/officeDocument/2006/relationships/hyperlink" Target="https://community.intramundi.com/gedint/Immobilier/Documents/SCPI/SCPI%20Fiscales/SCPI%20Fiscales%20Malraux/REXIMMO%20PATRIMOINE%202/Reximmo%20Patrimoine%202%20-%20Bulletin%20Semestriel%202020S1%20LCL%20BP.pdf" TargetMode="External"/><Relationship Id="rId1273" Type="http://schemas.openxmlformats.org/officeDocument/2006/relationships/hyperlink" Target="https://community.intramundi.com/gedint/Immobilier/Documents/SOFICA/SOFITVCINE%207/SOFITVCINE%207%20Bulletin%20de%20souscription%20LCL%2025102018.pdf" TargetMode="External"/><Relationship Id="rId850" Type="http://schemas.openxmlformats.org/officeDocument/2006/relationships/hyperlink" Target="https://community.intramundi.com/gedint/Immobilier/Documents/Mandat%20PME/MANDAT%20PME%202015/MANDATS%20PME%20-%20support%20Conseiller%20-%20%20LCL%202020T2.pdf" TargetMode="External"/><Relationship Id="rId948" Type="http://schemas.openxmlformats.org/officeDocument/2006/relationships/hyperlink" Target="https://community.intramundi.com/gedint/Immobilier/Documents/SCPI/SCPI%20Fiscales/SCPI%20Fiscales%20Scellier/PREMELY%20HABITAT%201/PREMELY%20HABITAT%20-%20Ordre%20achat%20-%20LCL%20-%202021-06.pdf" TargetMode="External"/><Relationship Id="rId1133" Type="http://schemas.openxmlformats.org/officeDocument/2006/relationships/hyperlink" Target="https://community.intramundi.com/gedint/Immobilier/Documents/SCPI/SCPI%20Fiscales/SCPI%20Fiscales%20Malraux/REXIMMO%20PATRIMOINE%204/Reximmo%20Patrimoine%204-RBC%20marche%20secondaire_CA.pdf" TargetMode="External"/><Relationship Id="rId77" Type="http://schemas.openxmlformats.org/officeDocument/2006/relationships/hyperlink" Target="https://community.intramundi.com/gedint/Immobilier/Documents/Forms/Tous%20les%20documents%20sans%20dossier.aspx?RootFolder=/gedint%2FImmobilier%2FDocuments%2FMandat%20PME%2FMANDAT%20PME%202013&amp;View=%7B4F58C704%2D7305%2D4295%2DB12C%2D3CFA7621B088%7D" TargetMode="External"/><Relationship Id="rId282" Type="http://schemas.openxmlformats.org/officeDocument/2006/relationships/hyperlink" Target="https://community.intramundi.com/gedint/Immobilier/Documents/Mandat%20PME/MANDAT%20PME%202017/Amundi%20PME%20ISF%202017%20-%20Relev%C3%A9%20de%20portefeuille%20-%20Specimen%202T2021.pdf" TargetMode="External"/><Relationship Id="rId503" Type="http://schemas.openxmlformats.org/officeDocument/2006/relationships/hyperlink" Target="https://community.intramundi.com/gedint/Immobilier/Documents/FCPR%20et%20FPCI/FCPR/FCPR%20AMUNDI%20MEGATENDANCES%20PME%20ETI/FCPR%20Amundi%20M%C3%A9gatendances%20PME%20ETI%20-%20Info%20Covid%2007-2020.pdf" TargetMode="External"/><Relationship Id="rId587" Type="http://schemas.openxmlformats.org/officeDocument/2006/relationships/hyperlink" Target="https://community.intramundi.com/gedint/Immobilier/Documents/SCPI/SCPI%20classiques/GENEPIERRE/GENEPIERRE%20-%20Rapport%20annuel%202019.pdf" TargetMode="External"/><Relationship Id="rId710" Type="http://schemas.openxmlformats.org/officeDocument/2006/relationships/hyperlink" Target="https://community.intramundi.com/gedint/Immobilier/Documents/Groupements%20Fonciers/Groupements%20Fonciers%20Forestiers/VALLES/GFF%20DE%20VALLES%20ET%20AUTRES%20-%20DICI.pdf" TargetMode="External"/><Relationship Id="rId808" Type="http://schemas.openxmlformats.org/officeDocument/2006/relationships/hyperlink" Target="https://community.intramundi.com/gedint/Immobilier/Documents/OPCI/OPCIMMO/OPCIMMO%20LCL/LCL%20OPCIMMO%20-%20Reporting%20septembre%202021.pdf" TargetMode="External"/><Relationship Id="rId1340" Type="http://schemas.openxmlformats.org/officeDocument/2006/relationships/hyperlink" Target="https://community.intramundi.com/gedint/Immobilier/Documents/SC/TANGRAM/TANGRAM%20-%20Report%20hebdo%202021%2010%2015.pdf" TargetMode="External"/><Relationship Id="rId8" Type="http://schemas.openxmlformats.org/officeDocument/2006/relationships/hyperlink" Target="https://community.intramundi.com/gedint/Immobilier/Documents/Forms/Tous%20les%20documents%20sans%20dossier.aspx?RootFolder=/gedint%2FImmobilier%2FDocuments%2FAmundi%20Energies%20Vertes&amp;View=%7B4F58C704%2D7305%2D4295%2DB12C%2D3CFA7621B088%7D" TargetMode="External"/><Relationship Id="rId142" Type="http://schemas.openxmlformats.org/officeDocument/2006/relationships/hyperlink" Target="https://community.intramundi.com/gedint/Immobilier/Documents/Forms/Tous%20les%20documents%20sans%20dossier.aspx?RootFolder=/gedint%2FImmobilier%2FDocuments%2FGroupements%20Fonciers%2FGroupements%20Fonciers%20Forestiers%2FSORE%20GUIRBADEN&amp;View=%7B4F58C704%2D7305%2D4295%2DB12C%2D3CFA7621B088%7D" TargetMode="External"/><Relationship Id="rId447" Type="http://schemas.openxmlformats.org/officeDocument/2006/relationships/hyperlink" Target="https://community.intramundi.com/gedint/Immobilier/Documents/SCPI/SCPI%20Fiscales/SCPI%20Fiscales%20Robien/DUO%20HABITAT/DUO%20HABITAT%20-%20Avis%20de%20Convocation%20AG%202021.pdf" TargetMode="External"/><Relationship Id="rId794" Type="http://schemas.openxmlformats.org/officeDocument/2006/relationships/hyperlink" Target="https://community.intramundi.com/gedint/Immobilier/Documents/SCPI/SCPI%20classiques/LCL%20-%20Synthe%CC%80se%20de%20vie%20SCPI%20S1%202021%203007%20VF.pdf" TargetMode="External"/><Relationship Id="rId1077" Type="http://schemas.openxmlformats.org/officeDocument/2006/relationships/hyperlink" Target="https://community.intramundi.com/gedint/Immobilier/Documents/SCPI/SCPI%20Fiscales/SCPI%20Fiscales%20Malraux/REXIMMO%20PATRIMOINE%202/REXIMMO%20PATRIMOINE%202%20-%20Rapport%20annuel%202019.pdf" TargetMode="External"/><Relationship Id="rId1200" Type="http://schemas.openxmlformats.org/officeDocument/2006/relationships/hyperlink" Target="https://community.intramundi.com/gedint/Immobilier/Documents/SCI/SCI%20RIVES%20DU%20LOING%20-%20Sp%C3%A9cimen%20courrier%20cl%C3%B4ture%202019-12%20virt.pdf" TargetMode="External"/><Relationship Id="rId654" Type="http://schemas.openxmlformats.org/officeDocument/2006/relationships/hyperlink" Target="https://community.intramundi.com/gedint/Immobilier/Documents/SYLVOFORT/GF%20SYLVOFORT%202012-3/GF%20SYLVOFORT%202012-3%20-%20Sp%C3%A9cimen%20Dossier%20AG.pdf" TargetMode="External"/><Relationship Id="rId861" Type="http://schemas.openxmlformats.org/officeDocument/2006/relationships/hyperlink" Target="https://community.intramundi.com/gedint/Immobilier/Documents/OPCI/IMMANENS/OPCI%20IMMANENS%20-%20assujetissement%20de%20la%20TVA%20des%20commissions%20Amundi%20Immobilier.pdf" TargetMode="External"/><Relationship Id="rId959" Type="http://schemas.openxmlformats.org/officeDocument/2006/relationships/hyperlink" Target="https://community.intramundi.com/gedint/Immobilier/Documents/SCPI/SCPI%20Fiscales/SCPI%20Fiscales%20Scellier/PREMELY%20HABITAT%202/Premely%20Habitat%202%20-%20Bulletin%20Semestriel%202020S1%20LCL%20BDP.pdf" TargetMode="External"/><Relationship Id="rId1284" Type="http://schemas.openxmlformats.org/officeDocument/2006/relationships/hyperlink" Target="https://community.intramundi.com/gedint/Immobilier/Documents/SCI/Specimen%20Clos%20du%20Moulin%20Boni%20de%20liquidation.pdf" TargetMode="External"/><Relationship Id="rId293" Type="http://schemas.openxmlformats.org/officeDocument/2006/relationships/hyperlink" Target="https://community.intramundi.com/gedint/Immobilier/Documents/SCPI/SCPI%20Fiscales/SCPI%20Fiscales%20Pinel/AMUNDI%20SELECTION%20LOGEMENT/Amundi%20Selection%20Logement%20-%20Bulletin%20Semestriel%202020S1%20LCL%20BDP.pdf" TargetMode="External"/><Relationship Id="rId307" Type="http://schemas.openxmlformats.org/officeDocument/2006/relationships/hyperlink" Target="https://community.intramundi.com/gedint/Immobilier/Documents/SCPI/SCPI%20Fiscales/SCPI%20Fiscales%20Pinel/AMUNDI%20SELECTION%20LOGEMENT/Amundi%20S%C3%A9lection%20Logement-%20Bulletin%20Semestriel%202021S1%20LCL%20BP.pdf" TargetMode="External"/><Relationship Id="rId514" Type="http://schemas.openxmlformats.org/officeDocument/2006/relationships/hyperlink" Target="https://community.intramundi.com/gedint/Immobilier/Documents/FCPR%20et%20FPCI/FCPR/FCPR%20AMUNDI%20PRIVATE%20EQUITY%20MEGATENDANCES%20II/FCPR%20AMUNDI%20PE%20MEGATENDANCES%20II%20-%20BS%20LCL%202020-12%20INSCRIPTIBLE.pdf" TargetMode="External"/><Relationship Id="rId721" Type="http://schemas.openxmlformats.org/officeDocument/2006/relationships/hyperlink" Target="https://community.intramundi.com/gedint/Immobilier/Documents/Groupements%20Fonciers/Groupements%20Fonciers%20Forestiers/GFF%20lettre%20d%27information%20SFDR.pdf" TargetMode="External"/><Relationship Id="rId1144" Type="http://schemas.openxmlformats.org/officeDocument/2006/relationships/hyperlink" Target="https://community.intramundi.com/gedint/Immobilier/Documents/SCPI/SCPI%20classiques/RIVOLI%20AVENIR%20PATRIMOINE/Rivoli%20Avenir%20Patrimoine%20-%20Bulletin%20retrait%20-%20CGP%20-%202021-09-INSC.pdf" TargetMode="External"/><Relationship Id="rId1351" Type="http://schemas.openxmlformats.org/officeDocument/2006/relationships/hyperlink" Target="https://community.intramundi.com/gedint/Immobilier/Documents/---%20Autres%20Documents%20---/Actualit%C3%A9s%20site%20vitrine/Tendances%20de%20limmobilier%202020T4.pdf" TargetMode="External"/><Relationship Id="rId88" Type="http://schemas.openxmlformats.org/officeDocument/2006/relationships/hyperlink" Target="https://community.intramundi.com/gedint/Immobilier/Documents/Forms/Tous%20les%20documents%20sans%20dossier.aspx?RootFolder=/gedint%2FImmobilier%2FDocuments%2FOPCI%2FOPCIMMO%2FOPCIMMO%20PREM&amp;View=%7B4F58C704%2D7305%2D4295%2DB12C%2D3CFA7621B088%7D" TargetMode="External"/><Relationship Id="rId153" Type="http://schemas.openxmlformats.org/officeDocument/2006/relationships/hyperlink" Target="https://community.intramundi.com/gedint/Immobilier/Documents/Documents%20Espace%20Priv%C3%A9%20Conseillers/Actualit%C3%A9%20des%20offres/2020-29-10%20-%20MESURES%20EXCEPTIONNELLES%20AMUNDI%20IMMO%20-%20CR.pdf" TargetMode="External"/><Relationship Id="rId360" Type="http://schemas.openxmlformats.org/officeDocument/2006/relationships/hyperlink" Target="https://community.intramundi.com/gedint/Immobilier/Documents/SCPI/SCPI%20classiques/CA%20-%20SCPI%20Synthe%CC%80se%20de%20vie%20SCPI%20T3%202021.pdf" TargetMode="External"/><Relationship Id="rId598" Type="http://schemas.openxmlformats.org/officeDocument/2006/relationships/hyperlink" Target="https://community.intramundi.com/gedint/Immobilier/Documents/Groupements%20Fonciers/Groupements%20Fonciers%20Forestiers/BASSIGNY-LUSIGNY/GF%20Bassigny%20Lusigny%20-%20AG%20Exercice%202019.pdf" TargetMode="External"/><Relationship Id="rId819" Type="http://schemas.openxmlformats.org/officeDocument/2006/relationships/hyperlink" Target="https://community.intramundi.com/gedint/Immobilier/Documents/SCPI/SCPI%20Fiscales/SCPI%20Fiscales%20Robien/LION%20SCPI%20AVANTAGE/Lion%20Scpi%20Avantage%20-%20Bulletin%20Semestriel%202019S2%20%20LCL%20BP.pdf" TargetMode="External"/><Relationship Id="rId1004" Type="http://schemas.openxmlformats.org/officeDocument/2006/relationships/hyperlink" Target="https://community.intramundi.com/gedint/Immobilier/Documents/SCPI/SCPI%20Fiscales/SCPI%20Fiscales%20Scellier/PREMELY%20HABITAT%201/Premely%20Habitat-Brochure_CA.pdf" TargetMode="External"/><Relationship Id="rId1211" Type="http://schemas.openxmlformats.org/officeDocument/2006/relationships/hyperlink" Target="https://community.intramundi.com/gedint/Immobilier/Documents/SCPI/SCPI%20classiques/SG%20-%20Synth%C3%A8se%20de%20vie%20SCPI%20S1%202020%20vf%20-%2031072020.pdf" TargetMode="External"/><Relationship Id="rId220" Type="http://schemas.openxmlformats.org/officeDocument/2006/relationships/hyperlink" Target="https://community.intramundi.com/gedint/Immobilier/Documents/SCPI/SCPI%20Fiscales/SCPI%20Fiscales%20Deficit%20Foncier/DEFI%20FONCIER/AMUNDI%20DEFI%20FONCIER%20-%20Note%20d%27information%20et%20statuts%20-%20mai%202021.pdf" TargetMode="External"/><Relationship Id="rId458" Type="http://schemas.openxmlformats.org/officeDocument/2006/relationships/hyperlink" Target="https://community.intramundi.com/gedint/Immobilier/Documents/---%20Autres%20Documents%20---/Actualit%C3%A9s%20site%20vitrine/EcoGestes%20-%20En%20quittant%20les%20locaux%20-%20202002.pdf" TargetMode="External"/><Relationship Id="rId665" Type="http://schemas.openxmlformats.org/officeDocument/2006/relationships/hyperlink" Target="https://community.intramundi.com/gedint/Immobilier/Documents/Groupements%20Fonciers/Groupements%20Fonciers%20Viticoles/GFAV%20%20lettre%20d%27information%20SFDR.pdf" TargetMode="External"/><Relationship Id="rId872" Type="http://schemas.openxmlformats.org/officeDocument/2006/relationships/hyperlink" Target="https://community.intramundi.com/gedint/Immobilier/Documents/OPCI/OPCIMMO/OPCIMMO%20P/OPCIMMO%20P%20-%20Interview%20G%C3%A9rant%20Novembre%202019.pdf" TargetMode="External"/><Relationship Id="rId1088" Type="http://schemas.openxmlformats.org/officeDocument/2006/relationships/hyperlink" Target="https://community.intramundi.com/gedint/Immobilier/Documents/SCPI/SCPI%20Fiscales/SCPI%20Fiscales%20Malraux/REXIMMO%20PATRIMOINE%203/Reximmo%20Patrimoine%203%20-%20Bulletin%20Semestriel%202020S1%20LCL%20BDP.pdf" TargetMode="External"/><Relationship Id="rId1295" Type="http://schemas.openxmlformats.org/officeDocument/2006/relationships/hyperlink" Target="https://community.intramundi.com/gedint/Immobilier/Documents/Groupements%20Fonciers/Groupements%20Fonciers%20Forestiers/VALLES/Statuts%20GF%20DU%20VALLES%20ET%20AUTRES%202017-01-13.pdf" TargetMode="External"/><Relationship Id="rId1309" Type="http://schemas.openxmlformats.org/officeDocument/2006/relationships/hyperlink" Target="https://community.intramundi.com/gedint/Immobilier/Documents/SYLVOFORT/GF%20SYLVOFORT%202012-1/SYLVOFORT%202012-1%20AG%20%202e%20Tour%20032021.pdf" TargetMode="External"/><Relationship Id="rId15" Type="http://schemas.openxmlformats.org/officeDocument/2006/relationships/hyperlink" Target="https://community.intramundi.com/gedint/Immobilier/Documents/Forms/Tous%20les%20documents%20sans%20dossier.aspx?RootFolder=/gedint%2FImmobilier%2FDocuments%2FGroupements%20Fonciers%2FGroupements%20Fonciers%20Forestiers%2FCENTRE&amp;View=%7B4F58C704%2D7305%2D4295%2DB12C%2D3CFA7621B088%7D" TargetMode="External"/><Relationship Id="rId318" Type="http://schemas.openxmlformats.org/officeDocument/2006/relationships/hyperlink" Target="https://community.intramundi.com/gedint/Immobilier/Documents/OPCI/AMUNDI%20TRANSMISSION%20IMMOBILIER/Amundi%20Transmission%20Immobilier_Document%20Info%20Periodique%202018-06.pdf" TargetMode="External"/><Relationship Id="rId525" Type="http://schemas.openxmlformats.org/officeDocument/2006/relationships/hyperlink" Target="https://community.intramundi.com/gedint/Immobilier/Documents/FCPR%20et%20FPCI/FCPR/SG%20FCPR%20Immobilier%202/FCPR%20Immobilier%202%20-%20Reporting%2030-06-19.pdf" TargetMode="External"/><Relationship Id="rId732" Type="http://schemas.openxmlformats.org/officeDocument/2006/relationships/hyperlink" Target="https://community.intramundi.com/gedint/Immobilier/Documents/Documents%20Espace%20Priv%C3%A9%20Conseillers/Actualit%C3%A9%20des%20offres/GFI%20-%20BOOK%20FUSION%20-%20Sylvofort%20LCL%20juin%202021.pdf" TargetMode="External"/><Relationship Id="rId1155" Type="http://schemas.openxmlformats.org/officeDocument/2006/relationships/hyperlink" Target="https://community.intramundi.com/gedint/Immobilier/Documents/SCPI/SCPI%20classiques/RIVOLI%20AVENIR%20PATRIMOINE/Rivoli%20Avenir%20Patrimoine%20-%20Bulletin%20Semestriel%202021S1%20Amundi.pdf" TargetMode="External"/><Relationship Id="rId1362" Type="http://schemas.openxmlformats.org/officeDocument/2006/relationships/hyperlink" Target="https://community.intramundi.com/gedint/Immobilier/Documents/---%20Documents%20Corporate%20---/Yearbook%202019%20FR.pdf" TargetMode="External"/><Relationship Id="rId99" Type="http://schemas.openxmlformats.org/officeDocument/2006/relationships/hyperlink" Target="https://community.intramundi.com/gedint/Immobilier/Documents/Forms/Tous%20les%20documents%20sans%20dossier.aspx?RootFolder=/gedint%2FImmobilier%2FDocuments%2FSCPI%2FSCPI%20Fiscales%2FSCPI%20Fiscales%20Malraux%2FREXIMMO%20PATRIMOINE%203&amp;View=%7B4F58C704%2D7305%2D4295%2DB12C%2D3CFA7621B088%7D" TargetMode="External"/><Relationship Id="rId164" Type="http://schemas.openxmlformats.org/officeDocument/2006/relationships/hyperlink" Target="https://community.intramundi.com/gedint/Immobilier/Documents/Groupements%20Fonciers/Groupements%20Fonciers%20Viticoles/LA%20NONCIATURE/462.%20LA%20NONCIATURE%20-%20STATUTS%204.03.2002.pdf" TargetMode="External"/><Relationship Id="rId371" Type="http://schemas.openxmlformats.org/officeDocument/2006/relationships/hyperlink" Target="https://community.intramundi.com/gedint/Immobilier/Documents/FCPR%20et%20FPCI/Capital-investissement%20-%20Guide%20p%C3%A9dagogique.pdf" TargetMode="External"/><Relationship Id="rId1015" Type="http://schemas.openxmlformats.org/officeDocument/2006/relationships/hyperlink" Target="https://community.intramundi.com/gedint/Immobilier/Documents/FCPR%20et%20FPCI/FPCI/FPCI%20AMUNDI%20MEGATENDANCES%20SELECTION/Programme_Megatendances_Groupe_Fondasol_LCL.pdf" TargetMode="External"/><Relationship Id="rId1222" Type="http://schemas.openxmlformats.org/officeDocument/2006/relationships/hyperlink" Target="https://community.intramundi.com/gedint/Immobilier/Documents/OPCI/OPCIMMO/OPCIMMO%20SG/SG%20OPCIMMO%20-%20Reporting%20juin%202021.pdf" TargetMode="External"/><Relationship Id="rId469" Type="http://schemas.openxmlformats.org/officeDocument/2006/relationships/hyperlink" Target="https://community.intramundi.com/gedint/Immobilier/Documents/SCPI/SCPI%20classiques/EDISSIMMO/Edissimmo%20-%20Bulletin%20Semestriel%202020S1%20Amundi.pdf" TargetMode="External"/><Relationship Id="rId676" Type="http://schemas.openxmlformats.org/officeDocument/2006/relationships/hyperlink" Target="https://community.intramundi.com/gedint/Immobilier/Documents/Groupements%20Fonciers/Groupements%20Fonciers%20Viticoles/COTEAUX%20DE%20L%27OURCE/GFAV%20COTEAUX%20DE%20L%27OURCE%20-%20AGM2021.pdf" TargetMode="External"/><Relationship Id="rId883" Type="http://schemas.openxmlformats.org/officeDocument/2006/relationships/hyperlink" Target="https://community.intramundi.com/gedint/Immobilier/Documents/OPCI/OPCIMMO/OPCIMMO%20VIE/OPCIMMO%20VIE%20-%20DICI%2026.10.2021.pdf" TargetMode="External"/><Relationship Id="rId1099" Type="http://schemas.openxmlformats.org/officeDocument/2006/relationships/hyperlink" Target="https://community.intramundi.com/gedint/Immobilier/Documents/SCPI/SCPI%20Fiscales/SCPI%20Fiscales%20Malraux/REXIMMO%20PATRIMOINE%203/REXIMMO%20PATRIMOINE%203%20-%20Ordre%20achat%20-%20CGP%20-%202021-06.pdf" TargetMode="External"/><Relationship Id="rId26" Type="http://schemas.openxmlformats.org/officeDocument/2006/relationships/hyperlink" Target="https://community.intramundi.com/gedint/Immobilier/Documents/Forms/Tous%20les%20documents%20sans%20dossier.aspx?RootFolder=/gedint%2FImmobilier%2FDocuments%2FGroupements%20Fonciers%2FGroupements%20Fonciers%20Viticoles%2FCLOS%20DU%20CROMIN&amp;View=%7B4F58C704%2D7305%2D4295%2DB12C%2D3CFA7621B088%7D" TargetMode="External"/><Relationship Id="rId231" Type="http://schemas.openxmlformats.org/officeDocument/2006/relationships/hyperlink" Target="https://community.intramundi.com/gedint/Immobilier/Documents/SCPI/SCPI%20Fiscales/SCPI%20Fiscales%20Deficit%20Foncier/DEFI%20FONCIER%202/Amundi%20defi%20Foncier%202%20-%20brochure%20LCL%20BP.pdf" TargetMode="External"/><Relationship Id="rId329" Type="http://schemas.openxmlformats.org/officeDocument/2006/relationships/hyperlink" Target="https://community.intramundi.com/gedint/Immobilier/Documents/OPCI/AMUNDI%20TRANSMISSION%20IMMOBILIER/ATI%20Document%20d%27Information%20Periodique%20au%2030062017.pdf" TargetMode="External"/><Relationship Id="rId536" Type="http://schemas.openxmlformats.org/officeDocument/2006/relationships/hyperlink" Target="https://community.intramundi.com/gedint/Immobilier/Documents/SCPI/SCPI%20Fiscales/SCPI%20Fiscales%20Deficit%20Foncier/Formulaire%20ModifAnnulation%20-%20CA%20-%202021-06.pdf" TargetMode="External"/><Relationship Id="rId1166" Type="http://schemas.openxmlformats.org/officeDocument/2006/relationships/hyperlink" Target="https://community.intramundi.com/gedint/Immobilier/Documents/SCPI/SCPI%20classiques/RIVOLI%20AVENIR%20PATRIMOINE/RIVOLI%20AVENIR%20PATRIMOINE%20-%20Fiche%20commerciale%20CA%202021%2005.pdf" TargetMode="External"/><Relationship Id="rId175" Type="http://schemas.openxmlformats.org/officeDocument/2006/relationships/hyperlink" Target="https://community.intramundi.com/gedint/Immobilier/Documents/Groupements%20Fonciers/Groupements%20Fonciers%20Viticoles/LACOMBE%20NOILLAC/481.LACOMBE%20NOAILLAC%20-%20STATUTS%2029.12.2000.pdf" TargetMode="External"/><Relationship Id="rId743" Type="http://schemas.openxmlformats.org/officeDocument/2006/relationships/hyperlink" Target="https://community.intramundi.com/gedint/Immobilier/Documents/Groupements%20Fonciers/Groupements%20Fonciers%20Viticoles/CHARMINES/GFV%20DES%20CHARMINES%20-%20DICI.pdf" TargetMode="External"/><Relationship Id="rId950" Type="http://schemas.openxmlformats.org/officeDocument/2006/relationships/hyperlink" Target="https://community.intramundi.com/gedint/Immobilier/Documents/SCPI/SCPI%20Fiscales/SCPI%20Fiscales%20Scellier/PREMELY%20HABITAT%201/PREMELY%20HABITAT%201%20et%202%20-%20Ordre%20vente%20-%20CA%20-%202021-06.pdf" TargetMode="External"/><Relationship Id="rId1026" Type="http://schemas.openxmlformats.org/officeDocument/2006/relationships/hyperlink" Target="https://community.intramundi.com/gedint/Immobilier/Documents/FCPR%20et%20FPCI/FCPR/SG%20FCPR%20Immobilier%201/Rapport%20annuel%202019%20-%20SG%20FCPR%20Immobilier.pdf" TargetMode="External"/><Relationship Id="rId382" Type="http://schemas.openxmlformats.org/officeDocument/2006/relationships/hyperlink" Target="https://community.intramundi.com/gedint/Immobilier/Documents/SCI/Cloture%20et%20Boni%20de%20liquidation%20-%20Clos%20du%20Moulin%20VF%20-%2006%20Septembre%202019.pdf" TargetMode="External"/><Relationship Id="rId603" Type="http://schemas.openxmlformats.org/officeDocument/2006/relationships/hyperlink" Target="https://community.intramundi.com/gedint/Immobilier/Documents/Groupements%20Fonciers/Groupements%20Fonciers%20Forestiers/ESTISSAC%20MARCHENOIR/GF%20D%20ESTISSAC%20MARCHENOIR%20-%20Sp%C3%A9cimen%20Dossier%20AG.pdf" TargetMode="External"/><Relationship Id="rId687" Type="http://schemas.openxmlformats.org/officeDocument/2006/relationships/hyperlink" Target="https://community.intramundi.com/gedint/Immobilier/Documents/Groupements%20Fonciers/Groupements%20Fonciers%20Viticoles/LACOMBE%20NOILLAC/GFAV%20LACOMBE%20NOAILLAC%20-%20Specimen%20lettre%20cloture%20liquidation%20-%202020-01.pdf" TargetMode="External"/><Relationship Id="rId810" Type="http://schemas.openxmlformats.org/officeDocument/2006/relationships/hyperlink" Target="https://community.intramundi.com/gedint/Immobilier/Documents/OPCI/OPCIMMO/OPCIMMO%20LCL/LCL_OPCIMMO%20-%20Reporting%20D%C3%A9cembre%202020.pdf" TargetMode="External"/><Relationship Id="rId908" Type="http://schemas.openxmlformats.org/officeDocument/2006/relationships/hyperlink" Target="https://community.intramundi.com/gedint/Immobilier/Documents/SCPI/SCPI%20classiques/OUSTAL/Oustal%20des%20Aveyronnais-RBC_CA.pdf" TargetMode="External"/><Relationship Id="rId1233" Type="http://schemas.openxmlformats.org/officeDocument/2006/relationships/hyperlink" Target="https://community.intramundi.com/gedint/Immobilier/Documents/SCPI/SCPI%20Fiscales/SCPI%20Fiscales%20Malraux/SG%20PIERRE%20PATRIMOINE%201/SG%20PIERRE%20PATRIMOINE%20-%20Rapport%20annuel%202019.pdf" TargetMode="External"/><Relationship Id="rId242" Type="http://schemas.openxmlformats.org/officeDocument/2006/relationships/hyperlink" Target="https://community.intramundi.com/gedint/Immobilier/Documents/SCPI/SCPI%20Fiscales/SCPI%20Fiscales%20Deficit%20Foncier/DEFI%20FONCIER%202/AMUNDI%20DEFI%20FONCIER%202%20-%20Ordre%20achat%20-%20SG%20-%202021-06.pdf" TargetMode="External"/><Relationship Id="rId894" Type="http://schemas.openxmlformats.org/officeDocument/2006/relationships/hyperlink" Target="https://community.intramundi.com/gedint/Immobilier/Documents/OPCI/OPCIMMO/OPCIMMO%20P/OPCIMMO_P%20-%20Reporting%20janvier%202021.pdf" TargetMode="External"/><Relationship Id="rId1177" Type="http://schemas.openxmlformats.org/officeDocument/2006/relationships/hyperlink" Target="https://community.intramundi.com/gedint/Immobilier/Documents/SCPI/RIVOLI%20AVENIR%20PATRIMOINE%20-%20specimen%20informations%20fiscales%202020.pdf" TargetMode="External"/><Relationship Id="rId1300" Type="http://schemas.openxmlformats.org/officeDocument/2006/relationships/hyperlink" Target="https://community.intramundi.com/gedint/Immobilier/Documents/OPCI/OPCIMMO/Statuts-OPCIMMO.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s://ppr-amundi-immobilier.adsi.amundi.com/immobilier_admin/Sites/Extranet-Immobilier/Reximmo-Patrimoine/Conseillers/document-lists-Conseillers/Reximmo-Patrimoine-Conseillers-LCL" TargetMode="External"/><Relationship Id="rId13" Type="http://schemas.openxmlformats.org/officeDocument/2006/relationships/hyperlink" Target="https://ppr-amundi-immobilier.adsi.amundi.com/immobilier_admin/Sites/Extranet-Immobilier/Reximmo-Patrimoine-4/Conseillers/documents-lists-Conseillers/Reximmo-Patrimoine-4-Conseillers-CA" TargetMode="External"/><Relationship Id="rId18" Type="http://schemas.openxmlformats.org/officeDocument/2006/relationships/hyperlink" Target="https://ppr-amundi-immobilier.adsi.amundi.com/immobilier_admin/Sites/Oasis/AMUNDI-SELECTION-LOGEMENT/Documents-Clients" TargetMode="External"/><Relationship Id="rId26" Type="http://schemas.openxmlformats.org/officeDocument/2006/relationships/queryTable" Target="../queryTables/queryTable3.xml"/><Relationship Id="rId3" Type="http://schemas.openxmlformats.org/officeDocument/2006/relationships/hyperlink" Target="https://ppr-amundi-immobilier.adsi.amundi.com/immobilier_admin/Sites/Amundi-Infos/BDP/SCPI/Informations-fiscales" TargetMode="External"/><Relationship Id="rId21" Type="http://schemas.openxmlformats.org/officeDocument/2006/relationships/hyperlink" Target="https://ppr-amundi-immobilier.adsi.amundi.com/immobilier/Common-Content/Public/Edito-Produits/SCPI-Fiscale/Ordres-valable-pour-9-SCPIs" TargetMode="External"/><Relationship Id="rId7" Type="http://schemas.openxmlformats.org/officeDocument/2006/relationships/hyperlink" Target="https://ppr-amundi-immobilier.adsi.amundi.com/immobilier_admin/Sites/Extranet-Immobilier/Reximmo-Patrimoine/Conseillers/document-lists-Conseillers/Reximmo-Patrimoine-Conseillers-CA" TargetMode="External"/><Relationship Id="rId12" Type="http://schemas.openxmlformats.org/officeDocument/2006/relationships/hyperlink" Target="https://ppr-amundi-immobilier.adsi.amundi.com/immobilier_admin/Sites/Extranet-Immobilier/Reximmo-Patrimoine-3/Conseillers/document-lists-Conseillers/Reximmo-Patrimoine-3-Conseillers-LCL" TargetMode="External"/><Relationship Id="rId17" Type="http://schemas.openxmlformats.org/officeDocument/2006/relationships/hyperlink" Target="https://ppr-amundi-immobilier.adsi.amundi.com/immobilier_admin/Sites/Oasis/Amundi-Defi-Foncier-2/Documents-Clients" TargetMode="External"/><Relationship Id="rId25" Type="http://schemas.openxmlformats.org/officeDocument/2006/relationships/drawing" Target="../drawings/drawing4.xml"/><Relationship Id="rId2" Type="http://schemas.openxmlformats.org/officeDocument/2006/relationships/hyperlink" Target="https://ppr-amundi-immobilier.adsi.amundi.com/immobilier_admin/Sites/Oasis/REXIMMO-PATRIMOINE-4/Documents-Clients" TargetMode="External"/><Relationship Id="rId16" Type="http://schemas.openxmlformats.org/officeDocument/2006/relationships/hyperlink" Target="https://ppr-amundi-immobilier.adsi.amundi.com/immobilier_admin/Sites/Extranet-Immobilier/Amundi-Selection-Logement/Conseillers/document-lists-Conseillers/Amundi-Selection-Logement-Conseillers-LCL" TargetMode="External"/><Relationship Id="rId20" Type="http://schemas.openxmlformats.org/officeDocument/2006/relationships/hyperlink" Target="https://ppr-amundi-immobilier.adsi.amundi.com/immobilier_admin/Common-Content/Public/Edito-Produits/SCPI/OUSTAL-DES-AVEYRONNAIS/SCPI-Ordre-de-vente-Clients-Directs" TargetMode="External"/><Relationship Id="rId1" Type="http://schemas.openxmlformats.org/officeDocument/2006/relationships/hyperlink" Target="https://ppr-amundi-immobilier.adsi.amundi.com/immobilier_admin/Sites/Oasis/REXIMMO-PATRIMOINE-3/Documents-Clients" TargetMode="External"/><Relationship Id="rId6" Type="http://schemas.openxmlformats.org/officeDocument/2006/relationships/hyperlink" Target="https://ppr-amundi-immobilier.adsi.amundi.com/immobilier_admin/Sites/Extranet-Immobilier/Amundi-Defi-Foncier-2/Conseillers/document-lists-Conseillers-Defi-2/documents-Conseillers-CA-Defi-Foncier-2" TargetMode="External"/><Relationship Id="rId11" Type="http://schemas.openxmlformats.org/officeDocument/2006/relationships/hyperlink" Target="https://ppr-amundi-immobilier.adsi.amundi.com/immobilier_admin/Sites/Extranet-Immobilier/Reximmo-Patrimoine-3/Conseillers/document-lists-Conseillers/Reximmo-Patrimoine-3-Conseillers-CA" TargetMode="External"/><Relationship Id="rId24" Type="http://schemas.openxmlformats.org/officeDocument/2006/relationships/hyperlink" Target="https://ppr-amundi-immobilier.adsi.amundi.com/extranet/Reximmo-Patrimoine-2/Conseillers/document-lists-Conseillers/Reximmo-Patrimoine-2-Conseillers-CA" TargetMode="External"/><Relationship Id="rId5" Type="http://schemas.openxmlformats.org/officeDocument/2006/relationships/hyperlink" Target="https://ppr-amundi-immobilier.adsi.amundi.com/immobilier_admin/Sites/Extranet-Immobilier/Amundi-Defi-Foncier/Conseillers/document-lists-Conseillers-Defi-Foncier/documents-Conseillers-CA-Defi-Foncier" TargetMode="External"/><Relationship Id="rId15" Type="http://schemas.openxmlformats.org/officeDocument/2006/relationships/hyperlink" Target="https://ppr-amundi-immobilier.adsi.amundi.com/immobilier_admin/Sites/Extranet-Immobilier/Amundi-Selection-Logement/Conseillers/document-lists-Conseillers/Amundi-Selection-Logement-Conseillers-CA" TargetMode="External"/><Relationship Id="rId23" Type="http://schemas.openxmlformats.org/officeDocument/2006/relationships/hyperlink" Target="https://ppr-amundi-immobilier.adsi.amundi.com/extranet/Amundi-Selection-Logement/Conseillers/document-lists-Conseillers/Amundi-Selection-Logement-Conseillers-CA" TargetMode="External"/><Relationship Id="rId10" Type="http://schemas.openxmlformats.org/officeDocument/2006/relationships/hyperlink" Target="https://ppr-amundi-immobilier.adsi.amundi.com/immobilier_admin/Sites/Extranet-Immobilier/Reximmo-Patrimoine-2/Conseillers/document-lists-Conseillers/Reximmo-Patrimoine-2-Conseillers-LCL" TargetMode="External"/><Relationship Id="rId19" Type="http://schemas.openxmlformats.org/officeDocument/2006/relationships/hyperlink" Target="https://ppr-amundi-immobilier.adsi.amundi.com/immobilier_admin/Sites/Extranet-Immobilier/Amundi-Defi-Foncier-2/Conseillers/document-lists-Conseillers-Defi-2/Documents-Conseillers-LCL-Defi-Foncier-2" TargetMode="External"/><Relationship Id="rId4" Type="http://schemas.openxmlformats.org/officeDocument/2006/relationships/hyperlink" Target="https://ppr-amundi-immobilier.adsi.amundi.com/immobilier_admin/Sites/Extranet-Immobilier/Amundi-Defi-Foncier/Conseillers/document-lists-Conseillers-Defi-Foncier/documents-Conseillers-LCL-Defi-Foncier" TargetMode="External"/><Relationship Id="rId9" Type="http://schemas.openxmlformats.org/officeDocument/2006/relationships/hyperlink" Target="https://ppr-amundi-immobilier.adsi.amundi.com/immobilier_admin/Sites/Extranet-Immobilier/Reximmo-Patrimoine-2/Conseillers/document-lists-Conseillers/Reximmo-Patrimoine-2-Conseillers-CA" TargetMode="External"/><Relationship Id="rId14" Type="http://schemas.openxmlformats.org/officeDocument/2006/relationships/hyperlink" Target="https://ppr-amundi-immobilier.adsi.amundi.com/immobilier_admin/Sites/Extranet-Immobilier/Reximmo-Patrimoine-4/Conseillers/documents-lists-Conseillers/Reximmo-Patrimoine-4-Conseillers-LCL" TargetMode="External"/><Relationship Id="rId22" Type="http://schemas.openxmlformats.org/officeDocument/2006/relationships/hyperlink" Target="https://ppr-amundi-immobilier.adsi.amundi.com/extranet/Reximmo-Patrimoine-4/Conseillers/documents-lists-Conseillers/Reximmo-Patrimoine-4-Conseillers-LC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ppr-amundi-immobilier.adsi.amundi.com/immobilier_admin/Sites/Amundi-Infos/BP/Capital-Investissement/FPCI-FCPR/Actualit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ppr-amundi-immobilier.adsi.amundi.com/immobilier_admin/Common-Content/Public/Edito-Produits/Groupements/Groupements-Fonciers-Forestiers/GF-D-ALLEVARD-ET-ENVIRONS/Associe/Assemblee-Generale" TargetMode="External"/><Relationship Id="rId3" Type="http://schemas.openxmlformats.org/officeDocument/2006/relationships/hyperlink" Target="https://ppr-amundi-immobilier.adsi.amundi.com/extranet/Edissimmo/Conseillers/Document-lists-pour-les-conseillers/Edissimmo-documents-Conseillers-LCL" TargetMode="External"/><Relationship Id="rId7" Type="http://schemas.openxmlformats.org/officeDocument/2006/relationships/hyperlink" Target="https://ppr-amundi-immobilier.adsi.amundi.com/immobilier/Common-Content/Public/Edito-Produits/Groupements/Groupements-Fonciers-Forestiers/GF-D-ALLEVARD-ET-ENVIRONS/Associe/Assemblee-Generale" TargetMode="External"/><Relationship Id="rId2" Type="http://schemas.openxmlformats.org/officeDocument/2006/relationships/hyperlink" Target="https://ppr-amundi-immobilier.adsi.amundi.com/immobilier_admin/Sites/Extranet-Immobilier/Rivoli-Avenir-Patrimoine/Conseillers/Document-lists-pour-les-conseillers/Documents-RAP-Conseillers-LCL-BdP" TargetMode="External"/><Relationship Id="rId1" Type="http://schemas.openxmlformats.org/officeDocument/2006/relationships/hyperlink" Target="https://ppr-amundi-immobilier.adsi.amundi.com/extranet/Rivoli-Avenir-Patrimoine/Conseillers/Document-lists-pour-les-conseillers/Documents-RAP-Conseillers-LCL-BdP" TargetMode="External"/><Relationship Id="rId6" Type="http://schemas.openxmlformats.org/officeDocument/2006/relationships/hyperlink" Target="https://ppr-amundi-immobilier.adsi.amundi.com/extranet/Rivoli-Avenir-Patrimoine/Conseillers/Document-lists-pour-les-conseillers/Documents-RAP-Conseillers-LCL-BP" TargetMode="External"/><Relationship Id="rId5" Type="http://schemas.openxmlformats.org/officeDocument/2006/relationships/hyperlink" Target="https://ppr-amundi-immobilier.adsi.amundi.com/immobilier_admin/Sites/Extranet-Immobilier/Rivoli-Avenir-Patrimoine/Conseillers/Document-lists-pour-les-conseillers/Documents-RAP-Conseillers-LCL-BP" TargetMode="External"/><Relationship Id="rId10" Type="http://schemas.openxmlformats.org/officeDocument/2006/relationships/queryTable" Target="../queryTables/queryTable4.xml"/><Relationship Id="rId4" Type="http://schemas.openxmlformats.org/officeDocument/2006/relationships/hyperlink" Target="https://ppr-amundi-immobilier.adsi.amundi.com/immobilier_admin/Sites/Extranet-Immobilier/Edissimmo/Conseillers/Document-lists-pour-les-conseillers/Edissimmo-documents-Conseillers-LCL" TargetMode="External"/><Relationship Id="rId9"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hyperlink" Target="https://ppr-amundi-immobilier.adsi.amundi.com/immobilier_admin/Sites/Amundi-Infos/BP/Capital-Investissement/Mandat-Holding-PME/Informations-fiscales-communes-BP-BDP" TargetMode="External"/><Relationship Id="rId2" Type="http://schemas.openxmlformats.org/officeDocument/2006/relationships/hyperlink" Target="https://ppr-amundi-immobilier.adsi.amundi.com/amundi_infos/BP/Capital-Investissement/Mandat-Holding-PME/Actualites-communes-BP-BDP" TargetMode="External"/><Relationship Id="rId1" Type="http://schemas.openxmlformats.org/officeDocument/2006/relationships/hyperlink" Target="https://ppr-amundi-immobilier.adsi.amundi.com/immobilier_admin/Sites/Amundi-Infos/BP/Capital-Investissement/Mandat-Holding-PME/Actualites-communes-BP-BDP" TargetMode="External"/><Relationship Id="rId6" Type="http://schemas.openxmlformats.org/officeDocument/2006/relationships/queryTable" Target="../queryTables/queryTable5.xml"/><Relationship Id="rId5" Type="http://schemas.openxmlformats.org/officeDocument/2006/relationships/drawing" Target="../drawings/drawing7.xml"/><Relationship Id="rId4" Type="http://schemas.openxmlformats.org/officeDocument/2006/relationships/hyperlink" Target="https://ppr-amundi-immobilier.adsi.amundi.com/amundi_infos/BP/Capital-Investissement/Mandat-Holding-PME/Informations-fiscales-communes-BP-BD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C10" sqref="C10"/>
    </sheetView>
  </sheetViews>
  <sheetFormatPr baseColWidth="10" defaultRowHeight="15"/>
  <cols>
    <col min="1" max="1" width="86.28515625" customWidth="1"/>
    <col min="2" max="2" width="24.42578125" style="12" customWidth="1"/>
    <col min="3" max="3" width="15" style="12" customWidth="1"/>
    <col min="4" max="4" width="48.42578125" customWidth="1"/>
  </cols>
  <sheetData>
    <row r="1" spans="1:4">
      <c r="A1" t="s">
        <v>10612</v>
      </c>
      <c r="B1" s="12" t="s">
        <v>10614</v>
      </c>
      <c r="C1" s="12" t="s">
        <v>10613</v>
      </c>
    </row>
    <row r="2" spans="1:4">
      <c r="A2" t="s">
        <v>10599</v>
      </c>
      <c r="B2" s="17">
        <v>44617</v>
      </c>
      <c r="C2" s="12" t="s">
        <v>2717</v>
      </c>
    </row>
    <row r="3" spans="1:4">
      <c r="A3" t="s">
        <v>10600</v>
      </c>
      <c r="B3" s="17">
        <v>44617</v>
      </c>
      <c r="C3" s="12" t="s">
        <v>2717</v>
      </c>
    </row>
    <row r="4" spans="1:4">
      <c r="A4" t="s">
        <v>10601</v>
      </c>
      <c r="B4" s="17">
        <v>44617</v>
      </c>
      <c r="C4" s="12" t="s">
        <v>2717</v>
      </c>
    </row>
    <row r="5" spans="1:4">
      <c r="A5" t="s">
        <v>10602</v>
      </c>
      <c r="B5" s="17">
        <v>44617</v>
      </c>
      <c r="C5" s="12" t="s">
        <v>2717</v>
      </c>
    </row>
    <row r="6" spans="1:4">
      <c r="A6" t="s">
        <v>10603</v>
      </c>
      <c r="B6" s="17">
        <v>44620</v>
      </c>
      <c r="C6" s="12" t="s">
        <v>2717</v>
      </c>
    </row>
    <row r="7" spans="1:4">
      <c r="A7" t="s">
        <v>10604</v>
      </c>
      <c r="B7" s="17">
        <v>44617</v>
      </c>
      <c r="C7" s="12" t="s">
        <v>2717</v>
      </c>
    </row>
    <row r="8" spans="1:4">
      <c r="A8" t="s">
        <v>10605</v>
      </c>
      <c r="B8" s="17">
        <v>44617</v>
      </c>
      <c r="C8" s="12" t="s">
        <v>2717</v>
      </c>
    </row>
    <row r="9" spans="1:4">
      <c r="A9" t="s">
        <v>10606</v>
      </c>
      <c r="B9" s="17">
        <v>44617</v>
      </c>
      <c r="C9" s="12" t="s">
        <v>2717</v>
      </c>
    </row>
    <row r="10" spans="1:4">
      <c r="A10" t="s">
        <v>10611</v>
      </c>
      <c r="B10" s="17">
        <v>44621</v>
      </c>
    </row>
    <row r="11" spans="1:4">
      <c r="A11" t="s">
        <v>10608</v>
      </c>
      <c r="B11" s="17">
        <v>44621</v>
      </c>
    </row>
    <row r="12" spans="1:4">
      <c r="A12" t="s">
        <v>10607</v>
      </c>
      <c r="B12" s="17">
        <v>44621</v>
      </c>
    </row>
    <row r="13" spans="1:4">
      <c r="A13" t="s">
        <v>10609</v>
      </c>
      <c r="B13" s="17">
        <v>44621</v>
      </c>
    </row>
    <row r="14" spans="1:4">
      <c r="A14" s="8" t="s">
        <v>10610</v>
      </c>
      <c r="B14" s="17">
        <v>44621</v>
      </c>
    </row>
    <row r="15" spans="1:4">
      <c r="A15" t="s">
        <v>10615</v>
      </c>
      <c r="B15" s="17">
        <v>44621</v>
      </c>
    </row>
    <row r="16" spans="1:4" ht="30">
      <c r="A16" t="s">
        <v>10616</v>
      </c>
      <c r="D16" s="14" t="s">
        <v>10617</v>
      </c>
    </row>
    <row r="17" spans="1:4">
      <c r="A17" t="s">
        <v>10618</v>
      </c>
      <c r="B17" s="17">
        <v>44621</v>
      </c>
      <c r="D17" t="s">
        <v>10634</v>
      </c>
    </row>
    <row r="18" spans="1:4">
      <c r="A18" t="s">
        <v>10633</v>
      </c>
      <c r="B18" s="17">
        <v>44621</v>
      </c>
      <c r="C18" s="12" t="s">
        <v>2779</v>
      </c>
      <c r="D18" t="s">
        <v>10675</v>
      </c>
    </row>
  </sheetData>
  <autoFilter ref="A1:D18"/>
  <conditionalFormatting sqref="C1:C1048576">
    <cfRule type="containsText" dxfId="48" priority="1" operator="containsText" text="KO">
      <formula>NOT(ISERROR(SEARCH("KO",C1)))</formula>
    </cfRule>
    <cfRule type="containsText" dxfId="47" priority="2" operator="containsText" text="OK">
      <formula>NOT(ISERROR(SEARCH("OK",C1)))</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12"/>
  <sheetViews>
    <sheetView workbookViewId="0">
      <selection activeCell="B11" sqref="B11"/>
    </sheetView>
  </sheetViews>
  <sheetFormatPr baseColWidth="10" defaultRowHeight="15"/>
  <cols>
    <col min="1" max="1" width="11.42578125" style="14"/>
    <col min="2" max="2" width="51.140625" style="14" customWidth="1"/>
    <col min="3" max="3" width="43.140625" style="14" customWidth="1"/>
    <col min="4" max="4" width="38.42578125" style="14" customWidth="1"/>
    <col min="5" max="5" width="41" style="14" hidden="1" customWidth="1"/>
    <col min="6" max="6" width="45.28515625" style="14" customWidth="1"/>
    <col min="7" max="7" width="67.140625" style="14" customWidth="1"/>
    <col min="8" max="8" width="47.85546875" customWidth="1"/>
  </cols>
  <sheetData>
    <row r="1" spans="1:7" ht="30">
      <c r="A1" s="14" t="s">
        <v>2910</v>
      </c>
      <c r="B1" s="8" t="s">
        <v>2988</v>
      </c>
      <c r="C1" s="8" t="s">
        <v>3106</v>
      </c>
      <c r="D1" s="8" t="s">
        <v>3107</v>
      </c>
      <c r="E1" s="8" t="s">
        <v>3086</v>
      </c>
      <c r="F1" s="27" t="s">
        <v>3114</v>
      </c>
      <c r="G1" s="27"/>
    </row>
    <row r="2" spans="1:7" s="11" customFormat="1" ht="99.75" customHeight="1">
      <c r="A2" s="8">
        <v>20115</v>
      </c>
      <c r="B2" s="8" t="str">
        <f>"https://ppr-amundi-immobilier.adsi.amundi.com/immobilier_admin/content/edit/"&amp;A2</f>
        <v>https://ppr-amundi-immobilier.adsi.amundi.com/immobilier_admin/content/edit/20115</v>
      </c>
      <c r="C2" s="16" t="s">
        <v>3108</v>
      </c>
      <c r="D2" s="16" t="s">
        <v>3109</v>
      </c>
      <c r="E2" s="34" t="s">
        <v>2957</v>
      </c>
      <c r="F2" s="8" t="s">
        <v>3157</v>
      </c>
      <c r="G2" s="8"/>
    </row>
    <row r="3" spans="1:7" s="11" customFormat="1" ht="99.75" customHeight="1">
      <c r="A3" s="8">
        <v>20118</v>
      </c>
      <c r="B3" s="8" t="str">
        <f t="shared" ref="B3:B12" si="0">"https://ppr-amundi-immobilier.adsi.amundi.com/immobilier_admin/content/edit/"&amp;A3</f>
        <v>https://ppr-amundi-immobilier.adsi.amundi.com/immobilier_admin/content/edit/20118</v>
      </c>
      <c r="C3" s="16" t="s">
        <v>3110</v>
      </c>
      <c r="D3" s="16" t="s">
        <v>3111</v>
      </c>
      <c r="E3" s="34" t="s">
        <v>2957</v>
      </c>
      <c r="F3" s="8" t="s">
        <v>3158</v>
      </c>
      <c r="G3" s="8"/>
    </row>
    <row r="4" spans="1:7" s="11" customFormat="1" ht="99.75" hidden="1" customHeight="1">
      <c r="A4" s="8">
        <v>22332</v>
      </c>
      <c r="B4" s="8" t="str">
        <f t="shared" si="0"/>
        <v>https://ppr-amundi-immobilier.adsi.amundi.com/immobilier_admin/content/edit/22332</v>
      </c>
      <c r="C4" s="8" t="s">
        <v>3115</v>
      </c>
      <c r="D4" s="8"/>
      <c r="E4" s="8" t="s">
        <v>2705</v>
      </c>
      <c r="F4" s="8"/>
      <c r="G4" s="8"/>
    </row>
    <row r="5" spans="1:7" s="11" customFormat="1" ht="99.75" hidden="1" customHeight="1">
      <c r="A5" s="8">
        <v>22334</v>
      </c>
      <c r="B5" s="8" t="str">
        <f t="shared" si="0"/>
        <v>https://ppr-amundi-immobilier.adsi.amundi.com/immobilier_admin/content/edit/22334</v>
      </c>
      <c r="C5" s="8"/>
      <c r="D5" s="8"/>
      <c r="E5" s="8"/>
      <c r="F5" s="8" t="s">
        <v>3116</v>
      </c>
      <c r="G5" s="8"/>
    </row>
    <row r="6" spans="1:7" ht="105" hidden="1">
      <c r="A6" s="14">
        <v>21251</v>
      </c>
      <c r="B6" s="14" t="str">
        <f t="shared" si="0"/>
        <v>https://ppr-amundi-immobilier.adsi.amundi.com/immobilier_admin/content/edit/21251</v>
      </c>
      <c r="C6" s="14" t="s">
        <v>3140</v>
      </c>
      <c r="D6" s="14" t="s">
        <v>3141</v>
      </c>
      <c r="E6" s="8" t="s">
        <v>3084</v>
      </c>
      <c r="F6" s="8" t="s">
        <v>3142</v>
      </c>
    </row>
    <row r="7" spans="1:7" ht="105" hidden="1">
      <c r="A7" s="14">
        <v>21252</v>
      </c>
      <c r="B7" s="14" t="str">
        <f t="shared" si="0"/>
        <v>https://ppr-amundi-immobilier.adsi.amundi.com/immobilier_admin/content/edit/21252</v>
      </c>
      <c r="C7" s="14" t="s">
        <v>3143</v>
      </c>
      <c r="D7" s="14" t="s">
        <v>3144</v>
      </c>
      <c r="E7" s="8" t="s">
        <v>3084</v>
      </c>
      <c r="F7" s="8" t="s">
        <v>3149</v>
      </c>
    </row>
    <row r="8" spans="1:7" ht="105" hidden="1">
      <c r="A8" s="14">
        <v>21253</v>
      </c>
      <c r="B8" s="14" t="str">
        <f t="shared" si="0"/>
        <v>https://ppr-amundi-immobilier.adsi.amundi.com/immobilier_admin/content/edit/21253</v>
      </c>
      <c r="C8" s="14" t="s">
        <v>3145</v>
      </c>
      <c r="D8" s="14" t="s">
        <v>3146</v>
      </c>
      <c r="E8" s="8" t="s">
        <v>3084</v>
      </c>
      <c r="F8" s="8" t="s">
        <v>3149</v>
      </c>
    </row>
    <row r="9" spans="1:7" ht="105" hidden="1">
      <c r="A9" s="14">
        <v>21254</v>
      </c>
      <c r="B9" s="14" t="str">
        <f t="shared" si="0"/>
        <v>https://ppr-amundi-immobilier.adsi.amundi.com/immobilier_admin/content/edit/21254</v>
      </c>
      <c r="C9" s="14" t="s">
        <v>3147</v>
      </c>
      <c r="D9" s="14" t="s">
        <v>3148</v>
      </c>
      <c r="E9" s="8" t="s">
        <v>3084</v>
      </c>
      <c r="F9" s="8" t="s">
        <v>3149</v>
      </c>
    </row>
    <row r="10" spans="1:7" ht="87.75" hidden="1" customHeight="1">
      <c r="A10" s="14">
        <v>21255</v>
      </c>
      <c r="B10" s="14" t="str">
        <f t="shared" si="0"/>
        <v>https://ppr-amundi-immobilier.adsi.amundi.com/immobilier_admin/content/edit/21255</v>
      </c>
      <c r="C10" s="14" t="s">
        <v>3150</v>
      </c>
      <c r="D10" s="14" t="s">
        <v>3151</v>
      </c>
      <c r="E10" s="8" t="s">
        <v>3084</v>
      </c>
      <c r="F10" s="8" t="s">
        <v>3149</v>
      </c>
    </row>
    <row r="11" spans="1:7" ht="45">
      <c r="A11" s="14">
        <v>22332</v>
      </c>
      <c r="B11" s="8" t="str">
        <f t="shared" si="0"/>
        <v>https://ppr-amundi-immobilier.adsi.amundi.com/immobilier_admin/content/edit/22332</v>
      </c>
    </row>
    <row r="12" spans="1:7" ht="45">
      <c r="A12" s="14">
        <v>22334</v>
      </c>
      <c r="B12" s="8" t="str">
        <f t="shared" si="0"/>
        <v>https://ppr-amundi-immobilier.adsi.amundi.com/immobilier_admin/content/edit/22334</v>
      </c>
    </row>
  </sheetData>
  <autoFilter ref="A1:G10">
    <filterColumn colId="4">
      <filters>
        <filter val="Toujours concerné"/>
      </filters>
    </filterColumn>
  </autoFilter>
  <hyperlinks>
    <hyperlink ref="C2" r:id="rId1"/>
    <hyperlink ref="D2" r:id="rId2"/>
    <hyperlink ref="C3" r:id="rId3"/>
    <hyperlink ref="D3" r:id="rId4"/>
  </hyperlinks>
  <pageMargins left="0.7" right="0.7" top="0.75" bottom="0.75" header="0.3" footer="0.3"/>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F1" workbookViewId="0">
      <selection activeCell="G2" sqref="G2"/>
    </sheetView>
  </sheetViews>
  <sheetFormatPr baseColWidth="10" defaultRowHeight="39" customHeight="1"/>
  <cols>
    <col min="1" max="1" width="22" hidden="1" customWidth="1"/>
    <col min="2" max="4" width="28.42578125" style="25" hidden="1" customWidth="1"/>
    <col min="5" max="5" width="40" style="25" hidden="1" customWidth="1"/>
    <col min="6" max="6" width="103.7109375" customWidth="1"/>
    <col min="7" max="7" width="39.28515625" style="33" customWidth="1"/>
    <col min="8" max="8" width="11.42578125" customWidth="1"/>
  </cols>
  <sheetData>
    <row r="1" spans="1:7" ht="39" customHeight="1">
      <c r="A1" s="14" t="s">
        <v>3117</v>
      </c>
      <c r="B1" s="25" t="s">
        <v>3120</v>
      </c>
      <c r="C1" s="25" t="s">
        <v>2697</v>
      </c>
      <c r="D1" s="25" t="s">
        <v>3119</v>
      </c>
      <c r="E1" s="25" t="s">
        <v>3106</v>
      </c>
      <c r="F1" s="25" t="s">
        <v>3107</v>
      </c>
      <c r="G1" s="9" t="s">
        <v>3139</v>
      </c>
    </row>
    <row r="2" spans="1:7" ht="90">
      <c r="A2">
        <v>19573</v>
      </c>
      <c r="B2" s="25" t="str">
        <f>"https://rct-ez-amundi.intramundi.com/immobilier_admin/content/edit/"&amp;A2</f>
        <v>https://rct-ez-amundi.intramundi.com/immobilier_admin/content/edit/19573</v>
      </c>
      <c r="D2" s="25" t="str">
        <f>"https://ppr-amundi-immobilier.adsi.amundi.com/immobilier_admin/content/edit/"&amp;A2</f>
        <v>https://ppr-amundi-immobilier.adsi.amundi.com/immobilier_admin/content/edit/19573</v>
      </c>
      <c r="E2" s="24" t="s">
        <v>3121</v>
      </c>
      <c r="F2" s="16" t="s">
        <v>3128</v>
      </c>
      <c r="G2" s="9" t="s">
        <v>3135</v>
      </c>
    </row>
    <row r="3" spans="1:7" ht="90">
      <c r="A3">
        <v>19574</v>
      </c>
      <c r="B3" s="25" t="str">
        <f t="shared" ref="B3:B8" si="0">"https://rct-ez-amundi.intramundi.com/immobilier_admin/content/edit/"&amp;A3</f>
        <v>https://rct-ez-amundi.intramundi.com/immobilier_admin/content/edit/19574</v>
      </c>
      <c r="D3" s="25" t="str">
        <f t="shared" ref="D3:D8" si="1">"https://ppr-amundi-immobilier.adsi.amundi.com/immobilier_admin/content/edit/"&amp;A3</f>
        <v>https://ppr-amundi-immobilier.adsi.amundi.com/immobilier_admin/content/edit/19574</v>
      </c>
      <c r="E3" s="24" t="s">
        <v>3122</v>
      </c>
      <c r="F3" s="24" t="s">
        <v>3129</v>
      </c>
      <c r="G3" s="9" t="s">
        <v>3135</v>
      </c>
    </row>
    <row r="4" spans="1:7" ht="105">
      <c r="A4">
        <v>21232</v>
      </c>
      <c r="B4" s="25" t="str">
        <f t="shared" si="0"/>
        <v>https://rct-ez-amundi.intramundi.com/immobilier_admin/content/edit/21232</v>
      </c>
      <c r="C4" s="25" t="s">
        <v>3118</v>
      </c>
      <c r="D4" s="25" t="str">
        <f t="shared" si="1"/>
        <v>https://ppr-amundi-immobilier.adsi.amundi.com/immobilier_admin/content/edit/21232</v>
      </c>
      <c r="E4" s="24" t="s">
        <v>3123</v>
      </c>
      <c r="F4" s="24" t="s">
        <v>3130</v>
      </c>
      <c r="G4" s="9" t="s">
        <v>3138</v>
      </c>
    </row>
    <row r="5" spans="1:7" ht="90">
      <c r="A5">
        <v>21278</v>
      </c>
      <c r="B5" s="25" t="str">
        <f t="shared" si="0"/>
        <v>https://rct-ez-amundi.intramundi.com/immobilier_admin/content/edit/21278</v>
      </c>
      <c r="D5" s="25" t="str">
        <f t="shared" si="1"/>
        <v>https://ppr-amundi-immobilier.adsi.amundi.com/immobilier_admin/content/edit/21278</v>
      </c>
      <c r="E5" s="25" t="s">
        <v>3124</v>
      </c>
      <c r="F5" s="24" t="s">
        <v>3131</v>
      </c>
      <c r="G5" s="9" t="s">
        <v>3137</v>
      </c>
    </row>
    <row r="6" spans="1:7" ht="90">
      <c r="A6">
        <v>21297</v>
      </c>
      <c r="B6" s="25" t="str">
        <f t="shared" si="0"/>
        <v>https://rct-ez-amundi.intramundi.com/immobilier_admin/content/edit/21297</v>
      </c>
      <c r="D6" s="25" t="str">
        <f t="shared" si="1"/>
        <v>https://ppr-amundi-immobilier.adsi.amundi.com/immobilier_admin/content/edit/21297</v>
      </c>
      <c r="E6" s="24" t="s">
        <v>3125</v>
      </c>
      <c r="F6" s="24" t="s">
        <v>3132</v>
      </c>
      <c r="G6" s="9" t="s">
        <v>3136</v>
      </c>
    </row>
    <row r="7" spans="1:7" ht="93" customHeight="1">
      <c r="A7">
        <v>21299</v>
      </c>
      <c r="B7" s="25" t="str">
        <f t="shared" si="0"/>
        <v>https://rct-ez-amundi.intramundi.com/immobilier_admin/content/edit/21299</v>
      </c>
      <c r="D7" s="25" t="str">
        <f t="shared" si="1"/>
        <v>https://ppr-amundi-immobilier.adsi.amundi.com/immobilier_admin/content/edit/21299</v>
      </c>
      <c r="E7" s="24" t="s">
        <v>3126</v>
      </c>
      <c r="F7" s="24" t="s">
        <v>3133</v>
      </c>
      <c r="G7" s="9" t="s">
        <v>3136</v>
      </c>
    </row>
    <row r="8" spans="1:7" ht="57.75" customHeight="1">
      <c r="A8">
        <v>21598</v>
      </c>
      <c r="B8" s="25" t="str">
        <f t="shared" si="0"/>
        <v>https://rct-ez-amundi.intramundi.com/immobilier_admin/content/edit/21598</v>
      </c>
      <c r="D8" s="25" t="str">
        <f t="shared" si="1"/>
        <v>https://ppr-amundi-immobilier.adsi.amundi.com/immobilier_admin/content/edit/21598</v>
      </c>
      <c r="E8" s="24" t="s">
        <v>3127</v>
      </c>
      <c r="F8" s="23" t="s">
        <v>3134</v>
      </c>
      <c r="G8" s="9" t="s">
        <v>3135</v>
      </c>
    </row>
  </sheetData>
  <hyperlinks>
    <hyperlink ref="E2" r:id="rId1"/>
    <hyperlink ref="E3" r:id="rId2"/>
    <hyperlink ref="E4" r:id="rId3"/>
    <hyperlink ref="F5" r:id="rId4"/>
    <hyperlink ref="E6" r:id="rId5"/>
    <hyperlink ref="E7" r:id="rId6"/>
    <hyperlink ref="F7" r:id="rId7"/>
    <hyperlink ref="E8" r:id="rId8"/>
    <hyperlink ref="F2" r:id="rId9"/>
    <hyperlink ref="F3" r:id="rId10"/>
    <hyperlink ref="F4" r:id="rId11"/>
    <hyperlink ref="F6" r:id="rId12"/>
    <hyperlink ref="F8" r:id="rId13"/>
  </hyperlinks>
  <pageMargins left="0.7" right="0.7" top="0.75" bottom="0.75" header="0.3" footer="0.3"/>
  <drawing r:id="rId1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topLeftCell="A25" workbookViewId="0">
      <selection sqref="A1:A53"/>
    </sheetView>
  </sheetViews>
  <sheetFormatPr baseColWidth="10" defaultRowHeight="15"/>
  <sheetData>
    <row r="1" spans="1:1">
      <c r="A1">
        <v>19021</v>
      </c>
    </row>
    <row r="2" spans="1:1">
      <c r="A2">
        <v>19216</v>
      </c>
    </row>
    <row r="3" spans="1:1">
      <c r="A3">
        <v>19220</v>
      </c>
    </row>
    <row r="4" spans="1:1">
      <c r="A4">
        <v>19221</v>
      </c>
    </row>
    <row r="5" spans="1:1">
      <c r="A5">
        <v>19222</v>
      </c>
    </row>
    <row r="6" spans="1:1">
      <c r="A6">
        <v>19325</v>
      </c>
    </row>
    <row r="7" spans="1:1">
      <c r="A7">
        <v>19330</v>
      </c>
    </row>
    <row r="8" spans="1:1">
      <c r="A8">
        <v>19332</v>
      </c>
    </row>
    <row r="9" spans="1:1">
      <c r="A9">
        <v>19351</v>
      </c>
    </row>
    <row r="10" spans="1:1">
      <c r="A10">
        <v>19414</v>
      </c>
    </row>
    <row r="11" spans="1:1">
      <c r="A11">
        <v>19546</v>
      </c>
    </row>
    <row r="12" spans="1:1">
      <c r="A12">
        <v>19547</v>
      </c>
    </row>
    <row r="13" spans="1:1">
      <c r="A13">
        <v>19548</v>
      </c>
    </row>
    <row r="14" spans="1:1">
      <c r="A14">
        <v>19779</v>
      </c>
    </row>
    <row r="15" spans="1:1">
      <c r="A15">
        <v>19932</v>
      </c>
    </row>
    <row r="16" spans="1:1">
      <c r="A16">
        <v>19936</v>
      </c>
    </row>
    <row r="17" spans="1:1">
      <c r="A17">
        <v>20020</v>
      </c>
    </row>
    <row r="18" spans="1:1">
      <c r="A18">
        <v>20022</v>
      </c>
    </row>
    <row r="19" spans="1:1">
      <c r="A19">
        <v>20024</v>
      </c>
    </row>
    <row r="20" spans="1:1">
      <c r="A20">
        <v>20027</v>
      </c>
    </row>
    <row r="21" spans="1:1">
      <c r="A21">
        <v>20029</v>
      </c>
    </row>
    <row r="22" spans="1:1">
      <c r="A22">
        <v>20088</v>
      </c>
    </row>
    <row r="23" spans="1:1">
      <c r="A23">
        <v>20712</v>
      </c>
    </row>
    <row r="24" spans="1:1">
      <c r="A24">
        <v>21196</v>
      </c>
    </row>
    <row r="25" spans="1:1">
      <c r="A25">
        <v>21197</v>
      </c>
    </row>
    <row r="26" spans="1:1">
      <c r="A26">
        <v>21216</v>
      </c>
    </row>
    <row r="27" spans="1:1">
      <c r="A27">
        <v>21217</v>
      </c>
    </row>
    <row r="28" spans="1:1">
      <c r="A28">
        <v>21287</v>
      </c>
    </row>
    <row r="29" spans="1:1">
      <c r="A29">
        <v>21306</v>
      </c>
    </row>
    <row r="30" spans="1:1">
      <c r="A30">
        <v>21307</v>
      </c>
    </row>
    <row r="31" spans="1:1">
      <c r="A31">
        <v>21348</v>
      </c>
    </row>
    <row r="32" spans="1:1">
      <c r="A32">
        <v>21464</v>
      </c>
    </row>
    <row r="33" spans="1:1">
      <c r="A33">
        <v>21469</v>
      </c>
    </row>
    <row r="34" spans="1:1">
      <c r="A34">
        <v>21497</v>
      </c>
    </row>
    <row r="35" spans="1:1">
      <c r="A35" s="68">
        <v>21498</v>
      </c>
    </row>
    <row r="36" spans="1:1">
      <c r="A36">
        <v>21519</v>
      </c>
    </row>
    <row r="37" spans="1:1">
      <c r="A37">
        <v>21520</v>
      </c>
    </row>
    <row r="38" spans="1:1">
      <c r="A38">
        <v>21531</v>
      </c>
    </row>
    <row r="39" spans="1:1">
      <c r="A39">
        <v>21532</v>
      </c>
    </row>
    <row r="40" spans="1:1">
      <c r="A40">
        <v>21548</v>
      </c>
    </row>
    <row r="41" spans="1:1">
      <c r="A41">
        <v>21554</v>
      </c>
    </row>
    <row r="42" spans="1:1">
      <c r="A42">
        <v>21573</v>
      </c>
    </row>
    <row r="43" spans="1:1">
      <c r="A43">
        <v>21577</v>
      </c>
    </row>
    <row r="44" spans="1:1">
      <c r="A44">
        <v>21590</v>
      </c>
    </row>
    <row r="45" spans="1:1">
      <c r="A45">
        <v>21635</v>
      </c>
    </row>
    <row r="46" spans="1:1">
      <c r="A46">
        <v>21636</v>
      </c>
    </row>
    <row r="47" spans="1:1">
      <c r="A47">
        <v>21652</v>
      </c>
    </row>
    <row r="48" spans="1:1">
      <c r="A48">
        <v>21721</v>
      </c>
    </row>
    <row r="49" spans="1:1">
      <c r="A49">
        <v>21727</v>
      </c>
    </row>
    <row r="50" spans="1:1">
      <c r="A50">
        <v>21758</v>
      </c>
    </row>
    <row r="51" spans="1:1">
      <c r="A51">
        <v>22254</v>
      </c>
    </row>
    <row r="52" spans="1:1">
      <c r="A52">
        <v>22332</v>
      </c>
    </row>
    <row r="53" spans="1:1">
      <c r="A53">
        <v>22334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7" workbookViewId="0">
      <selection activeCell="F13" sqref="F13:G13"/>
    </sheetView>
  </sheetViews>
  <sheetFormatPr baseColWidth="10" defaultRowHeight="15"/>
  <cols>
    <col min="1" max="1" width="16.28515625" bestFit="1" customWidth="1"/>
    <col min="2" max="2" width="81.140625" bestFit="1" customWidth="1"/>
    <col min="3" max="3" width="15.85546875" bestFit="1" customWidth="1"/>
    <col min="4" max="4" width="7" bestFit="1" customWidth="1"/>
    <col min="5" max="5" width="7.5703125" bestFit="1" customWidth="1"/>
    <col min="6" max="6" width="20.140625" style="41" customWidth="1"/>
    <col min="7" max="7" width="38" style="41" customWidth="1"/>
    <col min="9" max="9" width="20.42578125" style="12" customWidth="1"/>
  </cols>
  <sheetData>
    <row r="1" spans="1:9">
      <c r="A1" t="s">
        <v>2910</v>
      </c>
      <c r="B1" t="s">
        <v>2911</v>
      </c>
      <c r="C1" t="s">
        <v>2912</v>
      </c>
      <c r="D1" t="s">
        <v>2913</v>
      </c>
      <c r="E1" t="s">
        <v>2914</v>
      </c>
      <c r="I1" s="12" t="s">
        <v>3302</v>
      </c>
    </row>
    <row r="2" spans="1:9" ht="62.25" customHeight="1">
      <c r="A2" s="37">
        <v>20117</v>
      </c>
      <c r="B2" t="s">
        <v>3275</v>
      </c>
      <c r="C2" t="s">
        <v>2916</v>
      </c>
      <c r="D2">
        <v>586517</v>
      </c>
      <c r="E2">
        <v>8</v>
      </c>
      <c r="F2" s="42" t="str">
        <f>"https://ppr-amundi-immobilier.adsi.amundi.com/immobilier_admin/content/edit/"&amp;A2</f>
        <v>https://ppr-amundi-immobilier.adsi.amundi.com/immobilier_admin/content/edit/20117</v>
      </c>
      <c r="G2" s="42" t="s">
        <v>2990</v>
      </c>
      <c r="I2" s="12" t="s">
        <v>3294</v>
      </c>
    </row>
    <row r="3" spans="1:9">
      <c r="A3">
        <v>20117</v>
      </c>
      <c r="B3" t="s">
        <v>3276</v>
      </c>
      <c r="C3" t="s">
        <v>2916</v>
      </c>
      <c r="D3">
        <v>586517</v>
      </c>
      <c r="E3">
        <v>7</v>
      </c>
    </row>
    <row r="4" spans="1:9">
      <c r="A4">
        <v>20117</v>
      </c>
      <c r="B4" t="s">
        <v>3277</v>
      </c>
      <c r="C4" t="s">
        <v>2916</v>
      </c>
      <c r="D4">
        <v>586517</v>
      </c>
      <c r="E4">
        <v>6</v>
      </c>
    </row>
    <row r="5" spans="1:9">
      <c r="A5">
        <v>20117</v>
      </c>
      <c r="B5" t="s">
        <v>3278</v>
      </c>
      <c r="C5" t="s">
        <v>2916</v>
      </c>
      <c r="D5">
        <v>586517</v>
      </c>
      <c r="E5">
        <v>5</v>
      </c>
    </row>
    <row r="6" spans="1:9">
      <c r="A6">
        <v>20117</v>
      </c>
      <c r="B6" t="s">
        <v>3279</v>
      </c>
      <c r="C6" t="s">
        <v>2916</v>
      </c>
      <c r="D6">
        <v>586517</v>
      </c>
      <c r="E6">
        <v>4</v>
      </c>
    </row>
    <row r="7" spans="1:9">
      <c r="A7">
        <v>20117</v>
      </c>
      <c r="B7" t="s">
        <v>3280</v>
      </c>
      <c r="C7" t="s">
        <v>2916</v>
      </c>
      <c r="D7">
        <v>586517</v>
      </c>
      <c r="E7">
        <v>3</v>
      </c>
    </row>
    <row r="8" spans="1:9" ht="43.5" customHeight="1">
      <c r="A8" s="37">
        <v>20231</v>
      </c>
      <c r="B8" t="s">
        <v>3281</v>
      </c>
      <c r="C8" t="s">
        <v>2916</v>
      </c>
      <c r="D8">
        <v>588141</v>
      </c>
      <c r="E8">
        <v>4</v>
      </c>
      <c r="F8" s="42" t="str">
        <f>"https://ppr-amundi-immobilier.adsi.amundi.com/immobilier_admin/content/edit/"&amp;A8</f>
        <v>https://ppr-amundi-immobilier.adsi.amundi.com/immobilier_admin/content/edit/20231</v>
      </c>
      <c r="G8" s="42" t="s">
        <v>3295</v>
      </c>
      <c r="I8" s="12" t="s">
        <v>3294</v>
      </c>
    </row>
    <row r="9" spans="1:9">
      <c r="A9">
        <v>20231</v>
      </c>
      <c r="B9" t="s">
        <v>3281</v>
      </c>
      <c r="C9" t="s">
        <v>2916</v>
      </c>
      <c r="D9">
        <v>588141</v>
      </c>
      <c r="E9">
        <v>3</v>
      </c>
    </row>
    <row r="10" spans="1:9">
      <c r="A10">
        <v>20231</v>
      </c>
      <c r="B10" t="s">
        <v>3281</v>
      </c>
      <c r="C10" t="s">
        <v>2916</v>
      </c>
      <c r="D10">
        <v>588141</v>
      </c>
      <c r="E10">
        <v>2</v>
      </c>
    </row>
    <row r="11" spans="1:9">
      <c r="A11">
        <v>20231</v>
      </c>
      <c r="B11" t="s">
        <v>3282</v>
      </c>
      <c r="C11" t="s">
        <v>2916</v>
      </c>
      <c r="D11">
        <v>588141</v>
      </c>
      <c r="E11">
        <v>1</v>
      </c>
    </row>
    <row r="12" spans="1:9" ht="40.5" customHeight="1">
      <c r="A12" s="37">
        <v>20233</v>
      </c>
      <c r="B12" t="s">
        <v>3283</v>
      </c>
      <c r="C12" t="s">
        <v>2916</v>
      </c>
      <c r="D12">
        <v>588152</v>
      </c>
      <c r="E12">
        <v>1</v>
      </c>
      <c r="F12" s="42" t="str">
        <f>"https://ppr-amundi-immobilier.adsi.amundi.com/immobilier_admin/content/edit/"&amp;A12</f>
        <v>https://ppr-amundi-immobilier.adsi.amundi.com/immobilier_admin/content/edit/20233</v>
      </c>
      <c r="G12" s="42" t="s">
        <v>3296</v>
      </c>
      <c r="I12" s="12" t="s">
        <v>3294</v>
      </c>
    </row>
    <row r="13" spans="1:9" ht="36" customHeight="1">
      <c r="A13" s="37">
        <v>20234</v>
      </c>
      <c r="B13" t="s">
        <v>3284</v>
      </c>
      <c r="C13" t="s">
        <v>2916</v>
      </c>
      <c r="D13">
        <v>588159</v>
      </c>
      <c r="E13">
        <v>1</v>
      </c>
      <c r="F13" s="18" t="str">
        <f>"https://ppr-amundi-immobilier.adsi.amundi.com/immobilier_admin/content/edit/"&amp;A13</f>
        <v>https://ppr-amundi-immobilier.adsi.amundi.com/immobilier_admin/content/edit/20234</v>
      </c>
      <c r="G13" s="18" t="s">
        <v>3297</v>
      </c>
      <c r="I13" s="12" t="s">
        <v>3294</v>
      </c>
    </row>
    <row r="14" spans="1:9" ht="63.75" customHeight="1">
      <c r="A14" s="37">
        <v>21273</v>
      </c>
      <c r="B14" t="s">
        <v>3285</v>
      </c>
      <c r="C14" t="s">
        <v>2916</v>
      </c>
      <c r="D14">
        <v>603149</v>
      </c>
      <c r="E14">
        <v>4</v>
      </c>
      <c r="F14" s="42" t="str">
        <f>"https://ppr-amundi-immobilier.adsi.amundi.com/immobilier_admin/content/edit/"&amp;A14</f>
        <v>https://ppr-amundi-immobilier.adsi.amundi.com/immobilier_admin/content/edit/21273</v>
      </c>
      <c r="G14" s="42" t="s">
        <v>3298</v>
      </c>
      <c r="I14" s="12" t="s">
        <v>3294</v>
      </c>
    </row>
    <row r="15" spans="1:9">
      <c r="A15">
        <v>21273</v>
      </c>
      <c r="B15" t="s">
        <v>3286</v>
      </c>
      <c r="C15" t="s">
        <v>2916</v>
      </c>
      <c r="D15">
        <v>603149</v>
      </c>
      <c r="E15">
        <v>3</v>
      </c>
    </row>
    <row r="16" spans="1:9" ht="105">
      <c r="A16" s="37">
        <v>21277</v>
      </c>
      <c r="B16" t="s">
        <v>3287</v>
      </c>
      <c r="C16" t="s">
        <v>2916</v>
      </c>
      <c r="D16">
        <v>603220</v>
      </c>
      <c r="E16">
        <v>3</v>
      </c>
      <c r="F16" s="18" t="str">
        <f>"https://ppr-amundi-immobilier.adsi.amundi.com/immobilier_admin/content/edit/"&amp;A16</f>
        <v>https://ppr-amundi-immobilier.adsi.amundi.com/immobilier_admin/content/edit/21277</v>
      </c>
      <c r="G16" s="18" t="s">
        <v>3299</v>
      </c>
      <c r="I16" s="12" t="s">
        <v>3294</v>
      </c>
    </row>
    <row r="17" spans="1:9" ht="44.25" customHeight="1">
      <c r="A17" s="37">
        <v>21779</v>
      </c>
      <c r="B17" t="s">
        <v>3288</v>
      </c>
      <c r="C17" t="s">
        <v>2916</v>
      </c>
      <c r="D17">
        <v>610663</v>
      </c>
      <c r="E17">
        <v>3</v>
      </c>
      <c r="F17" s="42" t="str">
        <f>"https://ppr-amundi-immobilier.adsi.amundi.com/immobilier_admin/content/edit/"&amp;A17</f>
        <v>https://ppr-amundi-immobilier.adsi.amundi.com/immobilier_admin/content/edit/21779</v>
      </c>
      <c r="G17" s="42" t="s">
        <v>3300</v>
      </c>
      <c r="I17" s="12" t="s">
        <v>3294</v>
      </c>
    </row>
    <row r="18" spans="1:9">
      <c r="A18">
        <v>21779</v>
      </c>
      <c r="B18" t="s">
        <v>3289</v>
      </c>
      <c r="C18" t="s">
        <v>2916</v>
      </c>
      <c r="D18">
        <v>610663</v>
      </c>
      <c r="E18">
        <v>2</v>
      </c>
    </row>
    <row r="19" spans="1:9">
      <c r="A19">
        <v>21779</v>
      </c>
      <c r="B19" t="s">
        <v>3290</v>
      </c>
      <c r="C19" t="s">
        <v>2916</v>
      </c>
      <c r="D19">
        <v>610663</v>
      </c>
      <c r="E19">
        <v>1</v>
      </c>
    </row>
    <row r="20" spans="1:9" ht="37.5" customHeight="1">
      <c r="A20" s="37">
        <v>22294</v>
      </c>
      <c r="B20" t="s">
        <v>3291</v>
      </c>
      <c r="C20" t="s">
        <v>2916</v>
      </c>
      <c r="D20">
        <v>620407</v>
      </c>
      <c r="E20">
        <v>3</v>
      </c>
      <c r="F20" s="42" t="str">
        <f>"https://ppr-amundi-immobilier.adsi.amundi.com/immobilier_admin/content/edit/"&amp;A20</f>
        <v>https://ppr-amundi-immobilier.adsi.amundi.com/immobilier_admin/content/edit/22294</v>
      </c>
      <c r="G20" s="42" t="s">
        <v>3301</v>
      </c>
      <c r="I20" s="12" t="s">
        <v>3294</v>
      </c>
    </row>
    <row r="21" spans="1:9">
      <c r="A21">
        <v>22294</v>
      </c>
      <c r="B21" t="s">
        <v>3292</v>
      </c>
      <c r="C21" t="s">
        <v>2916</v>
      </c>
      <c r="D21">
        <v>620407</v>
      </c>
      <c r="E21">
        <v>2</v>
      </c>
    </row>
    <row r="22" spans="1:9">
      <c r="A22">
        <v>22294</v>
      </c>
      <c r="B22" t="s">
        <v>3293</v>
      </c>
      <c r="C22" t="s">
        <v>2916</v>
      </c>
      <c r="D22">
        <v>620407</v>
      </c>
      <c r="E22">
        <v>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I1" workbookViewId="0">
      <selection activeCell="Y2" sqref="Y2"/>
    </sheetView>
  </sheetViews>
  <sheetFormatPr baseColWidth="10" defaultRowHeight="55.5" customHeight="1"/>
  <cols>
    <col min="1" max="1" width="16.28515625" style="11" bestFit="1" customWidth="1"/>
    <col min="2" max="2" width="81.140625" style="11" bestFit="1" customWidth="1"/>
    <col min="3" max="3" width="15.85546875" style="11" bestFit="1" customWidth="1"/>
    <col min="4" max="4" width="7" style="11" bestFit="1" customWidth="1"/>
    <col min="5" max="5" width="7.5703125" style="11" bestFit="1" customWidth="1"/>
    <col min="6" max="6" width="13.85546875" style="11" customWidth="1"/>
    <col min="7" max="7" width="20.42578125" style="11" customWidth="1"/>
    <col min="8" max="8" width="31.5703125" style="11" customWidth="1"/>
    <col min="9" max="16384" width="11.42578125" style="11"/>
  </cols>
  <sheetData>
    <row r="1" spans="1:9" ht="15">
      <c r="A1" s="11" t="s">
        <v>2910</v>
      </c>
      <c r="B1" s="11" t="s">
        <v>2911</v>
      </c>
      <c r="C1" s="11" t="s">
        <v>2912</v>
      </c>
      <c r="D1" s="11" t="s">
        <v>2913</v>
      </c>
      <c r="E1" s="11" t="s">
        <v>2914</v>
      </c>
    </row>
    <row r="2" spans="1:9" ht="117" customHeight="1">
      <c r="A2" s="11">
        <v>19021</v>
      </c>
      <c r="B2" s="11" t="s">
        <v>3162</v>
      </c>
      <c r="C2" s="11" t="s">
        <v>2916</v>
      </c>
      <c r="D2" s="11">
        <v>567031</v>
      </c>
      <c r="E2" s="11">
        <v>14</v>
      </c>
      <c r="F2" s="8" t="str">
        <f>"https://ppr-amundi-immobilier.adsi.amundi.com/immobilier_admin/content/edit/"&amp;A2</f>
        <v>https://ppr-amundi-immobilier.adsi.amundi.com/immobilier_admin/content/edit/19021</v>
      </c>
      <c r="G2" s="8" t="s">
        <v>3306</v>
      </c>
      <c r="H2" s="40" t="s">
        <v>3305</v>
      </c>
      <c r="I2" s="11" t="s">
        <v>3084</v>
      </c>
    </row>
    <row r="3" spans="1:9" ht="55.5" customHeight="1">
      <c r="A3" s="11">
        <v>19021</v>
      </c>
      <c r="B3" s="11" t="s">
        <v>3163</v>
      </c>
      <c r="C3" s="11" t="s">
        <v>2916</v>
      </c>
      <c r="D3" s="11">
        <v>567031</v>
      </c>
      <c r="E3" s="11">
        <v>13</v>
      </c>
    </row>
    <row r="4" spans="1:9" ht="55.5" customHeight="1">
      <c r="A4" s="11">
        <v>20115</v>
      </c>
      <c r="B4" s="11" t="s">
        <v>3303</v>
      </c>
      <c r="F4" s="8" t="str">
        <f>"https://ppr-amundi-immobilier.adsi.amundi.com/immobilier_admin/content/edit/"&amp;A4</f>
        <v>https://ppr-amundi-immobilier.adsi.amundi.com/immobilier_admin/content/edit/20115</v>
      </c>
      <c r="G4" s="8" t="s">
        <v>3108</v>
      </c>
      <c r="I4" s="11" t="s">
        <v>3084</v>
      </c>
    </row>
    <row r="5" spans="1:9" ht="74.25" customHeight="1">
      <c r="A5" s="11">
        <v>20117</v>
      </c>
      <c r="B5" s="11" t="s">
        <v>3275</v>
      </c>
      <c r="C5" s="11" t="s">
        <v>2916</v>
      </c>
      <c r="D5" s="11">
        <v>586517</v>
      </c>
      <c r="E5" s="11">
        <v>8</v>
      </c>
      <c r="F5" s="8" t="str">
        <f>"https://ppr-amundi-immobilier.adsi.amundi.com/immobilier_admin/content/edit/"&amp;A5</f>
        <v>https://ppr-amundi-immobilier.adsi.amundi.com/immobilier_admin/content/edit/20117</v>
      </c>
      <c r="G5" s="8" t="s">
        <v>2990</v>
      </c>
      <c r="H5" s="40" t="s">
        <v>3307</v>
      </c>
      <c r="I5" s="11" t="s">
        <v>3084</v>
      </c>
    </row>
    <row r="6" spans="1:9" ht="55.5" customHeight="1">
      <c r="A6" s="11">
        <v>20117</v>
      </c>
      <c r="B6" s="11" t="s">
        <v>3276</v>
      </c>
      <c r="C6" s="11" t="s">
        <v>2916</v>
      </c>
      <c r="D6" s="11">
        <v>586517</v>
      </c>
      <c r="E6" s="11">
        <v>7</v>
      </c>
    </row>
    <row r="7" spans="1:9" ht="55.5" customHeight="1">
      <c r="A7" s="11">
        <v>22179</v>
      </c>
      <c r="B7" s="11" t="s">
        <v>3304</v>
      </c>
      <c r="C7" s="11" t="s">
        <v>2916</v>
      </c>
      <c r="D7" s="11">
        <v>618906</v>
      </c>
      <c r="E7" s="11">
        <v>1</v>
      </c>
      <c r="F7" s="8" t="str">
        <f>"https://ppr-amundi-immobilier.adsi.amundi.com/immobilier_admin/content/edit/"&amp;A7</f>
        <v>https://ppr-amundi-immobilier.adsi.amundi.com/immobilier_admin/content/edit/22179</v>
      </c>
      <c r="G7" s="8" t="s">
        <v>3309</v>
      </c>
      <c r="H7" s="40" t="s">
        <v>3308</v>
      </c>
      <c r="I7" s="11" t="s">
        <v>3084</v>
      </c>
    </row>
    <row r="8" spans="1:9" ht="55.5" customHeight="1">
      <c r="A8" s="11">
        <v>22334</v>
      </c>
      <c r="B8" s="11" t="s">
        <v>3268</v>
      </c>
      <c r="C8" s="11" t="s">
        <v>2916</v>
      </c>
      <c r="D8" s="11">
        <v>621058</v>
      </c>
      <c r="E8" s="11">
        <v>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3"/>
  <sheetViews>
    <sheetView workbookViewId="0">
      <selection activeCell="B5" sqref="B5"/>
    </sheetView>
  </sheetViews>
  <sheetFormatPr baseColWidth="10" defaultRowHeight="15"/>
  <cols>
    <col min="1" max="1" width="18.28515625" style="11" customWidth="1"/>
    <col min="2" max="2" width="88.42578125" style="11" customWidth="1"/>
    <col min="3" max="6" width="11.42578125" style="11"/>
    <col min="7" max="7" width="75" style="11" customWidth="1"/>
    <col min="8" max="8" width="47.7109375" customWidth="1"/>
    <col min="9" max="9" width="39" customWidth="1"/>
    <col min="10" max="12" width="19.7109375" customWidth="1"/>
    <col min="13" max="13" width="47.7109375" style="12" customWidth="1"/>
    <col min="14" max="14" width="47.7109375" customWidth="1"/>
    <col min="15" max="15" width="31.28515625" style="8" customWidth="1"/>
    <col min="16" max="16" width="28.5703125" customWidth="1"/>
    <col min="17" max="17" width="30.5703125" style="14" customWidth="1"/>
    <col min="18" max="19" width="34.28515625" customWidth="1"/>
    <col min="20" max="20" width="28.42578125" customWidth="1"/>
  </cols>
  <sheetData>
    <row r="1" spans="1:20" ht="45">
      <c r="A1" s="11" t="s">
        <v>2910</v>
      </c>
      <c r="B1" s="11" t="s">
        <v>3333</v>
      </c>
      <c r="C1" s="11" t="s">
        <v>3329</v>
      </c>
      <c r="D1" s="11" t="s">
        <v>3334</v>
      </c>
      <c r="E1" s="11" t="s">
        <v>3331</v>
      </c>
      <c r="F1" s="11" t="s">
        <v>3339</v>
      </c>
      <c r="G1" s="11" t="s">
        <v>3328</v>
      </c>
      <c r="H1" t="s">
        <v>10575</v>
      </c>
      <c r="I1" t="s">
        <v>10584</v>
      </c>
      <c r="J1" t="s">
        <v>10576</v>
      </c>
      <c r="K1" t="s">
        <v>10592</v>
      </c>
      <c r="L1" t="s">
        <v>10591</v>
      </c>
      <c r="M1" s="12" t="s">
        <v>10577</v>
      </c>
      <c r="N1" t="s">
        <v>10578</v>
      </c>
      <c r="O1" s="8" t="s">
        <v>10587</v>
      </c>
      <c r="P1" t="s">
        <v>10579</v>
      </c>
      <c r="Q1" s="14" t="s">
        <v>10580</v>
      </c>
      <c r="R1" t="s">
        <v>10581</v>
      </c>
      <c r="S1" t="s">
        <v>10593</v>
      </c>
      <c r="T1" t="s">
        <v>10582</v>
      </c>
    </row>
    <row r="2" spans="1:20" ht="90.75" thickBot="1">
      <c r="A2" s="11">
        <v>18947</v>
      </c>
      <c r="B2" s="11" t="str">
        <f>"https://ppr-amundi-immobilier.adsi.amundi.com/immobilier_admin/content/edit/"&amp;A2</f>
        <v>https://ppr-amundi-immobilier.adsi.amundi.com/immobilier_admin/content/edit/18947</v>
      </c>
      <c r="C2" s="29" t="s">
        <v>3332</v>
      </c>
      <c r="D2" s="11" t="s">
        <v>3335</v>
      </c>
      <c r="E2" s="11" t="s">
        <v>2778</v>
      </c>
      <c r="F2" s="11" t="s">
        <v>2778</v>
      </c>
      <c r="G2" s="11" t="s">
        <v>3330</v>
      </c>
      <c r="H2" s="23" t="s">
        <v>2818</v>
      </c>
      <c r="I2" s="16" t="s">
        <v>10585</v>
      </c>
      <c r="J2" s="4"/>
      <c r="K2" s="4"/>
      <c r="L2" s="4"/>
      <c r="O2" s="51" t="s">
        <v>8995</v>
      </c>
      <c r="Q2" s="8" t="str">
        <f>"https://www.amundi-immobilier.com/ezjscore/call/ezjscamundibuzz::sfForwardFront::paramsList=service=ProxyGedApi&amp;amp;routeId=_dl_"&amp;O2</f>
        <v>https://www.amundi-immobilier.com/ezjscore/call/ezjscamundibuzz::sfForwardFront::paramsList=service=ProxyGedApi&amp;amp;routeId=_dl_c921015c-fea3-4d31-b3d5-b55d849bff19</v>
      </c>
    </row>
    <row r="3" spans="1:20" ht="15.75" hidden="1" thickBot="1">
      <c r="A3">
        <v>19234</v>
      </c>
      <c r="B3" t="str">
        <f t="shared" ref="B3:B33" si="0">"https://ppr-amundi-immobilier.adsi.amundi.com/immobilier_admin/content/edit/"&amp;A3</f>
        <v>https://ppr-amundi-immobilier.adsi.amundi.com/immobilier_admin/content/edit/19234</v>
      </c>
      <c r="C3" s="4" t="s">
        <v>3337</v>
      </c>
      <c r="D3" t="s">
        <v>3338</v>
      </c>
      <c r="E3" t="s">
        <v>2778</v>
      </c>
      <c r="F3" t="s">
        <v>2834</v>
      </c>
      <c r="G3" s="49" t="s">
        <v>3336</v>
      </c>
      <c r="M3"/>
      <c r="O3"/>
      <c r="Q3"/>
    </row>
    <row r="4" spans="1:20" ht="15.75" hidden="1" thickBot="1">
      <c r="A4">
        <v>19507</v>
      </c>
      <c r="B4" t="str">
        <f t="shared" si="0"/>
        <v>https://ppr-amundi-immobilier.adsi.amundi.com/immobilier_admin/content/edit/19507</v>
      </c>
      <c r="C4" s="4" t="s">
        <v>3341</v>
      </c>
      <c r="D4" t="s">
        <v>3342</v>
      </c>
      <c r="E4" t="s">
        <v>2778</v>
      </c>
      <c r="F4" t="s">
        <v>2834</v>
      </c>
      <c r="G4" t="s">
        <v>3340</v>
      </c>
      <c r="M4"/>
      <c r="O4"/>
      <c r="Q4"/>
    </row>
    <row r="5" spans="1:20" ht="90.75" thickBot="1">
      <c r="A5" s="11">
        <v>19509</v>
      </c>
      <c r="B5" s="11" t="str">
        <f t="shared" si="0"/>
        <v>https://ppr-amundi-immobilier.adsi.amundi.com/immobilier_admin/content/edit/19509</v>
      </c>
      <c r="C5" s="29" t="s">
        <v>3344</v>
      </c>
      <c r="D5" s="11" t="s">
        <v>3345</v>
      </c>
      <c r="E5" s="11" t="s">
        <v>2778</v>
      </c>
      <c r="F5" s="11" t="s">
        <v>2778</v>
      </c>
      <c r="G5" s="49" t="s">
        <v>3343</v>
      </c>
      <c r="H5" s="4" t="s">
        <v>2795</v>
      </c>
      <c r="I5" s="4" t="s">
        <v>10586</v>
      </c>
      <c r="J5" s="4"/>
      <c r="K5" s="4"/>
      <c r="L5" s="4"/>
      <c r="O5" s="52" t="s">
        <v>4797</v>
      </c>
      <c r="Q5" s="14" t="str">
        <f>"https://www.amundi-immobilier.com/ezjscore/call/ezjscamundibuzz::sfForwardFront::paramsList=service=ProxyGedApi&amp;amp;routeId=_dl_"&amp;O5</f>
        <v>https://www.amundi-immobilier.com/ezjscore/call/ezjscamundibuzz::sfForwardFront::paramsList=service=ProxyGedApi&amp;amp;routeId=_dl_2c07219d-2c3f-4bfb-8c82-3ad0d71b5d3d</v>
      </c>
    </row>
    <row r="6" spans="1:20" ht="15.75" hidden="1" thickBot="1">
      <c r="A6">
        <v>19524</v>
      </c>
      <c r="B6" t="str">
        <f t="shared" si="0"/>
        <v>https://ppr-amundi-immobilier.adsi.amundi.com/immobilier_admin/content/edit/19524</v>
      </c>
      <c r="C6" s="4" t="s">
        <v>3347</v>
      </c>
      <c r="D6" t="s">
        <v>3348</v>
      </c>
      <c r="E6" t="s">
        <v>2778</v>
      </c>
      <c r="F6" t="s">
        <v>2834</v>
      </c>
      <c r="G6" s="49" t="s">
        <v>3346</v>
      </c>
      <c r="M6"/>
      <c r="O6"/>
      <c r="Q6"/>
    </row>
    <row r="7" spans="1:20" ht="15.75" hidden="1" thickBot="1">
      <c r="A7">
        <v>19846</v>
      </c>
      <c r="B7" t="str">
        <f t="shared" si="0"/>
        <v>https://ppr-amundi-immobilier.adsi.amundi.com/immobilier_admin/content/edit/19846</v>
      </c>
      <c r="C7" t="s">
        <v>3349</v>
      </c>
      <c r="D7" t="s">
        <v>3350</v>
      </c>
      <c r="E7" t="s">
        <v>2834</v>
      </c>
      <c r="F7" t="s">
        <v>2834</v>
      </c>
      <c r="G7"/>
      <c r="M7"/>
      <c r="O7"/>
      <c r="Q7"/>
    </row>
    <row r="8" spans="1:20" ht="90.75" thickBot="1">
      <c r="A8" s="11">
        <v>22263</v>
      </c>
      <c r="B8" s="11" t="str">
        <f t="shared" si="0"/>
        <v>https://ppr-amundi-immobilier.adsi.amundi.com/immobilier_admin/content/edit/22263</v>
      </c>
      <c r="C8" s="11" t="s">
        <v>3352</v>
      </c>
      <c r="D8" s="11" t="s">
        <v>3353</v>
      </c>
      <c r="E8" s="11" t="s">
        <v>2778</v>
      </c>
      <c r="F8" s="11" t="s">
        <v>2778</v>
      </c>
      <c r="G8" s="49" t="s">
        <v>3351</v>
      </c>
      <c r="H8" s="4" t="s">
        <v>2829</v>
      </c>
      <c r="I8" s="4" t="s">
        <v>10588</v>
      </c>
      <c r="J8" s="4"/>
      <c r="K8" s="4"/>
      <c r="L8" s="4"/>
      <c r="M8" s="53">
        <v>3302</v>
      </c>
      <c r="O8" s="37" t="s">
        <v>8832</v>
      </c>
      <c r="Q8" s="14" t="str">
        <f>"https://www.amundi-immobilier.com/ezjscore/call/ezjscamundibuzz::sfForwardFront::paramsList=service=ProxyGedApi&amp;amp;routeId=_dl_"&amp;O8</f>
        <v>https://www.amundi-immobilier.com/ezjscore/call/ezjscamundibuzz::sfForwardFront::paramsList=service=ProxyGedApi&amp;amp;routeId=_dl_c4014fc1-492f-485c-b09c-04f42561cf84</v>
      </c>
    </row>
    <row r="9" spans="1:20" ht="90.75" thickBot="1">
      <c r="A9" s="11">
        <v>22264</v>
      </c>
      <c r="B9" s="11" t="str">
        <f t="shared" si="0"/>
        <v>https://ppr-amundi-immobilier.adsi.amundi.com/immobilier_admin/content/edit/22264</v>
      </c>
      <c r="C9" s="29" t="s">
        <v>3355</v>
      </c>
      <c r="D9" s="11" t="s">
        <v>3356</v>
      </c>
      <c r="E9" s="11" t="s">
        <v>2778</v>
      </c>
      <c r="F9" s="11" t="s">
        <v>2778</v>
      </c>
      <c r="G9" s="49" t="s">
        <v>3354</v>
      </c>
      <c r="H9" s="4" t="s">
        <v>3357</v>
      </c>
      <c r="I9" s="4"/>
      <c r="J9" s="4"/>
      <c r="K9" s="4"/>
      <c r="L9" s="4"/>
      <c r="M9" s="12">
        <v>2939</v>
      </c>
      <c r="O9" s="8" t="s">
        <v>5917</v>
      </c>
      <c r="Q9" s="14" t="str">
        <f>"https://www.amundi-immobilier.com/ezjscore/call/ezjscamundibuzz::sfForwardFront::paramsList=service=ProxyGedApi&amp;amp;routeId=_dl_"&amp;O9</f>
        <v>https://www.amundi-immobilier.com/ezjscore/call/ezjscamundibuzz::sfForwardFront::paramsList=service=ProxyGedApi&amp;amp;routeId=_dl_5957e3ea-ba96-4ce0-8f96-a202e7a99b8b</v>
      </c>
    </row>
    <row r="10" spans="1:20" ht="15.75" hidden="1" thickBot="1">
      <c r="A10">
        <v>22266</v>
      </c>
      <c r="B10" t="str">
        <f t="shared" si="0"/>
        <v>https://ppr-amundi-immobilier.adsi.amundi.com/immobilier_admin/content/edit/22266</v>
      </c>
      <c r="C10" s="4" t="s">
        <v>3359</v>
      </c>
      <c r="D10" t="s">
        <v>3360</v>
      </c>
      <c r="E10" t="s">
        <v>2778</v>
      </c>
      <c r="F10" t="s">
        <v>2834</v>
      </c>
      <c r="G10" s="49" t="s">
        <v>3358</v>
      </c>
      <c r="M10"/>
      <c r="O10"/>
      <c r="Q10"/>
    </row>
    <row r="11" spans="1:20" ht="15.75" thickBot="1">
      <c r="A11" s="11">
        <v>22268</v>
      </c>
      <c r="B11" s="11" t="str">
        <f t="shared" si="0"/>
        <v>https://ppr-amundi-immobilier.adsi.amundi.com/immobilier_admin/content/edit/22268</v>
      </c>
      <c r="C11" s="29" t="s">
        <v>3362</v>
      </c>
      <c r="D11" s="11" t="s">
        <v>3363</v>
      </c>
      <c r="E11" s="11" t="s">
        <v>2778</v>
      </c>
      <c r="F11" s="11" t="s">
        <v>2778</v>
      </c>
      <c r="G11" s="49" t="s">
        <v>3361</v>
      </c>
      <c r="H11" s="4" t="s">
        <v>3364</v>
      </c>
      <c r="I11" s="4"/>
      <c r="J11" s="4"/>
      <c r="K11" s="4"/>
      <c r="L11" s="4"/>
      <c r="M11" s="54">
        <v>2937</v>
      </c>
      <c r="T11" t="s">
        <v>10583</v>
      </c>
    </row>
    <row r="12" spans="1:20" ht="90.75" thickBot="1">
      <c r="A12" s="11">
        <v>22279</v>
      </c>
      <c r="B12" s="11" t="str">
        <f t="shared" si="0"/>
        <v>https://ppr-amundi-immobilier.adsi.amundi.com/immobilier_admin/content/edit/22279</v>
      </c>
      <c r="C12" s="11" t="s">
        <v>3366</v>
      </c>
      <c r="D12" s="11" t="s">
        <v>3367</v>
      </c>
      <c r="E12" s="11" t="s">
        <v>2778</v>
      </c>
      <c r="F12" s="11" t="s">
        <v>2778</v>
      </c>
      <c r="G12" s="49" t="s">
        <v>3365</v>
      </c>
      <c r="H12" s="4" t="s">
        <v>2836</v>
      </c>
      <c r="I12" s="4" t="s">
        <v>1617</v>
      </c>
      <c r="J12" s="4"/>
      <c r="K12" s="4"/>
      <c r="L12" s="4"/>
      <c r="M12" s="53">
        <v>3101</v>
      </c>
      <c r="O12" s="55" t="s">
        <v>3869</v>
      </c>
      <c r="Q12" s="14" t="str">
        <f>"https://www.amundi-immobilier.com/ezjscore/call/ezjscamundibuzz::sfForwardFront::paramsList=service=ProxyGedApi&amp;amp;routeId=_dl_"&amp;O12</f>
        <v>https://www.amundi-immobilier.com/ezjscore/call/ezjscamundibuzz::sfForwardFront::paramsList=service=ProxyGedApi&amp;amp;routeId=_dl_0ae924d8-8d09-4439-8707-000ae162c1f7</v>
      </c>
    </row>
    <row r="13" spans="1:20" ht="165.75" thickBot="1">
      <c r="A13" s="11">
        <v>22298</v>
      </c>
      <c r="B13" s="11" t="str">
        <f t="shared" si="0"/>
        <v>https://ppr-amundi-immobilier.adsi.amundi.com/immobilier_admin/content/edit/22298</v>
      </c>
      <c r="C13" s="11" t="s">
        <v>3369</v>
      </c>
      <c r="D13" s="11" t="s">
        <v>3370</v>
      </c>
      <c r="E13" s="11" t="s">
        <v>2778</v>
      </c>
      <c r="F13" s="11" t="s">
        <v>2778</v>
      </c>
      <c r="G13" s="49" t="s">
        <v>3368</v>
      </c>
      <c r="H13" s="16" t="s">
        <v>3371</v>
      </c>
      <c r="I13" s="29" t="s">
        <v>10590</v>
      </c>
      <c r="J13" s="23" t="s">
        <v>3372</v>
      </c>
      <c r="K13" s="16" t="s">
        <v>10589</v>
      </c>
      <c r="L13" s="8" t="s">
        <v>3373</v>
      </c>
      <c r="M13" s="53">
        <v>3390</v>
      </c>
      <c r="N13" s="56">
        <v>3388</v>
      </c>
      <c r="O13" s="40" t="s">
        <v>7701</v>
      </c>
      <c r="P13" s="40" t="s">
        <v>5332</v>
      </c>
      <c r="Q13" s="8" t="str">
        <f>"https://www.amundi-immobilier.com/ezjscore/call/ezjscamundibuzz::sfForwardFront::paramsList=service=ProxyGedApi&amp;amp;routeId=_dl_"&amp;O13</f>
        <v>https://www.amundi-immobilier.com/ezjscore/call/ezjscamundibuzz::sfForwardFront::paramsList=service=ProxyGedApi&amp;amp;routeId=_dl_99de18a9-3e5c-4bce-8982-711296bacbe7</v>
      </c>
      <c r="R13" s="8" t="str">
        <f>"https://www.amundi-immobilier.com/ezjscore/call/ezjscamundibuzz::sfForwardFront::paramsList=service=ProxyGedApi&amp;amp;routeId=_dl_"&amp;P13</f>
        <v>https://www.amundi-immobilier.com/ezjscore/call/ezjscamundibuzz::sfForwardFront::paramsList=service=ProxyGedApi&amp;amp;routeId=_dl_3fd39d14-7241-4e28-aeae-a036c87eb548</v>
      </c>
      <c r="S13" s="8" t="s">
        <v>10594</v>
      </c>
    </row>
    <row r="14" spans="1:20" ht="15.75" hidden="1" thickBot="1">
      <c r="A14">
        <v>22300</v>
      </c>
      <c r="B14" t="str">
        <f t="shared" si="0"/>
        <v>https://ppr-amundi-immobilier.adsi.amundi.com/immobilier_admin/content/edit/22300</v>
      </c>
      <c r="C14" s="4" t="s">
        <v>3375</v>
      </c>
      <c r="D14" t="s">
        <v>3376</v>
      </c>
      <c r="E14" t="s">
        <v>2778</v>
      </c>
      <c r="F14" t="s">
        <v>2834</v>
      </c>
      <c r="G14" s="49" t="s">
        <v>3374</v>
      </c>
      <c r="M14"/>
      <c r="O14"/>
      <c r="Q14"/>
    </row>
    <row r="15" spans="1:20" ht="15.75" hidden="1" thickBot="1">
      <c r="A15">
        <v>22306</v>
      </c>
      <c r="B15" t="str">
        <f t="shared" si="0"/>
        <v>https://ppr-amundi-immobilier.adsi.amundi.com/immobilier_admin/content/edit/22306</v>
      </c>
      <c r="C15" s="4" t="s">
        <v>3378</v>
      </c>
      <c r="D15" t="s">
        <v>3379</v>
      </c>
      <c r="E15" t="s">
        <v>2778</v>
      </c>
      <c r="F15" t="s">
        <v>2834</v>
      </c>
      <c r="G15" s="49" t="s">
        <v>3377</v>
      </c>
      <c r="M15"/>
      <c r="O15"/>
      <c r="Q15"/>
    </row>
    <row r="16" spans="1:20" ht="15.75" hidden="1" thickBot="1">
      <c r="A16">
        <v>22317</v>
      </c>
      <c r="B16" t="str">
        <f t="shared" si="0"/>
        <v>https://ppr-amundi-immobilier.adsi.amundi.com/immobilier_admin/content/edit/22317</v>
      </c>
      <c r="C16" s="4" t="s">
        <v>3381</v>
      </c>
      <c r="D16" t="s">
        <v>3382</v>
      </c>
      <c r="E16" t="s">
        <v>2778</v>
      </c>
      <c r="F16" t="s">
        <v>2834</v>
      </c>
      <c r="G16" s="49" t="s">
        <v>3380</v>
      </c>
      <c r="M16"/>
      <c r="O16"/>
      <c r="Q16"/>
    </row>
    <row r="17" spans="1:17" ht="90.75" thickBot="1">
      <c r="A17" s="11">
        <v>22318</v>
      </c>
      <c r="B17" s="11" t="str">
        <f t="shared" si="0"/>
        <v>https://ppr-amundi-immobilier.adsi.amundi.com/immobilier_admin/content/edit/22318</v>
      </c>
      <c r="C17" s="11" t="s">
        <v>3384</v>
      </c>
      <c r="D17" s="11" t="s">
        <v>3385</v>
      </c>
      <c r="E17" s="11" t="s">
        <v>2778</v>
      </c>
      <c r="F17" s="11" t="s">
        <v>2778</v>
      </c>
      <c r="G17" s="49" t="s">
        <v>3383</v>
      </c>
      <c r="H17" s="23" t="s">
        <v>3386</v>
      </c>
      <c r="I17" s="29" t="s">
        <v>2203</v>
      </c>
      <c r="J17" s="4"/>
      <c r="K17" s="4"/>
      <c r="L17" s="4"/>
      <c r="M17" s="12">
        <v>3137</v>
      </c>
      <c r="O17" s="8" t="s">
        <v>6659</v>
      </c>
      <c r="Q17" s="14" t="str">
        <f>"https://www.amundi-immobilier.com/ezjscore/call/ezjscamundibuzz::sfForwardFront::paramsList=service=ProxyGedApi&amp;amp;routeId=_dl_"&amp;O17</f>
        <v>https://www.amundi-immobilier.com/ezjscore/call/ezjscamundibuzz::sfForwardFront::paramsList=service=ProxyGedApi&amp;amp;routeId=_dl_73d02ce5-c9b7-4eff-9efd-fdd51da20de4</v>
      </c>
    </row>
    <row r="18" spans="1:17" ht="15.75" hidden="1" thickBot="1">
      <c r="A18">
        <v>22350</v>
      </c>
      <c r="B18" t="str">
        <f t="shared" si="0"/>
        <v>https://ppr-amundi-immobilier.adsi.amundi.com/immobilier_admin/content/edit/22350</v>
      </c>
      <c r="C18" s="4" t="s">
        <v>3388</v>
      </c>
      <c r="D18" t="s">
        <v>3389</v>
      </c>
      <c r="E18" t="s">
        <v>2778</v>
      </c>
      <c r="F18" t="s">
        <v>2834</v>
      </c>
      <c r="G18" s="49" t="s">
        <v>3387</v>
      </c>
      <c r="M18"/>
      <c r="O18"/>
      <c r="Q18"/>
    </row>
    <row r="19" spans="1:17" ht="15.75" hidden="1" thickBot="1">
      <c r="A19">
        <v>22352</v>
      </c>
      <c r="B19" t="str">
        <f t="shared" si="0"/>
        <v>https://ppr-amundi-immobilier.adsi.amundi.com/immobilier_admin/content/edit/22352</v>
      </c>
      <c r="C19" s="4" t="s">
        <v>3391</v>
      </c>
      <c r="D19" t="s">
        <v>3392</v>
      </c>
      <c r="E19" t="s">
        <v>2778</v>
      </c>
      <c r="F19" t="s">
        <v>2834</v>
      </c>
      <c r="G19" s="49" t="s">
        <v>3390</v>
      </c>
      <c r="M19"/>
      <c r="O19"/>
      <c r="Q19"/>
    </row>
    <row r="20" spans="1:17" ht="90.75" thickBot="1">
      <c r="A20" s="11">
        <v>22366</v>
      </c>
      <c r="B20" s="11" t="str">
        <f t="shared" si="0"/>
        <v>https://ppr-amundi-immobilier.adsi.amundi.com/immobilier_admin/content/edit/22366</v>
      </c>
      <c r="C20" s="29" t="s">
        <v>3394</v>
      </c>
      <c r="D20" s="29" t="s">
        <v>3398</v>
      </c>
      <c r="E20" s="11" t="s">
        <v>2778</v>
      </c>
      <c r="F20" s="11" t="s">
        <v>2778</v>
      </c>
      <c r="G20" s="49" t="s">
        <v>3393</v>
      </c>
      <c r="H20" s="23" t="s">
        <v>2839</v>
      </c>
      <c r="I20" s="16" t="s">
        <v>10595</v>
      </c>
      <c r="J20" s="4"/>
      <c r="K20" s="4"/>
      <c r="L20" s="4"/>
      <c r="M20" s="56">
        <v>3404</v>
      </c>
      <c r="O20" s="40" t="s">
        <v>10308</v>
      </c>
      <c r="Q20" s="14" t="str">
        <f>"https://www.amundi-immobilier.com/ezjscore/call/ezjscamundibuzz::sfForwardFront::paramsList=service=ProxyGedApi&amp;amp;routeId=_dl_"&amp;O20</f>
        <v>https://www.amundi-immobilier.com/ezjscore/call/ezjscamundibuzz::sfForwardFront::paramsList=service=ProxyGedApi&amp;amp;routeId=_dl_f6da4988-bcb0-4733-8ac4-61a43c737e34</v>
      </c>
    </row>
    <row r="21" spans="1:17" ht="15.75" hidden="1" thickBot="1">
      <c r="A21">
        <v>22369</v>
      </c>
      <c r="B21" t="str">
        <f t="shared" si="0"/>
        <v>https://ppr-amundi-immobilier.adsi.amundi.com/immobilier_admin/content/edit/22369</v>
      </c>
      <c r="C21" t="s">
        <v>3396</v>
      </c>
      <c r="D21" t="s">
        <v>3397</v>
      </c>
      <c r="E21" t="s">
        <v>2778</v>
      </c>
      <c r="F21" t="s">
        <v>2834</v>
      </c>
      <c r="G21" s="49" t="s">
        <v>3395</v>
      </c>
      <c r="M21"/>
      <c r="O21"/>
      <c r="Q21"/>
    </row>
    <row r="22" spans="1:17" ht="15.75" hidden="1" thickBot="1">
      <c r="A22">
        <v>22374</v>
      </c>
      <c r="B22" t="str">
        <f t="shared" si="0"/>
        <v>https://ppr-amundi-immobilier.adsi.amundi.com/immobilier_admin/content/edit/22374</v>
      </c>
      <c r="C22" s="4" t="s">
        <v>3400</v>
      </c>
      <c r="D22" t="s">
        <v>3401</v>
      </c>
      <c r="E22" t="s">
        <v>2778</v>
      </c>
      <c r="F22" t="s">
        <v>2834</v>
      </c>
      <c r="G22" s="49" t="s">
        <v>3399</v>
      </c>
      <c r="M22"/>
      <c r="O22"/>
      <c r="Q22"/>
    </row>
    <row r="23" spans="1:17" ht="15.75" hidden="1" thickBot="1">
      <c r="A23">
        <v>22381</v>
      </c>
      <c r="B23" t="str">
        <f t="shared" si="0"/>
        <v>https://ppr-amundi-immobilier.adsi.amundi.com/immobilier_admin/content/edit/22381</v>
      </c>
      <c r="C23" s="4" t="s">
        <v>3403</v>
      </c>
      <c r="D23" t="s">
        <v>3404</v>
      </c>
      <c r="E23" t="s">
        <v>2778</v>
      </c>
      <c r="F23" t="s">
        <v>2834</v>
      </c>
      <c r="G23" s="49" t="s">
        <v>3402</v>
      </c>
      <c r="M23"/>
      <c r="O23"/>
      <c r="Q23"/>
    </row>
    <row r="24" spans="1:17" ht="90.75" thickBot="1">
      <c r="A24" s="11">
        <v>22384</v>
      </c>
      <c r="B24" s="11" t="str">
        <f t="shared" si="0"/>
        <v>https://ppr-amundi-immobilier.adsi.amundi.com/immobilier_admin/content/edit/22384</v>
      </c>
      <c r="C24" s="11" t="s">
        <v>3406</v>
      </c>
      <c r="D24" s="11" t="s">
        <v>3408</v>
      </c>
      <c r="E24" s="11" t="s">
        <v>2778</v>
      </c>
      <c r="F24" s="11" t="s">
        <v>2778</v>
      </c>
      <c r="G24" s="49" t="s">
        <v>3405</v>
      </c>
      <c r="H24" s="23" t="s">
        <v>3407</v>
      </c>
      <c r="I24" s="29" t="s">
        <v>2194</v>
      </c>
      <c r="J24" s="4"/>
      <c r="K24" s="4"/>
      <c r="L24" s="4"/>
      <c r="M24" s="56">
        <v>3273</v>
      </c>
      <c r="O24" s="40" t="s">
        <v>8499</v>
      </c>
      <c r="Q24" s="14" t="str">
        <f>"https://www.amundi-immobilier.com/ezjscore/call/ezjscamundibuzz::sfForwardFront::paramsList=service=ProxyGedApi&amp;amp;routeId=_dl_"&amp;O24</f>
        <v>https://www.amundi-immobilier.com/ezjscore/call/ezjscamundibuzz::sfForwardFront::paramsList=service=ProxyGedApi&amp;amp;routeId=_dl_b623cbed-2d62-4c07-83c1-61262340a640</v>
      </c>
    </row>
    <row r="25" spans="1:17" ht="15.75" hidden="1" thickBot="1">
      <c r="A25">
        <v>22388</v>
      </c>
      <c r="B25" t="str">
        <f t="shared" si="0"/>
        <v>https://ppr-amundi-immobilier.adsi.amundi.com/immobilier_admin/content/edit/22388</v>
      </c>
      <c r="C25" s="4" t="s">
        <v>3410</v>
      </c>
      <c r="D25" t="s">
        <v>3411</v>
      </c>
      <c r="E25" t="s">
        <v>2778</v>
      </c>
      <c r="F25" t="s">
        <v>2834</v>
      </c>
      <c r="G25" s="49" t="s">
        <v>3409</v>
      </c>
      <c r="M25"/>
      <c r="O25"/>
      <c r="Q25"/>
    </row>
    <row r="26" spans="1:17" ht="15.75" hidden="1" thickBot="1">
      <c r="A26">
        <v>22392</v>
      </c>
      <c r="B26" t="str">
        <f t="shared" si="0"/>
        <v>https://ppr-amundi-immobilier.adsi.amundi.com/immobilier_admin/content/edit/22392</v>
      </c>
      <c r="C26" t="s">
        <v>3413</v>
      </c>
      <c r="D26" t="s">
        <v>3414</v>
      </c>
      <c r="E26" t="s">
        <v>2778</v>
      </c>
      <c r="F26" t="s">
        <v>2834</v>
      </c>
      <c r="G26" s="49" t="s">
        <v>3412</v>
      </c>
      <c r="M26"/>
      <c r="O26"/>
      <c r="Q26"/>
    </row>
    <row r="27" spans="1:17" ht="15.75" hidden="1" thickBot="1">
      <c r="A27">
        <v>22394</v>
      </c>
      <c r="B27" t="str">
        <f t="shared" si="0"/>
        <v>https://ppr-amundi-immobilier.adsi.amundi.com/immobilier_admin/content/edit/22394</v>
      </c>
      <c r="C27" s="4" t="s">
        <v>3416</v>
      </c>
      <c r="D27" t="s">
        <v>3417</v>
      </c>
      <c r="E27" t="s">
        <v>2778</v>
      </c>
      <c r="F27" t="s">
        <v>2834</v>
      </c>
      <c r="G27" s="49" t="s">
        <v>3415</v>
      </c>
      <c r="M27"/>
      <c r="O27"/>
      <c r="Q27"/>
    </row>
    <row r="28" spans="1:17" ht="15.75" hidden="1" thickBot="1">
      <c r="A28">
        <v>22395</v>
      </c>
      <c r="B28" t="str">
        <f t="shared" si="0"/>
        <v>https://ppr-amundi-immobilier.adsi.amundi.com/immobilier_admin/content/edit/22395</v>
      </c>
      <c r="C28" s="4" t="s">
        <v>3419</v>
      </c>
      <c r="D28" t="s">
        <v>3420</v>
      </c>
      <c r="E28" t="s">
        <v>2778</v>
      </c>
      <c r="F28" t="s">
        <v>2834</v>
      </c>
      <c r="G28" s="49" t="s">
        <v>3418</v>
      </c>
      <c r="M28"/>
      <c r="O28"/>
      <c r="Q28"/>
    </row>
    <row r="29" spans="1:17" ht="15.75" hidden="1" thickBot="1">
      <c r="A29">
        <v>22401</v>
      </c>
      <c r="B29" t="str">
        <f t="shared" si="0"/>
        <v>https://ppr-amundi-immobilier.adsi.amundi.com/immobilier_admin/content/edit/22401</v>
      </c>
      <c r="C29" s="4" t="s">
        <v>3422</v>
      </c>
      <c r="D29" t="s">
        <v>3423</v>
      </c>
      <c r="E29" t="s">
        <v>2778</v>
      </c>
      <c r="F29" t="s">
        <v>2834</v>
      </c>
      <c r="G29" s="49" t="s">
        <v>3421</v>
      </c>
      <c r="M29"/>
      <c r="O29"/>
      <c r="Q29"/>
    </row>
    <row r="30" spans="1:17" ht="15.75" hidden="1" thickBot="1">
      <c r="A30">
        <v>22404</v>
      </c>
      <c r="B30" t="str">
        <f t="shared" si="0"/>
        <v>https://ppr-amundi-immobilier.adsi.amundi.com/immobilier_admin/content/edit/22404</v>
      </c>
      <c r="C30" s="4" t="s">
        <v>3425</v>
      </c>
      <c r="D30" t="s">
        <v>3426</v>
      </c>
      <c r="E30" t="s">
        <v>2778</v>
      </c>
      <c r="F30" t="s">
        <v>2834</v>
      </c>
      <c r="G30" s="49" t="s">
        <v>3424</v>
      </c>
      <c r="M30"/>
      <c r="O30"/>
      <c r="Q30"/>
    </row>
    <row r="31" spans="1:17" ht="15.75" hidden="1" thickBot="1">
      <c r="A31">
        <v>22406</v>
      </c>
      <c r="B31" t="str">
        <f t="shared" si="0"/>
        <v>https://ppr-amundi-immobilier.adsi.amundi.com/immobilier_admin/content/edit/22406</v>
      </c>
      <c r="C31" t="s">
        <v>3428</v>
      </c>
      <c r="D31" t="s">
        <v>3429</v>
      </c>
      <c r="E31" t="s">
        <v>2778</v>
      </c>
      <c r="F31" t="s">
        <v>2834</v>
      </c>
      <c r="G31" s="49" t="s">
        <v>3427</v>
      </c>
      <c r="M31"/>
      <c r="O31"/>
      <c r="Q31"/>
    </row>
    <row r="32" spans="1:17" ht="90.75" thickBot="1">
      <c r="A32" s="11">
        <v>22417</v>
      </c>
      <c r="B32" s="11" t="str">
        <f t="shared" si="0"/>
        <v>https://ppr-amundi-immobilier.adsi.amundi.com/immobilier_admin/content/edit/22417</v>
      </c>
      <c r="C32" s="29" t="s">
        <v>3431</v>
      </c>
      <c r="D32" s="11" t="s">
        <v>3432</v>
      </c>
      <c r="E32" s="11" t="s">
        <v>2778</v>
      </c>
      <c r="F32" s="11" t="s">
        <v>2778</v>
      </c>
      <c r="G32" s="49" t="s">
        <v>3430</v>
      </c>
      <c r="H32" s="23" t="s">
        <v>3433</v>
      </c>
      <c r="I32" s="4" t="s">
        <v>10596</v>
      </c>
      <c r="J32" s="4"/>
      <c r="K32" s="4"/>
      <c r="L32" s="4"/>
      <c r="M32" s="56">
        <v>3392</v>
      </c>
      <c r="O32" s="40" t="s">
        <v>5485</v>
      </c>
      <c r="Q32" s="14" t="str">
        <f>"https://www.amundi-immobilier.com/ezjscore/call/ezjscamundibuzz::sfForwardFront::paramsList=service=ProxyGedApi&amp;amp;routeId=_dl_"&amp;O32</f>
        <v>https://www.amundi-immobilier.com/ezjscore/call/ezjscamundibuzz::sfForwardFront::paramsList=service=ProxyGedApi&amp;amp;routeId=_dl_470bea04-797e-494c-ad84-5772f888e142</v>
      </c>
    </row>
    <row r="33" spans="1:17" ht="15.75" hidden="1" thickBot="1">
      <c r="A33">
        <v>22430</v>
      </c>
      <c r="B33" t="str">
        <f t="shared" si="0"/>
        <v>https://ppr-amundi-immobilier.adsi.amundi.com/immobilier_admin/content/edit/22430</v>
      </c>
      <c r="C33" t="s">
        <v>3435</v>
      </c>
      <c r="D33" t="s">
        <v>3436</v>
      </c>
      <c r="E33" t="s">
        <v>2778</v>
      </c>
      <c r="F33" t="s">
        <v>2834</v>
      </c>
      <c r="G33" s="49" t="s">
        <v>3434</v>
      </c>
      <c r="M33"/>
      <c r="O33"/>
      <c r="Q33"/>
    </row>
  </sheetData>
  <autoFilter ref="A1:O33">
    <filterColumn colId="5">
      <filters>
        <filter val="OUI"/>
      </filters>
    </filterColumn>
  </autoFilter>
  <sortState ref="A2:A422">
    <sortCondition ref="A1"/>
  </sortState>
  <hyperlinks>
    <hyperlink ref="C2" r:id="rId1"/>
    <hyperlink ref="C3" r:id="rId2"/>
    <hyperlink ref="C4" r:id="rId3"/>
    <hyperlink ref="C5" r:id="rId4"/>
    <hyperlink ref="C6" r:id="rId5"/>
    <hyperlink ref="C9" r:id="rId6"/>
    <hyperlink ref="C10" r:id="rId7"/>
    <hyperlink ref="C11" r:id="rId8"/>
    <hyperlink ref="C14" r:id="rId9"/>
    <hyperlink ref="C15" r:id="rId10"/>
    <hyperlink ref="C16" r:id="rId11"/>
    <hyperlink ref="C18" r:id="rId12"/>
    <hyperlink ref="C19" r:id="rId13"/>
    <hyperlink ref="C20" r:id="rId14"/>
    <hyperlink ref="D20" r:id="rId15"/>
    <hyperlink ref="C22" r:id="rId16"/>
    <hyperlink ref="C23" r:id="rId17"/>
    <hyperlink ref="C25" r:id="rId18"/>
    <hyperlink ref="C27" r:id="rId19"/>
    <hyperlink ref="C28" r:id="rId20"/>
    <hyperlink ref="C29" r:id="rId21"/>
    <hyperlink ref="C30" r:id="rId22"/>
    <hyperlink ref="C32" r:id="rId23"/>
    <hyperlink ref="H2" r:id="rId24"/>
    <hyperlink ref="H5" r:id="rId25"/>
    <hyperlink ref="H8" r:id="rId26"/>
    <hyperlink ref="H9" r:id="rId27"/>
    <hyperlink ref="H11" r:id="rId28"/>
    <hyperlink ref="H12" r:id="rId29"/>
    <hyperlink ref="H13" r:id="rId30"/>
    <hyperlink ref="J13" r:id="rId31"/>
    <hyperlink ref="H17" r:id="rId32"/>
    <hyperlink ref="H20" r:id="rId33"/>
    <hyperlink ref="H24" r:id="rId34"/>
    <hyperlink ref="H32" r:id="rId35"/>
  </hyperlinks>
  <pageMargins left="0.7" right="0.7" top="0.75" bottom="0.75" header="0.3" footer="0.3"/>
  <pageSetup paperSize="9" orientation="portrait" verticalDpi="0"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Q1249"/>
  <sheetViews>
    <sheetView workbookViewId="0">
      <selection activeCell="B1138" sqref="B1138"/>
    </sheetView>
  </sheetViews>
  <sheetFormatPr baseColWidth="10" defaultRowHeight="15"/>
  <cols>
    <col min="1" max="1" width="10.140625" bestFit="1" customWidth="1"/>
    <col min="2" max="2" width="38.5703125" bestFit="1" customWidth="1"/>
    <col min="3" max="3" width="81.140625" bestFit="1" customWidth="1"/>
    <col min="4" max="4" width="23.28515625" hidden="1" customWidth="1"/>
    <col min="5" max="5" width="10.28515625" hidden="1" customWidth="1"/>
    <col min="6" max="6" width="37.85546875" hidden="1" customWidth="1"/>
    <col min="7" max="7" width="13.28515625" hidden="1" customWidth="1"/>
    <col min="8" max="8" width="9.28515625" hidden="1" customWidth="1"/>
    <col min="9" max="9" width="7.42578125" hidden="1" customWidth="1"/>
    <col min="10" max="10" width="13.28515625" hidden="1" customWidth="1"/>
    <col min="11" max="11" width="13.140625" hidden="1" customWidth="1"/>
    <col min="12" max="12" width="12.7109375" hidden="1" customWidth="1"/>
    <col min="13" max="13" width="9.42578125" hidden="1" customWidth="1"/>
    <col min="14" max="14" width="81.140625" hidden="1" customWidth="1"/>
    <col min="15" max="15" width="12.28515625" hidden="1" customWidth="1"/>
    <col min="16" max="16" width="10.5703125" hidden="1" customWidth="1"/>
    <col min="17" max="17" width="11.5703125" hidden="1" customWidth="1"/>
    <col min="18" max="18" width="32" hidden="1" customWidth="1"/>
    <col min="19" max="19" width="19.7109375" hidden="1" customWidth="1"/>
    <col min="20" max="20" width="22.85546875" hidden="1" customWidth="1"/>
    <col min="21" max="21" width="19.5703125" hidden="1" customWidth="1"/>
    <col min="22" max="22" width="11.5703125" hidden="1" customWidth="1"/>
    <col min="23" max="23" width="17.5703125" hidden="1" customWidth="1"/>
    <col min="24" max="24" width="23.42578125" hidden="1" customWidth="1"/>
    <col min="25" max="25" width="17.42578125" hidden="1" customWidth="1"/>
    <col min="26" max="26" width="13.5703125" hidden="1" customWidth="1"/>
    <col min="27" max="27" width="10.42578125" hidden="1" customWidth="1"/>
    <col min="28" max="28" width="9.5703125" hidden="1" customWidth="1"/>
    <col min="29" max="29" width="9.28515625" hidden="1" customWidth="1"/>
    <col min="30" max="30" width="11.5703125" hidden="1" customWidth="1"/>
    <col min="31" max="31" width="17.140625" hidden="1" customWidth="1"/>
    <col min="32" max="32" width="23.42578125" hidden="1" customWidth="1"/>
    <col min="33" max="33" width="9.42578125" hidden="1" customWidth="1"/>
    <col min="34" max="34" width="15.28515625" hidden="1" customWidth="1"/>
    <col min="35" max="35" width="12" hidden="1" customWidth="1"/>
    <col min="36" max="36" width="8.5703125" hidden="1" customWidth="1"/>
    <col min="37" max="37" width="9.42578125" hidden="1" customWidth="1"/>
    <col min="38" max="38" width="10.85546875" hidden="1" customWidth="1"/>
    <col min="39" max="39" width="16.85546875" hidden="1" customWidth="1"/>
    <col min="40" max="40" width="81.140625" hidden="1" customWidth="1"/>
    <col min="41" max="41" width="7.85546875" hidden="1" customWidth="1"/>
    <col min="42" max="42" width="27.5703125" hidden="1" customWidth="1"/>
    <col min="43" max="43" width="14.42578125" hidden="1" customWidth="1"/>
    <col min="44" max="44" width="16.85546875" hidden="1" customWidth="1"/>
    <col min="45" max="45" width="12.42578125" hidden="1" customWidth="1"/>
    <col min="46" max="46" width="12.7109375" hidden="1" customWidth="1"/>
    <col min="47" max="47" width="49.28515625" customWidth="1"/>
    <col min="48" max="48" width="15.42578125" bestFit="1" customWidth="1"/>
    <col min="49" max="49" width="11" bestFit="1" customWidth="1"/>
    <col min="50" max="50" width="23.42578125" bestFit="1" customWidth="1"/>
    <col min="51" max="51" width="15.140625" bestFit="1" customWidth="1"/>
    <col min="52" max="52" width="12.7109375" bestFit="1" customWidth="1"/>
    <col min="53" max="54" width="50.7109375" bestFit="1" customWidth="1"/>
    <col min="55" max="55" width="17" bestFit="1" customWidth="1"/>
    <col min="56" max="56" width="23" bestFit="1" customWidth="1"/>
    <col min="57" max="57" width="18.28515625" bestFit="1" customWidth="1"/>
    <col min="58" max="58" width="24.28515625" bestFit="1" customWidth="1"/>
    <col min="59" max="59" width="18.28515625" bestFit="1" customWidth="1"/>
    <col min="60" max="60" width="24.28515625" bestFit="1" customWidth="1"/>
    <col min="61" max="61" width="17.7109375" bestFit="1" customWidth="1"/>
    <col min="62" max="62" width="23.7109375" bestFit="1" customWidth="1"/>
    <col min="63" max="63" width="15.42578125" bestFit="1" customWidth="1"/>
    <col min="64" max="64" width="21.5703125" bestFit="1" customWidth="1"/>
    <col min="65" max="65" width="16.140625" bestFit="1" customWidth="1"/>
    <col min="66" max="66" width="22.140625" bestFit="1" customWidth="1"/>
    <col min="67" max="67" width="17.28515625" bestFit="1" customWidth="1"/>
    <col min="68" max="68" width="17.42578125" bestFit="1" customWidth="1"/>
    <col min="69" max="69" width="7.28515625" bestFit="1" customWidth="1"/>
  </cols>
  <sheetData>
    <row r="1" spans="1:69">
      <c r="A1" t="s">
        <v>3437</v>
      </c>
      <c r="B1" t="s">
        <v>3438</v>
      </c>
      <c r="C1" t="s">
        <v>3439</v>
      </c>
      <c r="D1" t="s">
        <v>3440</v>
      </c>
      <c r="E1" t="s">
        <v>3441</v>
      </c>
      <c r="F1" t="s">
        <v>3442</v>
      </c>
      <c r="G1" t="s">
        <v>3443</v>
      </c>
      <c r="H1" t="s">
        <v>3444</v>
      </c>
      <c r="I1" t="s">
        <v>3445</v>
      </c>
      <c r="J1" t="s">
        <v>3446</v>
      </c>
      <c r="K1" t="s">
        <v>3447</v>
      </c>
      <c r="L1" t="s">
        <v>3448</v>
      </c>
      <c r="M1" t="s">
        <v>3449</v>
      </c>
      <c r="N1" t="s">
        <v>3450</v>
      </c>
      <c r="O1" t="s">
        <v>3451</v>
      </c>
      <c r="P1" t="s">
        <v>3452</v>
      </c>
      <c r="Q1" t="s">
        <v>3453</v>
      </c>
      <c r="R1" t="s">
        <v>3454</v>
      </c>
      <c r="S1" t="s">
        <v>3455</v>
      </c>
      <c r="T1" t="s">
        <v>3456</v>
      </c>
      <c r="U1" t="s">
        <v>3457</v>
      </c>
      <c r="V1" t="s">
        <v>3458</v>
      </c>
      <c r="W1" t="s">
        <v>3459</v>
      </c>
      <c r="X1" t="s">
        <v>3460</v>
      </c>
      <c r="Y1" t="s">
        <v>3461</v>
      </c>
      <c r="Z1" t="s">
        <v>3462</v>
      </c>
      <c r="AA1" t="s">
        <v>3463</v>
      </c>
      <c r="AB1" t="s">
        <v>3464</v>
      </c>
      <c r="AC1" t="s">
        <v>3465</v>
      </c>
      <c r="AD1" t="s">
        <v>3466</v>
      </c>
      <c r="AE1" t="s">
        <v>3467</v>
      </c>
      <c r="AF1" t="s">
        <v>3468</v>
      </c>
      <c r="AG1" t="s">
        <v>3469</v>
      </c>
      <c r="AH1" t="s">
        <v>3470</v>
      </c>
      <c r="AI1" t="s">
        <v>3471</v>
      </c>
      <c r="AJ1" t="s">
        <v>3472</v>
      </c>
      <c r="AK1" t="s">
        <v>3473</v>
      </c>
      <c r="AL1" t="s">
        <v>3474</v>
      </c>
      <c r="AM1" t="s">
        <v>3475</v>
      </c>
      <c r="AN1" t="s">
        <v>3476</v>
      </c>
      <c r="AO1" t="s">
        <v>3477</v>
      </c>
      <c r="AP1" t="s">
        <v>3478</v>
      </c>
      <c r="AQ1" t="s">
        <v>3479</v>
      </c>
      <c r="AR1" t="s">
        <v>3480</v>
      </c>
      <c r="AS1" t="s">
        <v>3481</v>
      </c>
      <c r="AT1" t="s">
        <v>3482</v>
      </c>
      <c r="AU1" t="s">
        <v>3483</v>
      </c>
      <c r="AV1" t="s">
        <v>3484</v>
      </c>
      <c r="AW1" t="s">
        <v>3485</v>
      </c>
      <c r="AX1" t="s">
        <v>3486</v>
      </c>
      <c r="AY1" t="s">
        <v>3487</v>
      </c>
      <c r="AZ1" t="s">
        <v>3488</v>
      </c>
      <c r="BA1" t="s">
        <v>3489</v>
      </c>
      <c r="BB1" t="s">
        <v>3490</v>
      </c>
      <c r="BC1" t="s">
        <v>3491</v>
      </c>
      <c r="BD1" t="s">
        <v>3492</v>
      </c>
      <c r="BE1" t="s">
        <v>3493</v>
      </c>
      <c r="BF1" t="s">
        <v>3494</v>
      </c>
      <c r="BG1" t="s">
        <v>3493</v>
      </c>
      <c r="BH1" t="s">
        <v>3494</v>
      </c>
      <c r="BI1" t="s">
        <v>3495</v>
      </c>
      <c r="BJ1" t="s">
        <v>3496</v>
      </c>
      <c r="BK1" t="s">
        <v>3497</v>
      </c>
      <c r="BL1" t="s">
        <v>3498</v>
      </c>
      <c r="BM1" t="s">
        <v>3499</v>
      </c>
      <c r="BN1" t="s">
        <v>3500</v>
      </c>
      <c r="BO1" t="s">
        <v>3501</v>
      </c>
      <c r="BP1" t="s">
        <v>3502</v>
      </c>
      <c r="BQ1" t="s">
        <v>3503</v>
      </c>
    </row>
    <row r="2" spans="1:69" hidden="1">
      <c r="A2" t="s">
        <v>3504</v>
      </c>
      <c r="B2" t="s">
        <v>6788</v>
      </c>
      <c r="C2" t="s">
        <v>6789</v>
      </c>
      <c r="D2" t="s">
        <v>3507</v>
      </c>
      <c r="E2" t="s">
        <v>3508</v>
      </c>
      <c r="F2" t="s">
        <v>5852</v>
      </c>
      <c r="G2" t="s">
        <v>3510</v>
      </c>
      <c r="H2" t="s">
        <v>3511</v>
      </c>
      <c r="I2" t="s">
        <v>3511</v>
      </c>
      <c r="L2" t="s">
        <v>3512</v>
      </c>
      <c r="M2" t="s">
        <v>3511</v>
      </c>
      <c r="N2" t="s">
        <v>442</v>
      </c>
      <c r="R2" t="s">
        <v>6790</v>
      </c>
      <c r="S2" t="s">
        <v>3514</v>
      </c>
      <c r="U2" t="s">
        <v>3515</v>
      </c>
      <c r="X2" t="s">
        <v>6791</v>
      </c>
      <c r="Y2" t="s">
        <v>6792</v>
      </c>
      <c r="AE2" t="s">
        <v>3515</v>
      </c>
      <c r="AF2" t="s">
        <v>6793</v>
      </c>
      <c r="AK2" t="s">
        <v>3519</v>
      </c>
      <c r="AN2" t="s">
        <v>442</v>
      </c>
      <c r="AP2" t="s">
        <v>3520</v>
      </c>
      <c r="AQ2" t="s">
        <v>3511</v>
      </c>
      <c r="AR2" t="s">
        <v>3511</v>
      </c>
      <c r="AS2" t="s">
        <v>3511</v>
      </c>
      <c r="AV2">
        <v>2</v>
      </c>
      <c r="AX2" t="s">
        <v>6794</v>
      </c>
      <c r="AY2" t="s">
        <v>3522</v>
      </c>
      <c r="AZ2" t="s">
        <v>3523</v>
      </c>
      <c r="BA2" t="s">
        <v>352</v>
      </c>
      <c r="BB2" t="s">
        <v>352</v>
      </c>
      <c r="BC2" t="s">
        <v>3524</v>
      </c>
      <c r="BD2" t="s">
        <v>3524</v>
      </c>
      <c r="BE2" t="s">
        <v>3525</v>
      </c>
      <c r="BF2" t="s">
        <v>3525</v>
      </c>
      <c r="BG2" t="s">
        <v>3525</v>
      </c>
      <c r="BH2" t="s">
        <v>3525</v>
      </c>
      <c r="BI2" t="s">
        <v>2727</v>
      </c>
      <c r="BJ2" t="s">
        <v>2727</v>
      </c>
    </row>
    <row r="3" spans="1:69" hidden="1">
      <c r="A3" t="s">
        <v>3504</v>
      </c>
      <c r="B3" t="s">
        <v>4905</v>
      </c>
      <c r="C3" t="s">
        <v>4906</v>
      </c>
      <c r="D3" t="s">
        <v>3507</v>
      </c>
      <c r="E3" t="s">
        <v>3508</v>
      </c>
      <c r="F3" t="s">
        <v>3717</v>
      </c>
      <c r="G3" t="s">
        <v>3510</v>
      </c>
      <c r="H3" t="s">
        <v>3511</v>
      </c>
      <c r="I3" t="s">
        <v>3511</v>
      </c>
      <c r="L3" t="s">
        <v>3512</v>
      </c>
      <c r="M3" t="s">
        <v>3511</v>
      </c>
      <c r="N3" t="s">
        <v>1375</v>
      </c>
      <c r="R3" t="s">
        <v>4907</v>
      </c>
      <c r="S3" t="s">
        <v>3514</v>
      </c>
      <c r="U3" t="s">
        <v>3515</v>
      </c>
      <c r="X3" t="s">
        <v>4908</v>
      </c>
      <c r="Y3" t="s">
        <v>3588</v>
      </c>
      <c r="AE3" t="s">
        <v>3515</v>
      </c>
      <c r="AF3" t="s">
        <v>4909</v>
      </c>
      <c r="AK3" t="s">
        <v>3519</v>
      </c>
      <c r="AN3" t="s">
        <v>1375</v>
      </c>
      <c r="AP3" t="s">
        <v>3520</v>
      </c>
      <c r="AQ3" t="s">
        <v>3511</v>
      </c>
      <c r="AR3" t="s">
        <v>3511</v>
      </c>
      <c r="AS3" t="s">
        <v>3511</v>
      </c>
      <c r="AV3">
        <v>41</v>
      </c>
      <c r="AX3" t="s">
        <v>4460</v>
      </c>
      <c r="AY3" t="s">
        <v>3522</v>
      </c>
      <c r="AZ3" t="s">
        <v>3523</v>
      </c>
      <c r="BA3" t="s">
        <v>135</v>
      </c>
      <c r="BB3" t="s">
        <v>135</v>
      </c>
      <c r="BC3" t="s">
        <v>3524</v>
      </c>
      <c r="BD3" t="s">
        <v>3524</v>
      </c>
      <c r="BE3" t="s">
        <v>3525</v>
      </c>
      <c r="BF3" t="s">
        <v>3525</v>
      </c>
      <c r="BG3" t="s">
        <v>3525</v>
      </c>
      <c r="BH3" t="s">
        <v>3525</v>
      </c>
      <c r="BI3" t="s">
        <v>2727</v>
      </c>
      <c r="BJ3" t="s">
        <v>2727</v>
      </c>
    </row>
    <row r="4" spans="1:69" hidden="1">
      <c r="A4" t="s">
        <v>3504</v>
      </c>
      <c r="B4" t="s">
        <v>3747</v>
      </c>
      <c r="C4" t="s">
        <v>3748</v>
      </c>
      <c r="D4" t="s">
        <v>3507</v>
      </c>
      <c r="E4" t="s">
        <v>3508</v>
      </c>
      <c r="F4" t="s">
        <v>3749</v>
      </c>
      <c r="G4" t="s">
        <v>3510</v>
      </c>
      <c r="H4" t="s">
        <v>3511</v>
      </c>
      <c r="I4" t="s">
        <v>3511</v>
      </c>
      <c r="L4" t="s">
        <v>3512</v>
      </c>
      <c r="M4" t="s">
        <v>3511</v>
      </c>
      <c r="N4" t="s">
        <v>3750</v>
      </c>
      <c r="R4" t="s">
        <v>3751</v>
      </c>
      <c r="S4" t="s">
        <v>3514</v>
      </c>
      <c r="U4" t="s">
        <v>3515</v>
      </c>
      <c r="X4" t="s">
        <v>3752</v>
      </c>
      <c r="Y4" t="s">
        <v>3588</v>
      </c>
      <c r="AE4" t="s">
        <v>3515</v>
      </c>
      <c r="AF4" t="s">
        <v>3753</v>
      </c>
      <c r="AK4" t="s">
        <v>3519</v>
      </c>
      <c r="AN4" t="s">
        <v>3750</v>
      </c>
      <c r="AP4" t="s">
        <v>3520</v>
      </c>
      <c r="AQ4" t="s">
        <v>3511</v>
      </c>
      <c r="AR4" t="s">
        <v>3511</v>
      </c>
      <c r="AS4" t="s">
        <v>3511</v>
      </c>
      <c r="AV4">
        <v>48</v>
      </c>
      <c r="AX4" t="s">
        <v>3754</v>
      </c>
      <c r="AY4" t="s">
        <v>3522</v>
      </c>
      <c r="AZ4" t="s">
        <v>3523</v>
      </c>
      <c r="BA4" t="s">
        <v>3582</v>
      </c>
      <c r="BB4" t="s">
        <v>3582</v>
      </c>
      <c r="BC4" t="s">
        <v>3524</v>
      </c>
      <c r="BD4" t="s">
        <v>3524</v>
      </c>
      <c r="BE4" t="s">
        <v>3525</v>
      </c>
      <c r="BF4" t="s">
        <v>3525</v>
      </c>
      <c r="BG4" t="s">
        <v>3525</v>
      </c>
      <c r="BH4" t="s">
        <v>3525</v>
      </c>
      <c r="BI4" t="s">
        <v>2727</v>
      </c>
      <c r="BJ4" t="s">
        <v>2727</v>
      </c>
    </row>
    <row r="5" spans="1:69" hidden="1">
      <c r="A5" t="s">
        <v>3504</v>
      </c>
      <c r="B5" t="s">
        <v>4455</v>
      </c>
      <c r="C5" t="s">
        <v>4456</v>
      </c>
      <c r="D5" t="s">
        <v>3507</v>
      </c>
      <c r="E5" t="s">
        <v>3508</v>
      </c>
      <c r="F5" t="s">
        <v>3570</v>
      </c>
      <c r="G5" t="s">
        <v>3510</v>
      </c>
      <c r="H5" t="s">
        <v>3511</v>
      </c>
      <c r="I5" t="s">
        <v>3511</v>
      </c>
      <c r="L5" t="s">
        <v>3512</v>
      </c>
      <c r="M5" t="s">
        <v>3511</v>
      </c>
      <c r="N5" t="s">
        <v>1376</v>
      </c>
      <c r="R5" t="s">
        <v>4457</v>
      </c>
      <c r="S5" t="s">
        <v>3514</v>
      </c>
      <c r="U5" t="s">
        <v>3515</v>
      </c>
      <c r="X5" t="s">
        <v>4458</v>
      </c>
      <c r="Y5" t="s">
        <v>3588</v>
      </c>
      <c r="AE5" t="s">
        <v>3515</v>
      </c>
      <c r="AF5" t="s">
        <v>4459</v>
      </c>
      <c r="AK5" t="s">
        <v>3519</v>
      </c>
      <c r="AN5" t="s">
        <v>1376</v>
      </c>
      <c r="AP5" t="s">
        <v>3520</v>
      </c>
      <c r="AQ5" t="s">
        <v>3511</v>
      </c>
      <c r="AR5" t="s">
        <v>3511</v>
      </c>
      <c r="AS5" t="s">
        <v>3511</v>
      </c>
      <c r="AV5">
        <v>50</v>
      </c>
      <c r="AX5" t="s">
        <v>4460</v>
      </c>
      <c r="AY5" t="s">
        <v>3522</v>
      </c>
      <c r="AZ5" t="s">
        <v>3523</v>
      </c>
      <c r="BA5" t="s">
        <v>135</v>
      </c>
      <c r="BB5" t="s">
        <v>135</v>
      </c>
      <c r="BC5" t="s">
        <v>3524</v>
      </c>
      <c r="BD5" t="s">
        <v>3524</v>
      </c>
      <c r="BE5" t="s">
        <v>3525</v>
      </c>
      <c r="BF5" t="s">
        <v>3525</v>
      </c>
      <c r="BG5" t="s">
        <v>3525</v>
      </c>
      <c r="BH5" t="s">
        <v>3525</v>
      </c>
      <c r="BI5" t="s">
        <v>2727</v>
      </c>
      <c r="BJ5" t="s">
        <v>2727</v>
      </c>
    </row>
    <row r="6" spans="1:69" hidden="1">
      <c r="A6" t="s">
        <v>3504</v>
      </c>
      <c r="B6" t="s">
        <v>8467</v>
      </c>
      <c r="C6" t="s">
        <v>8468</v>
      </c>
      <c r="D6" t="s">
        <v>3507</v>
      </c>
      <c r="E6" t="s">
        <v>3508</v>
      </c>
      <c r="F6" t="s">
        <v>7775</v>
      </c>
      <c r="G6" t="s">
        <v>3510</v>
      </c>
      <c r="H6" t="s">
        <v>3511</v>
      </c>
      <c r="I6" t="s">
        <v>3511</v>
      </c>
      <c r="L6" t="s">
        <v>3512</v>
      </c>
      <c r="M6" t="s">
        <v>3511</v>
      </c>
      <c r="N6" t="s">
        <v>1378</v>
      </c>
      <c r="R6" t="s">
        <v>8469</v>
      </c>
      <c r="S6" t="s">
        <v>3514</v>
      </c>
      <c r="U6" t="s">
        <v>3515</v>
      </c>
      <c r="X6" t="s">
        <v>8470</v>
      </c>
      <c r="Y6" t="s">
        <v>3588</v>
      </c>
      <c r="AE6" t="s">
        <v>3515</v>
      </c>
      <c r="AF6" t="s">
        <v>8471</v>
      </c>
      <c r="AK6" t="s">
        <v>3519</v>
      </c>
      <c r="AN6" t="s">
        <v>1378</v>
      </c>
      <c r="AP6" t="s">
        <v>3520</v>
      </c>
      <c r="AQ6" t="s">
        <v>3511</v>
      </c>
      <c r="AR6" t="s">
        <v>3511</v>
      </c>
      <c r="AS6" t="s">
        <v>3511</v>
      </c>
      <c r="AV6">
        <v>54</v>
      </c>
      <c r="AX6" t="s">
        <v>4460</v>
      </c>
      <c r="AY6" t="s">
        <v>3522</v>
      </c>
      <c r="AZ6" t="s">
        <v>3523</v>
      </c>
      <c r="BA6" t="s">
        <v>135</v>
      </c>
      <c r="BB6" t="s">
        <v>135</v>
      </c>
      <c r="BC6" t="s">
        <v>3524</v>
      </c>
      <c r="BD6" t="s">
        <v>3524</v>
      </c>
      <c r="BE6" t="s">
        <v>3525</v>
      </c>
      <c r="BF6" t="s">
        <v>3525</v>
      </c>
      <c r="BG6" t="s">
        <v>3525</v>
      </c>
      <c r="BH6" t="s">
        <v>3525</v>
      </c>
      <c r="BI6" t="s">
        <v>2727</v>
      </c>
      <c r="BJ6" t="s">
        <v>2727</v>
      </c>
    </row>
    <row r="7" spans="1:69" hidden="1">
      <c r="A7" t="s">
        <v>3504</v>
      </c>
      <c r="B7" t="s">
        <v>5840</v>
      </c>
      <c r="C7" t="s">
        <v>5841</v>
      </c>
      <c r="D7" t="s">
        <v>3507</v>
      </c>
      <c r="E7" t="s">
        <v>3508</v>
      </c>
      <c r="F7" t="s">
        <v>5070</v>
      </c>
      <c r="G7" t="s">
        <v>3510</v>
      </c>
      <c r="H7" t="s">
        <v>3511</v>
      </c>
      <c r="I7" t="s">
        <v>3511</v>
      </c>
      <c r="L7" t="s">
        <v>3512</v>
      </c>
      <c r="M7" t="s">
        <v>3511</v>
      </c>
      <c r="N7" t="s">
        <v>1380</v>
      </c>
      <c r="R7" t="s">
        <v>5842</v>
      </c>
      <c r="S7" t="s">
        <v>3514</v>
      </c>
      <c r="U7" t="s">
        <v>3515</v>
      </c>
      <c r="X7" t="s">
        <v>5843</v>
      </c>
      <c r="Y7" t="s">
        <v>3588</v>
      </c>
      <c r="AE7" t="s">
        <v>3515</v>
      </c>
      <c r="AF7" t="s">
        <v>5844</v>
      </c>
      <c r="AK7" t="s">
        <v>3519</v>
      </c>
      <c r="AN7" t="s">
        <v>1380</v>
      </c>
      <c r="AP7" t="s">
        <v>3520</v>
      </c>
      <c r="AQ7" t="s">
        <v>3511</v>
      </c>
      <c r="AR7" t="s">
        <v>3511</v>
      </c>
      <c r="AS7" t="s">
        <v>3511</v>
      </c>
      <c r="AV7">
        <v>58</v>
      </c>
      <c r="AX7" t="s">
        <v>4460</v>
      </c>
      <c r="AY7" t="s">
        <v>3522</v>
      </c>
      <c r="AZ7" t="s">
        <v>3523</v>
      </c>
      <c r="BA7" t="s">
        <v>135</v>
      </c>
      <c r="BB7" t="s">
        <v>135</v>
      </c>
      <c r="BC7" t="s">
        <v>3524</v>
      </c>
      <c r="BD7" t="s">
        <v>3524</v>
      </c>
      <c r="BE7" t="s">
        <v>3525</v>
      </c>
      <c r="BF7" t="s">
        <v>3525</v>
      </c>
      <c r="BG7" t="s">
        <v>3525</v>
      </c>
      <c r="BH7" t="s">
        <v>3525</v>
      </c>
      <c r="BI7" t="s">
        <v>2727</v>
      </c>
      <c r="BJ7" t="s">
        <v>2727</v>
      </c>
    </row>
    <row r="8" spans="1:69" hidden="1">
      <c r="A8" t="s">
        <v>3504</v>
      </c>
      <c r="B8" t="s">
        <v>5162</v>
      </c>
      <c r="C8" t="s">
        <v>5163</v>
      </c>
      <c r="D8" t="s">
        <v>3507</v>
      </c>
      <c r="E8" t="s">
        <v>3508</v>
      </c>
      <c r="F8" t="s">
        <v>3987</v>
      </c>
      <c r="G8" t="s">
        <v>3510</v>
      </c>
      <c r="H8" t="s">
        <v>3511</v>
      </c>
      <c r="I8" t="s">
        <v>3511</v>
      </c>
      <c r="L8" t="s">
        <v>3512</v>
      </c>
      <c r="M8" t="s">
        <v>3511</v>
      </c>
      <c r="N8" t="s">
        <v>5164</v>
      </c>
      <c r="R8" t="s">
        <v>5165</v>
      </c>
      <c r="S8" t="s">
        <v>3514</v>
      </c>
      <c r="U8" t="s">
        <v>3515</v>
      </c>
      <c r="X8" t="s">
        <v>5166</v>
      </c>
      <c r="Y8" t="s">
        <v>3588</v>
      </c>
      <c r="AE8" t="s">
        <v>3515</v>
      </c>
      <c r="AF8" t="s">
        <v>5167</v>
      </c>
      <c r="AK8" t="s">
        <v>3519</v>
      </c>
      <c r="AN8" t="s">
        <v>5164</v>
      </c>
      <c r="AP8" t="s">
        <v>3520</v>
      </c>
      <c r="AQ8" t="s">
        <v>3511</v>
      </c>
      <c r="AR8" t="s">
        <v>3511</v>
      </c>
      <c r="AS8" t="s">
        <v>3511</v>
      </c>
      <c r="AV8">
        <v>64</v>
      </c>
      <c r="AX8" t="s">
        <v>4460</v>
      </c>
      <c r="AY8" t="s">
        <v>3522</v>
      </c>
      <c r="AZ8" t="s">
        <v>3523</v>
      </c>
      <c r="BA8" t="s">
        <v>135</v>
      </c>
      <c r="BB8" t="s">
        <v>135</v>
      </c>
      <c r="BC8" t="s">
        <v>3524</v>
      </c>
      <c r="BD8" t="s">
        <v>3524</v>
      </c>
      <c r="BE8" t="s">
        <v>3525</v>
      </c>
      <c r="BF8" t="s">
        <v>3525</v>
      </c>
      <c r="BG8" t="s">
        <v>3525</v>
      </c>
      <c r="BH8" t="s">
        <v>3525</v>
      </c>
      <c r="BI8" t="s">
        <v>2727</v>
      </c>
      <c r="BJ8" t="s">
        <v>2727</v>
      </c>
    </row>
    <row r="9" spans="1:69" hidden="1">
      <c r="A9" t="s">
        <v>3504</v>
      </c>
      <c r="B9" t="s">
        <v>5857</v>
      </c>
      <c r="C9" t="s">
        <v>5858</v>
      </c>
      <c r="D9" t="s">
        <v>3507</v>
      </c>
      <c r="E9" t="s">
        <v>3508</v>
      </c>
      <c r="F9" t="s">
        <v>5651</v>
      </c>
      <c r="G9" t="s">
        <v>3510</v>
      </c>
      <c r="H9" t="s">
        <v>3511</v>
      </c>
      <c r="I9" t="s">
        <v>3511</v>
      </c>
      <c r="L9" t="s">
        <v>3512</v>
      </c>
      <c r="M9" t="s">
        <v>3511</v>
      </c>
      <c r="N9" t="s">
        <v>1377</v>
      </c>
      <c r="R9" t="s">
        <v>5859</v>
      </c>
      <c r="S9" t="s">
        <v>3514</v>
      </c>
      <c r="U9" t="s">
        <v>3515</v>
      </c>
      <c r="X9" t="s">
        <v>5860</v>
      </c>
      <c r="Y9" t="s">
        <v>3588</v>
      </c>
      <c r="AE9" t="s">
        <v>3515</v>
      </c>
      <c r="AF9" t="s">
        <v>5861</v>
      </c>
      <c r="AK9" t="s">
        <v>3519</v>
      </c>
      <c r="AN9" t="s">
        <v>1377</v>
      </c>
      <c r="AP9" t="s">
        <v>3520</v>
      </c>
      <c r="AQ9" t="s">
        <v>3511</v>
      </c>
      <c r="AR9" t="s">
        <v>3511</v>
      </c>
      <c r="AS9" t="s">
        <v>3511</v>
      </c>
      <c r="AV9">
        <v>66</v>
      </c>
      <c r="AX9" t="s">
        <v>4460</v>
      </c>
      <c r="AY9" t="s">
        <v>3522</v>
      </c>
      <c r="AZ9" t="s">
        <v>3523</v>
      </c>
      <c r="BA9" t="s">
        <v>135</v>
      </c>
      <c r="BB9" t="s">
        <v>135</v>
      </c>
      <c r="BC9" t="s">
        <v>3524</v>
      </c>
      <c r="BD9" t="s">
        <v>3524</v>
      </c>
      <c r="BE9" t="s">
        <v>3525</v>
      </c>
      <c r="BF9" t="s">
        <v>3525</v>
      </c>
      <c r="BG9" t="s">
        <v>3525</v>
      </c>
      <c r="BH9" t="s">
        <v>3525</v>
      </c>
      <c r="BI9" t="s">
        <v>2727</v>
      </c>
      <c r="BJ9" t="s">
        <v>2727</v>
      </c>
    </row>
    <row r="10" spans="1:69" hidden="1">
      <c r="A10" t="s">
        <v>3504</v>
      </c>
      <c r="B10" t="s">
        <v>8800</v>
      </c>
      <c r="C10" t="s">
        <v>8801</v>
      </c>
      <c r="D10" t="s">
        <v>3507</v>
      </c>
      <c r="E10" t="s">
        <v>3508</v>
      </c>
      <c r="F10" t="s">
        <v>3887</v>
      </c>
      <c r="G10" t="s">
        <v>3510</v>
      </c>
      <c r="H10" t="s">
        <v>3511</v>
      </c>
      <c r="I10" t="s">
        <v>3511</v>
      </c>
      <c r="L10" t="s">
        <v>3512</v>
      </c>
      <c r="M10" t="s">
        <v>3511</v>
      </c>
      <c r="N10" t="s">
        <v>1382</v>
      </c>
      <c r="R10" t="s">
        <v>8802</v>
      </c>
      <c r="S10" t="s">
        <v>3514</v>
      </c>
      <c r="U10" t="s">
        <v>3515</v>
      </c>
      <c r="X10" t="s">
        <v>8803</v>
      </c>
      <c r="Y10" t="s">
        <v>3588</v>
      </c>
      <c r="AE10" t="s">
        <v>3515</v>
      </c>
      <c r="AF10" t="s">
        <v>8804</v>
      </c>
      <c r="AK10" t="s">
        <v>3519</v>
      </c>
      <c r="AN10" t="s">
        <v>1382</v>
      </c>
      <c r="AP10" t="s">
        <v>3520</v>
      </c>
      <c r="AQ10" t="s">
        <v>3511</v>
      </c>
      <c r="AR10" t="s">
        <v>3511</v>
      </c>
      <c r="AS10" t="s">
        <v>3511</v>
      </c>
      <c r="AV10">
        <v>69</v>
      </c>
      <c r="AX10" t="s">
        <v>8805</v>
      </c>
      <c r="AY10" t="s">
        <v>3522</v>
      </c>
      <c r="AZ10" t="s">
        <v>3523</v>
      </c>
      <c r="BA10" t="s">
        <v>135</v>
      </c>
      <c r="BB10" t="s">
        <v>135</v>
      </c>
      <c r="BC10" t="s">
        <v>3524</v>
      </c>
      <c r="BD10" t="s">
        <v>3524</v>
      </c>
      <c r="BE10" t="s">
        <v>3525</v>
      </c>
      <c r="BF10" t="s">
        <v>3525</v>
      </c>
      <c r="BG10" t="s">
        <v>3525</v>
      </c>
      <c r="BH10" t="s">
        <v>3525</v>
      </c>
      <c r="BI10" t="s">
        <v>2727</v>
      </c>
      <c r="BJ10" t="s">
        <v>2727</v>
      </c>
    </row>
    <row r="11" spans="1:69" hidden="1">
      <c r="A11" t="s">
        <v>3504</v>
      </c>
      <c r="B11" t="s">
        <v>5612</v>
      </c>
      <c r="C11" t="s">
        <v>5613</v>
      </c>
      <c r="D11" t="s">
        <v>3507</v>
      </c>
      <c r="E11" t="s">
        <v>3508</v>
      </c>
      <c r="F11" t="s">
        <v>5547</v>
      </c>
      <c r="G11" t="s">
        <v>3510</v>
      </c>
      <c r="H11" t="s">
        <v>3511</v>
      </c>
      <c r="I11" t="s">
        <v>3511</v>
      </c>
      <c r="L11" t="s">
        <v>3512</v>
      </c>
      <c r="M11" t="s">
        <v>3511</v>
      </c>
      <c r="N11" t="s">
        <v>1379</v>
      </c>
      <c r="R11" t="s">
        <v>5614</v>
      </c>
      <c r="S11" t="s">
        <v>3514</v>
      </c>
      <c r="U11" t="s">
        <v>3515</v>
      </c>
      <c r="X11" t="s">
        <v>5615</v>
      </c>
      <c r="Y11" t="s">
        <v>3588</v>
      </c>
      <c r="AE11" t="s">
        <v>3515</v>
      </c>
      <c r="AF11" t="s">
        <v>5616</v>
      </c>
      <c r="AK11" t="s">
        <v>3519</v>
      </c>
      <c r="AN11" t="s">
        <v>1379</v>
      </c>
      <c r="AP11" t="s">
        <v>3520</v>
      </c>
      <c r="AQ11" t="s">
        <v>3511</v>
      </c>
      <c r="AR11" t="s">
        <v>3511</v>
      </c>
      <c r="AS11" t="s">
        <v>3511</v>
      </c>
      <c r="AV11">
        <v>75</v>
      </c>
      <c r="AX11" t="s">
        <v>5617</v>
      </c>
      <c r="AY11" t="s">
        <v>3522</v>
      </c>
      <c r="AZ11" t="s">
        <v>3523</v>
      </c>
      <c r="BA11" t="s">
        <v>135</v>
      </c>
      <c r="BB11" t="s">
        <v>135</v>
      </c>
      <c r="BC11" t="s">
        <v>3524</v>
      </c>
      <c r="BD11" t="s">
        <v>3524</v>
      </c>
      <c r="BE11" t="s">
        <v>3525</v>
      </c>
      <c r="BF11" t="s">
        <v>3525</v>
      </c>
      <c r="BG11" t="s">
        <v>3525</v>
      </c>
      <c r="BH11" t="s">
        <v>3525</v>
      </c>
      <c r="BI11" t="s">
        <v>2727</v>
      </c>
      <c r="BJ11" t="s">
        <v>2727</v>
      </c>
    </row>
    <row r="12" spans="1:69" hidden="1">
      <c r="A12" t="s">
        <v>3504</v>
      </c>
      <c r="B12" t="s">
        <v>5174</v>
      </c>
      <c r="C12" t="s">
        <v>5175</v>
      </c>
      <c r="D12" t="s">
        <v>3507</v>
      </c>
      <c r="E12" t="s">
        <v>3508</v>
      </c>
      <c r="F12" t="s">
        <v>4018</v>
      </c>
      <c r="G12" t="s">
        <v>3510</v>
      </c>
      <c r="H12" t="s">
        <v>3511</v>
      </c>
      <c r="I12" t="s">
        <v>3511</v>
      </c>
      <c r="L12" t="s">
        <v>3512</v>
      </c>
      <c r="M12" t="s">
        <v>3511</v>
      </c>
      <c r="N12" t="s">
        <v>239</v>
      </c>
      <c r="R12" t="s">
        <v>5176</v>
      </c>
      <c r="S12" t="s">
        <v>3514</v>
      </c>
      <c r="U12" t="s">
        <v>3515</v>
      </c>
      <c r="X12" t="s">
        <v>5177</v>
      </c>
      <c r="Y12" t="s">
        <v>3588</v>
      </c>
      <c r="AE12" t="s">
        <v>3515</v>
      </c>
      <c r="AF12" t="s">
        <v>5178</v>
      </c>
      <c r="AK12" t="s">
        <v>3519</v>
      </c>
      <c r="AN12" t="s">
        <v>239</v>
      </c>
      <c r="AP12" t="s">
        <v>3520</v>
      </c>
      <c r="AQ12" t="s">
        <v>3511</v>
      </c>
      <c r="AR12" t="s">
        <v>3511</v>
      </c>
      <c r="AS12" t="s">
        <v>3511</v>
      </c>
      <c r="AV12">
        <v>81</v>
      </c>
      <c r="AX12" t="s">
        <v>5179</v>
      </c>
      <c r="AY12" t="s">
        <v>3522</v>
      </c>
      <c r="AZ12" t="s">
        <v>3523</v>
      </c>
      <c r="BA12" t="s">
        <v>3582</v>
      </c>
      <c r="BB12" t="s">
        <v>3582</v>
      </c>
      <c r="BC12" t="s">
        <v>3524</v>
      </c>
      <c r="BD12" t="s">
        <v>3524</v>
      </c>
      <c r="BE12" t="s">
        <v>3525</v>
      </c>
      <c r="BF12" t="s">
        <v>3525</v>
      </c>
      <c r="BG12" t="s">
        <v>3525</v>
      </c>
      <c r="BH12" t="s">
        <v>3525</v>
      </c>
      <c r="BI12" t="s">
        <v>2727</v>
      </c>
      <c r="BJ12" t="s">
        <v>2727</v>
      </c>
    </row>
    <row r="13" spans="1:69" hidden="1">
      <c r="A13" t="s">
        <v>3504</v>
      </c>
      <c r="B13" t="s">
        <v>4966</v>
      </c>
      <c r="C13" t="s">
        <v>4967</v>
      </c>
      <c r="D13" t="s">
        <v>3507</v>
      </c>
      <c r="E13" t="s">
        <v>3508</v>
      </c>
      <c r="F13" t="s">
        <v>3749</v>
      </c>
      <c r="G13" t="s">
        <v>3510</v>
      </c>
      <c r="H13" t="s">
        <v>3511</v>
      </c>
      <c r="I13" t="s">
        <v>3511</v>
      </c>
      <c r="L13" t="s">
        <v>3512</v>
      </c>
      <c r="M13" t="s">
        <v>3511</v>
      </c>
      <c r="N13" t="s">
        <v>4968</v>
      </c>
      <c r="R13" t="s">
        <v>4969</v>
      </c>
      <c r="S13" t="s">
        <v>3514</v>
      </c>
      <c r="U13" t="s">
        <v>3515</v>
      </c>
      <c r="X13" t="s">
        <v>4970</v>
      </c>
      <c r="Y13" t="s">
        <v>3588</v>
      </c>
      <c r="AE13" t="s">
        <v>3515</v>
      </c>
      <c r="AF13" t="s">
        <v>4971</v>
      </c>
      <c r="AK13" t="s">
        <v>3519</v>
      </c>
      <c r="AN13" t="s">
        <v>4968</v>
      </c>
      <c r="AP13" t="s">
        <v>3520</v>
      </c>
      <c r="AQ13" t="s">
        <v>3511</v>
      </c>
      <c r="AR13" t="s">
        <v>3511</v>
      </c>
      <c r="AS13" t="s">
        <v>3511</v>
      </c>
      <c r="AV13">
        <v>85</v>
      </c>
      <c r="AX13" t="s">
        <v>4972</v>
      </c>
      <c r="AY13" t="s">
        <v>3522</v>
      </c>
      <c r="AZ13" t="s">
        <v>3523</v>
      </c>
      <c r="BA13" t="s">
        <v>347</v>
      </c>
      <c r="BB13" t="s">
        <v>347</v>
      </c>
      <c r="BC13" t="s">
        <v>3524</v>
      </c>
      <c r="BD13" t="s">
        <v>3524</v>
      </c>
      <c r="BE13" t="s">
        <v>3525</v>
      </c>
      <c r="BF13" t="s">
        <v>3525</v>
      </c>
      <c r="BG13" t="s">
        <v>3525</v>
      </c>
      <c r="BH13" t="s">
        <v>3525</v>
      </c>
      <c r="BI13" t="s">
        <v>2727</v>
      </c>
      <c r="BJ13" t="s">
        <v>2727</v>
      </c>
    </row>
    <row r="14" spans="1:69" hidden="1">
      <c r="A14" t="s">
        <v>3504</v>
      </c>
      <c r="B14" t="s">
        <v>9134</v>
      </c>
      <c r="C14" t="s">
        <v>9135</v>
      </c>
      <c r="D14" t="s">
        <v>3507</v>
      </c>
      <c r="E14" t="s">
        <v>3508</v>
      </c>
      <c r="F14" t="s">
        <v>5202</v>
      </c>
      <c r="G14" t="s">
        <v>3510</v>
      </c>
      <c r="H14" t="s">
        <v>3511</v>
      </c>
      <c r="I14" t="s">
        <v>3511</v>
      </c>
      <c r="L14" t="s">
        <v>3512</v>
      </c>
      <c r="M14" t="s">
        <v>3511</v>
      </c>
      <c r="N14" t="s">
        <v>1151</v>
      </c>
      <c r="R14" t="s">
        <v>9136</v>
      </c>
      <c r="S14" t="s">
        <v>3514</v>
      </c>
      <c r="U14" t="s">
        <v>3515</v>
      </c>
      <c r="X14" t="s">
        <v>9137</v>
      </c>
      <c r="Y14" t="s">
        <v>3588</v>
      </c>
      <c r="AE14" t="s">
        <v>3515</v>
      </c>
      <c r="AF14" t="s">
        <v>9138</v>
      </c>
      <c r="AK14" t="s">
        <v>3519</v>
      </c>
      <c r="AN14" t="s">
        <v>1151</v>
      </c>
      <c r="AP14" t="s">
        <v>3520</v>
      </c>
      <c r="AQ14" t="s">
        <v>3511</v>
      </c>
      <c r="AR14" t="s">
        <v>3511</v>
      </c>
      <c r="AS14" t="s">
        <v>3511</v>
      </c>
      <c r="AV14">
        <v>89</v>
      </c>
      <c r="AX14" t="s">
        <v>9139</v>
      </c>
      <c r="AY14" t="s">
        <v>3522</v>
      </c>
      <c r="AZ14" t="s">
        <v>3523</v>
      </c>
      <c r="BA14" t="s">
        <v>224</v>
      </c>
      <c r="BB14" t="s">
        <v>224</v>
      </c>
      <c r="BC14" t="s">
        <v>3524</v>
      </c>
      <c r="BD14" t="s">
        <v>3524</v>
      </c>
      <c r="BE14" t="s">
        <v>3525</v>
      </c>
      <c r="BF14" t="s">
        <v>3525</v>
      </c>
      <c r="BG14" t="s">
        <v>3525</v>
      </c>
      <c r="BH14" t="s">
        <v>3525</v>
      </c>
      <c r="BI14" t="s">
        <v>2727</v>
      </c>
      <c r="BJ14" t="s">
        <v>2727</v>
      </c>
    </row>
    <row r="15" spans="1:69" hidden="1">
      <c r="A15" t="s">
        <v>3504</v>
      </c>
      <c r="B15" t="s">
        <v>10188</v>
      </c>
      <c r="C15" t="s">
        <v>10189</v>
      </c>
      <c r="D15" t="s">
        <v>3507</v>
      </c>
      <c r="E15" t="s">
        <v>3508</v>
      </c>
      <c r="F15" t="s">
        <v>5202</v>
      </c>
      <c r="G15" t="s">
        <v>3510</v>
      </c>
      <c r="H15" t="s">
        <v>3511</v>
      </c>
      <c r="I15" t="s">
        <v>3511</v>
      </c>
      <c r="L15" t="s">
        <v>3512</v>
      </c>
      <c r="M15" t="s">
        <v>3511</v>
      </c>
      <c r="N15" t="s">
        <v>10190</v>
      </c>
      <c r="R15" t="s">
        <v>10191</v>
      </c>
      <c r="S15" t="s">
        <v>3514</v>
      </c>
      <c r="U15" t="s">
        <v>3515</v>
      </c>
      <c r="X15" t="s">
        <v>10192</v>
      </c>
      <c r="Y15" t="s">
        <v>3588</v>
      </c>
      <c r="AE15" t="s">
        <v>3515</v>
      </c>
      <c r="AF15" t="s">
        <v>10193</v>
      </c>
      <c r="AK15" t="s">
        <v>3519</v>
      </c>
      <c r="AN15" t="s">
        <v>10190</v>
      </c>
      <c r="AP15" t="s">
        <v>3520</v>
      </c>
      <c r="AQ15" t="s">
        <v>3511</v>
      </c>
      <c r="AR15" t="s">
        <v>3511</v>
      </c>
      <c r="AS15" t="s">
        <v>3511</v>
      </c>
      <c r="AV15">
        <v>100</v>
      </c>
      <c r="AX15" t="s">
        <v>10194</v>
      </c>
      <c r="AY15" t="s">
        <v>3522</v>
      </c>
      <c r="AZ15" t="s">
        <v>3523</v>
      </c>
      <c r="BA15" t="s">
        <v>3679</v>
      </c>
      <c r="BB15" t="s">
        <v>3679</v>
      </c>
      <c r="BC15" t="s">
        <v>3524</v>
      </c>
      <c r="BD15" t="s">
        <v>3524</v>
      </c>
      <c r="BE15" t="s">
        <v>3525</v>
      </c>
      <c r="BF15" t="s">
        <v>3525</v>
      </c>
      <c r="BG15" t="s">
        <v>3525</v>
      </c>
      <c r="BH15" t="s">
        <v>3525</v>
      </c>
      <c r="BI15" t="s">
        <v>2727</v>
      </c>
      <c r="BJ15" t="s">
        <v>2727</v>
      </c>
    </row>
    <row r="16" spans="1:69" hidden="1">
      <c r="A16" t="s">
        <v>3504</v>
      </c>
      <c r="B16" t="s">
        <v>8947</v>
      </c>
      <c r="C16" t="s">
        <v>8948</v>
      </c>
      <c r="D16" t="s">
        <v>3507</v>
      </c>
      <c r="E16" t="s">
        <v>3508</v>
      </c>
      <c r="F16" t="s">
        <v>4248</v>
      </c>
      <c r="G16" t="s">
        <v>3510</v>
      </c>
      <c r="H16" t="s">
        <v>3511</v>
      </c>
      <c r="I16" t="s">
        <v>3511</v>
      </c>
      <c r="L16" t="s">
        <v>3512</v>
      </c>
      <c r="M16" t="s">
        <v>3511</v>
      </c>
      <c r="N16" t="s">
        <v>172</v>
      </c>
      <c r="R16" t="s">
        <v>8949</v>
      </c>
      <c r="S16" t="s">
        <v>3514</v>
      </c>
      <c r="U16" t="s">
        <v>3515</v>
      </c>
      <c r="X16" t="s">
        <v>8950</v>
      </c>
      <c r="Y16" t="s">
        <v>3588</v>
      </c>
      <c r="AE16" t="s">
        <v>3515</v>
      </c>
      <c r="AF16" t="s">
        <v>8951</v>
      </c>
      <c r="AK16" t="s">
        <v>3519</v>
      </c>
      <c r="AN16" t="s">
        <v>172</v>
      </c>
      <c r="AP16" t="s">
        <v>3520</v>
      </c>
      <c r="AQ16" t="s">
        <v>3511</v>
      </c>
      <c r="AR16" t="s">
        <v>3511</v>
      </c>
      <c r="AS16" t="s">
        <v>3511</v>
      </c>
      <c r="AV16">
        <v>107</v>
      </c>
      <c r="AX16" t="s">
        <v>4196</v>
      </c>
      <c r="AY16" t="s">
        <v>3522</v>
      </c>
      <c r="AZ16" t="s">
        <v>3523</v>
      </c>
      <c r="BA16" t="s">
        <v>135</v>
      </c>
      <c r="BB16" t="s">
        <v>135</v>
      </c>
      <c r="BC16" t="s">
        <v>3524</v>
      </c>
      <c r="BD16" t="s">
        <v>3524</v>
      </c>
      <c r="BE16" t="s">
        <v>3525</v>
      </c>
      <c r="BF16" t="s">
        <v>3525</v>
      </c>
      <c r="BG16" t="s">
        <v>3525</v>
      </c>
      <c r="BH16" t="s">
        <v>3525</v>
      </c>
      <c r="BI16" t="s">
        <v>2727</v>
      </c>
      <c r="BJ16" t="s">
        <v>2727</v>
      </c>
    </row>
    <row r="17" spans="1:62" hidden="1">
      <c r="A17" t="s">
        <v>3504</v>
      </c>
      <c r="B17" t="s">
        <v>7241</v>
      </c>
      <c r="C17" t="s">
        <v>7242</v>
      </c>
      <c r="D17" t="s">
        <v>3507</v>
      </c>
      <c r="E17" t="s">
        <v>3508</v>
      </c>
      <c r="F17" t="s">
        <v>5639</v>
      </c>
      <c r="G17" t="s">
        <v>3510</v>
      </c>
      <c r="H17" t="s">
        <v>3511</v>
      </c>
      <c r="I17" t="s">
        <v>3511</v>
      </c>
      <c r="L17" t="s">
        <v>3512</v>
      </c>
      <c r="M17" t="s">
        <v>3511</v>
      </c>
      <c r="N17" t="s">
        <v>214</v>
      </c>
      <c r="R17" t="s">
        <v>7243</v>
      </c>
      <c r="S17" t="s">
        <v>3514</v>
      </c>
      <c r="U17" t="s">
        <v>3515</v>
      </c>
      <c r="X17" t="s">
        <v>7244</v>
      </c>
      <c r="Y17" t="s">
        <v>3588</v>
      </c>
      <c r="AE17" t="s">
        <v>3515</v>
      </c>
      <c r="AF17" t="s">
        <v>7245</v>
      </c>
      <c r="AK17" t="s">
        <v>3519</v>
      </c>
      <c r="AN17" t="s">
        <v>214</v>
      </c>
      <c r="AP17" t="s">
        <v>3520</v>
      </c>
      <c r="AQ17" t="s">
        <v>3511</v>
      </c>
      <c r="AR17" t="s">
        <v>3511</v>
      </c>
      <c r="AS17" t="s">
        <v>3511</v>
      </c>
      <c r="AV17">
        <v>108</v>
      </c>
      <c r="AX17" t="s">
        <v>4196</v>
      </c>
      <c r="AY17" t="s">
        <v>3522</v>
      </c>
      <c r="AZ17" t="s">
        <v>3523</v>
      </c>
      <c r="BA17" t="s">
        <v>135</v>
      </c>
      <c r="BB17" t="s">
        <v>135</v>
      </c>
      <c r="BC17" t="s">
        <v>3524</v>
      </c>
      <c r="BD17" t="s">
        <v>3524</v>
      </c>
      <c r="BE17" t="s">
        <v>3525</v>
      </c>
      <c r="BF17" t="s">
        <v>3525</v>
      </c>
      <c r="BG17" t="s">
        <v>3525</v>
      </c>
      <c r="BH17" t="s">
        <v>3525</v>
      </c>
      <c r="BI17" t="s">
        <v>2727</v>
      </c>
      <c r="BJ17" t="s">
        <v>2727</v>
      </c>
    </row>
    <row r="18" spans="1:62" hidden="1">
      <c r="A18" t="s">
        <v>3504</v>
      </c>
      <c r="B18" t="s">
        <v>7560</v>
      </c>
      <c r="C18" t="s">
        <v>7561</v>
      </c>
      <c r="D18" t="s">
        <v>3507</v>
      </c>
      <c r="E18" t="s">
        <v>3508</v>
      </c>
      <c r="F18" t="s">
        <v>7087</v>
      </c>
      <c r="G18" t="s">
        <v>3510</v>
      </c>
      <c r="H18" t="s">
        <v>3511</v>
      </c>
      <c r="I18" t="s">
        <v>3511</v>
      </c>
      <c r="L18" t="s">
        <v>3512</v>
      </c>
      <c r="M18" t="s">
        <v>3511</v>
      </c>
      <c r="N18" t="s">
        <v>193</v>
      </c>
      <c r="R18" t="s">
        <v>7562</v>
      </c>
      <c r="S18" t="s">
        <v>3514</v>
      </c>
      <c r="U18" t="s">
        <v>3515</v>
      </c>
      <c r="X18" t="s">
        <v>7563</v>
      </c>
      <c r="Y18" t="s">
        <v>3588</v>
      </c>
      <c r="AE18" t="s">
        <v>3515</v>
      </c>
      <c r="AF18" t="s">
        <v>7564</v>
      </c>
      <c r="AK18" t="s">
        <v>3519</v>
      </c>
      <c r="AN18" t="s">
        <v>193</v>
      </c>
      <c r="AP18" t="s">
        <v>3520</v>
      </c>
      <c r="AQ18" t="s">
        <v>3511</v>
      </c>
      <c r="AR18" t="s">
        <v>3511</v>
      </c>
      <c r="AS18" t="s">
        <v>3511</v>
      </c>
      <c r="AV18">
        <v>111</v>
      </c>
      <c r="AX18" t="s">
        <v>4196</v>
      </c>
      <c r="AY18" t="s">
        <v>3522</v>
      </c>
      <c r="AZ18" t="s">
        <v>3523</v>
      </c>
      <c r="BA18" t="s">
        <v>135</v>
      </c>
      <c r="BB18" t="s">
        <v>135</v>
      </c>
      <c r="BC18" t="s">
        <v>3524</v>
      </c>
      <c r="BD18" t="s">
        <v>3524</v>
      </c>
      <c r="BE18" t="s">
        <v>3525</v>
      </c>
      <c r="BF18" t="s">
        <v>3525</v>
      </c>
      <c r="BG18" t="s">
        <v>3525</v>
      </c>
      <c r="BH18" t="s">
        <v>3525</v>
      </c>
      <c r="BI18" t="s">
        <v>2727</v>
      </c>
      <c r="BJ18" t="s">
        <v>2727</v>
      </c>
    </row>
    <row r="19" spans="1:62" hidden="1">
      <c r="A19" t="s">
        <v>3504</v>
      </c>
      <c r="B19" t="s">
        <v>4809</v>
      </c>
      <c r="C19" t="s">
        <v>4810</v>
      </c>
      <c r="D19" t="s">
        <v>3507</v>
      </c>
      <c r="E19" t="s">
        <v>3508</v>
      </c>
      <c r="F19" t="s">
        <v>4811</v>
      </c>
      <c r="G19" t="s">
        <v>3510</v>
      </c>
      <c r="H19" t="s">
        <v>3511</v>
      </c>
      <c r="I19" t="s">
        <v>3511</v>
      </c>
      <c r="L19" t="s">
        <v>3512</v>
      </c>
      <c r="M19" t="s">
        <v>3511</v>
      </c>
      <c r="N19" t="s">
        <v>211</v>
      </c>
      <c r="R19" t="s">
        <v>4812</v>
      </c>
      <c r="S19" t="s">
        <v>3514</v>
      </c>
      <c r="U19" t="s">
        <v>3515</v>
      </c>
      <c r="X19" t="s">
        <v>4813</v>
      </c>
      <c r="Y19" t="s">
        <v>3588</v>
      </c>
      <c r="AE19" t="s">
        <v>3515</v>
      </c>
      <c r="AF19" t="s">
        <v>4814</v>
      </c>
      <c r="AK19" t="s">
        <v>3519</v>
      </c>
      <c r="AN19" t="s">
        <v>211</v>
      </c>
      <c r="AP19" t="s">
        <v>3520</v>
      </c>
      <c r="AQ19" t="s">
        <v>3511</v>
      </c>
      <c r="AR19" t="s">
        <v>3511</v>
      </c>
      <c r="AS19" t="s">
        <v>3511</v>
      </c>
      <c r="AV19">
        <v>113</v>
      </c>
      <c r="AX19" t="s">
        <v>4196</v>
      </c>
      <c r="AY19" t="s">
        <v>3522</v>
      </c>
      <c r="AZ19" t="s">
        <v>3523</v>
      </c>
      <c r="BA19" t="s">
        <v>135</v>
      </c>
      <c r="BB19" t="s">
        <v>135</v>
      </c>
      <c r="BC19" t="s">
        <v>3524</v>
      </c>
      <c r="BD19" t="s">
        <v>3524</v>
      </c>
      <c r="BE19" t="s">
        <v>3525</v>
      </c>
      <c r="BF19" t="s">
        <v>3525</v>
      </c>
      <c r="BG19" t="s">
        <v>3525</v>
      </c>
      <c r="BH19" t="s">
        <v>3525</v>
      </c>
      <c r="BI19" t="s">
        <v>2727</v>
      </c>
      <c r="BJ19" t="s">
        <v>2727</v>
      </c>
    </row>
    <row r="20" spans="1:62" hidden="1">
      <c r="A20" t="s">
        <v>3504</v>
      </c>
      <c r="B20" t="s">
        <v>8175</v>
      </c>
      <c r="C20" t="s">
        <v>8176</v>
      </c>
      <c r="D20" t="s">
        <v>3507</v>
      </c>
      <c r="E20" t="s">
        <v>3508</v>
      </c>
      <c r="F20" t="s">
        <v>5963</v>
      </c>
      <c r="G20" t="s">
        <v>3510</v>
      </c>
      <c r="H20" t="s">
        <v>3511</v>
      </c>
      <c r="I20" t="s">
        <v>3511</v>
      </c>
      <c r="L20" t="s">
        <v>3512</v>
      </c>
      <c r="M20" t="s">
        <v>3511</v>
      </c>
      <c r="N20" t="s">
        <v>8177</v>
      </c>
      <c r="R20" t="s">
        <v>8178</v>
      </c>
      <c r="S20" t="s">
        <v>3514</v>
      </c>
      <c r="U20" t="s">
        <v>3515</v>
      </c>
      <c r="X20" t="s">
        <v>8179</v>
      </c>
      <c r="Y20" t="s">
        <v>3588</v>
      </c>
      <c r="AE20" t="s">
        <v>3515</v>
      </c>
      <c r="AF20" t="s">
        <v>8180</v>
      </c>
      <c r="AK20" t="s">
        <v>3519</v>
      </c>
      <c r="AN20" t="s">
        <v>8177</v>
      </c>
      <c r="AP20" t="s">
        <v>3520</v>
      </c>
      <c r="AQ20" t="s">
        <v>3511</v>
      </c>
      <c r="AR20" t="s">
        <v>3511</v>
      </c>
      <c r="AS20" t="s">
        <v>3511</v>
      </c>
      <c r="AV20">
        <v>118</v>
      </c>
      <c r="AX20" t="s">
        <v>4196</v>
      </c>
      <c r="AY20" t="s">
        <v>3522</v>
      </c>
      <c r="AZ20" t="s">
        <v>3523</v>
      </c>
      <c r="BA20" t="s">
        <v>135</v>
      </c>
      <c r="BB20" t="s">
        <v>135</v>
      </c>
      <c r="BC20" t="s">
        <v>3524</v>
      </c>
      <c r="BD20" t="s">
        <v>3524</v>
      </c>
      <c r="BE20" t="s">
        <v>3525</v>
      </c>
      <c r="BF20" t="s">
        <v>3525</v>
      </c>
      <c r="BG20" t="s">
        <v>3525</v>
      </c>
      <c r="BH20" t="s">
        <v>3525</v>
      </c>
      <c r="BI20" t="s">
        <v>2727</v>
      </c>
      <c r="BJ20" t="s">
        <v>2727</v>
      </c>
    </row>
    <row r="21" spans="1:62" hidden="1">
      <c r="A21" t="s">
        <v>3504</v>
      </c>
      <c r="B21" t="s">
        <v>6447</v>
      </c>
      <c r="C21" t="s">
        <v>6448</v>
      </c>
      <c r="D21" t="s">
        <v>3507</v>
      </c>
      <c r="E21" t="s">
        <v>3508</v>
      </c>
      <c r="F21" t="s">
        <v>5668</v>
      </c>
      <c r="G21" t="s">
        <v>3510</v>
      </c>
      <c r="H21" t="s">
        <v>3511</v>
      </c>
      <c r="I21" t="s">
        <v>3511</v>
      </c>
      <c r="L21" t="s">
        <v>3512</v>
      </c>
      <c r="M21" t="s">
        <v>3511</v>
      </c>
      <c r="N21" t="s">
        <v>6449</v>
      </c>
      <c r="R21" t="s">
        <v>6450</v>
      </c>
      <c r="S21" t="s">
        <v>3514</v>
      </c>
      <c r="U21" t="s">
        <v>3515</v>
      </c>
      <c r="X21" t="s">
        <v>6451</v>
      </c>
      <c r="Y21" t="s">
        <v>3588</v>
      </c>
      <c r="AE21" t="s">
        <v>3515</v>
      </c>
      <c r="AF21" t="s">
        <v>6452</v>
      </c>
      <c r="AK21" t="s">
        <v>3519</v>
      </c>
      <c r="AN21" t="s">
        <v>6449</v>
      </c>
      <c r="AP21" t="s">
        <v>3520</v>
      </c>
      <c r="AQ21" t="s">
        <v>3511</v>
      </c>
      <c r="AR21" t="s">
        <v>3511</v>
      </c>
      <c r="AS21" t="s">
        <v>3511</v>
      </c>
      <c r="AV21">
        <v>120</v>
      </c>
      <c r="AX21" t="s">
        <v>4196</v>
      </c>
      <c r="AY21" t="s">
        <v>3522</v>
      </c>
      <c r="AZ21" t="s">
        <v>3523</v>
      </c>
      <c r="BA21" t="s">
        <v>135</v>
      </c>
      <c r="BB21" t="s">
        <v>135</v>
      </c>
      <c r="BC21" t="s">
        <v>3524</v>
      </c>
      <c r="BD21" t="s">
        <v>3524</v>
      </c>
      <c r="BE21" t="s">
        <v>3525</v>
      </c>
      <c r="BF21" t="s">
        <v>3525</v>
      </c>
      <c r="BG21" t="s">
        <v>3525</v>
      </c>
      <c r="BH21" t="s">
        <v>3525</v>
      </c>
      <c r="BI21" t="s">
        <v>2727</v>
      </c>
      <c r="BJ21" t="s">
        <v>2727</v>
      </c>
    </row>
    <row r="22" spans="1:62" hidden="1">
      <c r="A22" t="s">
        <v>3504</v>
      </c>
      <c r="B22" t="s">
        <v>6636</v>
      </c>
      <c r="C22" t="s">
        <v>6637</v>
      </c>
      <c r="D22" t="s">
        <v>3507</v>
      </c>
      <c r="E22" t="s">
        <v>3508</v>
      </c>
      <c r="F22" t="s">
        <v>4895</v>
      </c>
      <c r="G22" t="s">
        <v>3510</v>
      </c>
      <c r="H22" t="s">
        <v>3511</v>
      </c>
      <c r="I22" t="s">
        <v>3511</v>
      </c>
      <c r="L22" t="s">
        <v>3512</v>
      </c>
      <c r="M22" t="s">
        <v>3511</v>
      </c>
      <c r="N22" t="s">
        <v>6638</v>
      </c>
      <c r="R22" t="s">
        <v>6639</v>
      </c>
      <c r="S22" t="s">
        <v>3514</v>
      </c>
      <c r="U22" t="s">
        <v>3515</v>
      </c>
      <c r="X22" t="s">
        <v>6640</v>
      </c>
      <c r="Y22" t="s">
        <v>3588</v>
      </c>
      <c r="AE22" t="s">
        <v>3515</v>
      </c>
      <c r="AF22" t="s">
        <v>6641</v>
      </c>
      <c r="AK22" t="s">
        <v>3519</v>
      </c>
      <c r="AN22" t="s">
        <v>6638</v>
      </c>
      <c r="AP22" t="s">
        <v>3520</v>
      </c>
      <c r="AQ22" t="s">
        <v>3511</v>
      </c>
      <c r="AR22" t="s">
        <v>3511</v>
      </c>
      <c r="AS22" t="s">
        <v>3511</v>
      </c>
      <c r="AV22">
        <v>122</v>
      </c>
      <c r="AX22" t="s">
        <v>4196</v>
      </c>
      <c r="AY22" t="s">
        <v>3522</v>
      </c>
      <c r="AZ22" t="s">
        <v>3523</v>
      </c>
      <c r="BA22" t="s">
        <v>135</v>
      </c>
      <c r="BB22" t="s">
        <v>135</v>
      </c>
      <c r="BC22" t="s">
        <v>3524</v>
      </c>
      <c r="BD22" t="s">
        <v>3524</v>
      </c>
      <c r="BE22" t="s">
        <v>3525</v>
      </c>
      <c r="BF22" t="s">
        <v>3525</v>
      </c>
      <c r="BG22" t="s">
        <v>3525</v>
      </c>
      <c r="BH22" t="s">
        <v>3525</v>
      </c>
      <c r="BI22" t="s">
        <v>2727</v>
      </c>
      <c r="BJ22" t="s">
        <v>2727</v>
      </c>
    </row>
    <row r="23" spans="1:62" hidden="1">
      <c r="A23" t="s">
        <v>3504</v>
      </c>
      <c r="B23" t="s">
        <v>4677</v>
      </c>
      <c r="C23" t="s">
        <v>4678</v>
      </c>
      <c r="D23" t="s">
        <v>3507</v>
      </c>
      <c r="E23" t="s">
        <v>3508</v>
      </c>
      <c r="F23" t="s">
        <v>4679</v>
      </c>
      <c r="G23" t="s">
        <v>3510</v>
      </c>
      <c r="H23" t="s">
        <v>3511</v>
      </c>
      <c r="I23" t="s">
        <v>3511</v>
      </c>
      <c r="L23" t="s">
        <v>3512</v>
      </c>
      <c r="M23" t="s">
        <v>3511</v>
      </c>
      <c r="N23" t="s">
        <v>146</v>
      </c>
      <c r="R23" t="s">
        <v>4680</v>
      </c>
      <c r="S23" t="s">
        <v>3514</v>
      </c>
      <c r="U23" t="s">
        <v>3515</v>
      </c>
      <c r="X23" t="s">
        <v>4681</v>
      </c>
      <c r="Y23" t="s">
        <v>3588</v>
      </c>
      <c r="AE23" t="s">
        <v>3515</v>
      </c>
      <c r="AF23" t="s">
        <v>4682</v>
      </c>
      <c r="AK23" t="s">
        <v>3519</v>
      </c>
      <c r="AN23" t="s">
        <v>146</v>
      </c>
      <c r="AP23" t="s">
        <v>3520</v>
      </c>
      <c r="AQ23" t="s">
        <v>3511</v>
      </c>
      <c r="AR23" t="s">
        <v>3511</v>
      </c>
      <c r="AS23" t="s">
        <v>3511</v>
      </c>
      <c r="AV23">
        <v>130</v>
      </c>
      <c r="AX23" t="s">
        <v>4196</v>
      </c>
      <c r="AY23" t="s">
        <v>3522</v>
      </c>
      <c r="AZ23" t="s">
        <v>3523</v>
      </c>
      <c r="BA23" t="s">
        <v>135</v>
      </c>
      <c r="BB23" t="s">
        <v>135</v>
      </c>
      <c r="BC23" t="s">
        <v>3524</v>
      </c>
      <c r="BD23" t="s">
        <v>3524</v>
      </c>
      <c r="BE23" t="s">
        <v>3525</v>
      </c>
      <c r="BF23" t="s">
        <v>3525</v>
      </c>
      <c r="BG23" t="s">
        <v>3525</v>
      </c>
      <c r="BH23" t="s">
        <v>3525</v>
      </c>
      <c r="BI23" t="s">
        <v>2727</v>
      </c>
      <c r="BJ23" t="s">
        <v>2727</v>
      </c>
    </row>
    <row r="24" spans="1:62" hidden="1">
      <c r="A24" t="s">
        <v>3504</v>
      </c>
      <c r="B24" t="s">
        <v>10356</v>
      </c>
      <c r="C24" t="s">
        <v>10357</v>
      </c>
      <c r="D24" t="s">
        <v>3507</v>
      </c>
      <c r="E24" t="s">
        <v>3508</v>
      </c>
      <c r="F24" t="s">
        <v>4679</v>
      </c>
      <c r="G24" t="s">
        <v>3510</v>
      </c>
      <c r="H24" t="s">
        <v>3511</v>
      </c>
      <c r="I24" t="s">
        <v>3511</v>
      </c>
      <c r="L24" t="s">
        <v>3512</v>
      </c>
      <c r="M24" t="s">
        <v>3511</v>
      </c>
      <c r="N24" t="s">
        <v>149</v>
      </c>
      <c r="R24" t="s">
        <v>10358</v>
      </c>
      <c r="S24" t="s">
        <v>3514</v>
      </c>
      <c r="U24" t="s">
        <v>3515</v>
      </c>
      <c r="X24" t="s">
        <v>10359</v>
      </c>
      <c r="Y24" t="s">
        <v>3588</v>
      </c>
      <c r="AE24" t="s">
        <v>3515</v>
      </c>
      <c r="AF24" t="s">
        <v>10360</v>
      </c>
      <c r="AK24" t="s">
        <v>3519</v>
      </c>
      <c r="AN24" t="s">
        <v>149</v>
      </c>
      <c r="AP24" t="s">
        <v>3520</v>
      </c>
      <c r="AQ24" t="s">
        <v>3511</v>
      </c>
      <c r="AR24" t="s">
        <v>3511</v>
      </c>
      <c r="AS24" t="s">
        <v>3511</v>
      </c>
      <c r="AV24">
        <v>131</v>
      </c>
      <c r="AX24" t="s">
        <v>10361</v>
      </c>
      <c r="AY24" t="s">
        <v>3522</v>
      </c>
      <c r="AZ24" t="s">
        <v>3523</v>
      </c>
      <c r="BA24" t="s">
        <v>3567</v>
      </c>
      <c r="BB24" t="s">
        <v>3567</v>
      </c>
      <c r="BC24" t="s">
        <v>3524</v>
      </c>
      <c r="BD24" t="s">
        <v>3524</v>
      </c>
      <c r="BE24" t="s">
        <v>3525</v>
      </c>
      <c r="BF24" t="s">
        <v>3525</v>
      </c>
      <c r="BG24" t="s">
        <v>3525</v>
      </c>
      <c r="BH24" t="s">
        <v>3525</v>
      </c>
      <c r="BI24" t="s">
        <v>2727</v>
      </c>
      <c r="BJ24" t="s">
        <v>2727</v>
      </c>
    </row>
    <row r="25" spans="1:62" hidden="1">
      <c r="A25" t="s">
        <v>3504</v>
      </c>
      <c r="B25" t="s">
        <v>9284</v>
      </c>
      <c r="C25" t="s">
        <v>9285</v>
      </c>
      <c r="D25" t="s">
        <v>3507</v>
      </c>
      <c r="E25" t="s">
        <v>3508</v>
      </c>
      <c r="F25" t="s">
        <v>6415</v>
      </c>
      <c r="G25" t="s">
        <v>3510</v>
      </c>
      <c r="H25" t="s">
        <v>3511</v>
      </c>
      <c r="I25" t="s">
        <v>3511</v>
      </c>
      <c r="L25" t="s">
        <v>3512</v>
      </c>
      <c r="M25" t="s">
        <v>3511</v>
      </c>
      <c r="N25" t="s">
        <v>187</v>
      </c>
      <c r="R25" t="s">
        <v>9286</v>
      </c>
      <c r="S25" t="s">
        <v>3514</v>
      </c>
      <c r="U25" t="s">
        <v>3515</v>
      </c>
      <c r="X25" t="s">
        <v>9287</v>
      </c>
      <c r="Y25" t="s">
        <v>3588</v>
      </c>
      <c r="AE25" t="s">
        <v>3515</v>
      </c>
      <c r="AF25" t="s">
        <v>9288</v>
      </c>
      <c r="AK25" t="s">
        <v>3519</v>
      </c>
      <c r="AN25" t="s">
        <v>187</v>
      </c>
      <c r="AP25" t="s">
        <v>3520</v>
      </c>
      <c r="AQ25" t="s">
        <v>3511</v>
      </c>
      <c r="AR25" t="s">
        <v>3511</v>
      </c>
      <c r="AS25" t="s">
        <v>3511</v>
      </c>
      <c r="AV25">
        <v>135</v>
      </c>
      <c r="AX25" t="s">
        <v>4196</v>
      </c>
      <c r="AY25" t="s">
        <v>3522</v>
      </c>
      <c r="AZ25" t="s">
        <v>3523</v>
      </c>
      <c r="BA25" t="s">
        <v>135</v>
      </c>
      <c r="BB25" t="s">
        <v>135</v>
      </c>
      <c r="BC25" t="s">
        <v>3524</v>
      </c>
      <c r="BD25" t="s">
        <v>3524</v>
      </c>
      <c r="BE25" t="s">
        <v>3525</v>
      </c>
      <c r="BF25" t="s">
        <v>3525</v>
      </c>
      <c r="BG25" t="s">
        <v>3525</v>
      </c>
      <c r="BH25" t="s">
        <v>3525</v>
      </c>
      <c r="BI25" t="s">
        <v>2727</v>
      </c>
      <c r="BJ25" t="s">
        <v>2727</v>
      </c>
    </row>
    <row r="26" spans="1:62" hidden="1">
      <c r="A26" t="s">
        <v>3504</v>
      </c>
      <c r="B26" t="s">
        <v>8718</v>
      </c>
      <c r="C26" t="s">
        <v>8719</v>
      </c>
      <c r="D26" t="s">
        <v>3507</v>
      </c>
      <c r="E26" t="s">
        <v>3508</v>
      </c>
      <c r="F26" t="s">
        <v>3839</v>
      </c>
      <c r="G26" t="s">
        <v>3510</v>
      </c>
      <c r="H26" t="s">
        <v>3511</v>
      </c>
      <c r="I26" t="s">
        <v>3511</v>
      </c>
      <c r="L26" t="s">
        <v>3512</v>
      </c>
      <c r="M26" t="s">
        <v>3511</v>
      </c>
      <c r="N26" t="s">
        <v>202</v>
      </c>
      <c r="R26" t="s">
        <v>8720</v>
      </c>
      <c r="S26" t="s">
        <v>3514</v>
      </c>
      <c r="U26" t="s">
        <v>3515</v>
      </c>
      <c r="X26" t="s">
        <v>8721</v>
      </c>
      <c r="Y26" t="s">
        <v>3588</v>
      </c>
      <c r="AE26" t="s">
        <v>3515</v>
      </c>
      <c r="AF26" t="s">
        <v>8722</v>
      </c>
      <c r="AK26" t="s">
        <v>3519</v>
      </c>
      <c r="AN26" t="s">
        <v>202</v>
      </c>
      <c r="AP26" t="s">
        <v>3520</v>
      </c>
      <c r="AQ26" t="s">
        <v>3511</v>
      </c>
      <c r="AR26" t="s">
        <v>3511</v>
      </c>
      <c r="AS26" t="s">
        <v>3511</v>
      </c>
      <c r="AV26">
        <v>138</v>
      </c>
      <c r="AX26" t="s">
        <v>4196</v>
      </c>
      <c r="AY26" t="s">
        <v>3522</v>
      </c>
      <c r="AZ26" t="s">
        <v>3523</v>
      </c>
      <c r="BA26" t="s">
        <v>135</v>
      </c>
      <c r="BB26" t="s">
        <v>135</v>
      </c>
      <c r="BC26" t="s">
        <v>3524</v>
      </c>
      <c r="BD26" t="s">
        <v>3524</v>
      </c>
      <c r="BE26" t="s">
        <v>3525</v>
      </c>
      <c r="BF26" t="s">
        <v>3525</v>
      </c>
      <c r="BG26" t="s">
        <v>3525</v>
      </c>
      <c r="BH26" t="s">
        <v>3525</v>
      </c>
      <c r="BI26" t="s">
        <v>2727</v>
      </c>
      <c r="BJ26" t="s">
        <v>2727</v>
      </c>
    </row>
    <row r="27" spans="1:62" hidden="1">
      <c r="A27" t="s">
        <v>3504</v>
      </c>
      <c r="B27" t="s">
        <v>4547</v>
      </c>
      <c r="C27" t="s">
        <v>4548</v>
      </c>
      <c r="D27" t="s">
        <v>3507</v>
      </c>
      <c r="E27" t="s">
        <v>3508</v>
      </c>
      <c r="F27" t="s">
        <v>3959</v>
      </c>
      <c r="G27" t="s">
        <v>3510</v>
      </c>
      <c r="H27" t="s">
        <v>3511</v>
      </c>
      <c r="I27" t="s">
        <v>3511</v>
      </c>
      <c r="L27" t="s">
        <v>3512</v>
      </c>
      <c r="M27" t="s">
        <v>3511</v>
      </c>
      <c r="N27" t="s">
        <v>220</v>
      </c>
      <c r="R27" t="s">
        <v>4549</v>
      </c>
      <c r="S27" t="s">
        <v>3514</v>
      </c>
      <c r="U27" t="s">
        <v>3515</v>
      </c>
      <c r="X27" t="s">
        <v>4550</v>
      </c>
      <c r="Y27" t="s">
        <v>3588</v>
      </c>
      <c r="AE27" t="s">
        <v>3515</v>
      </c>
      <c r="AF27" t="s">
        <v>4551</v>
      </c>
      <c r="AK27" t="s">
        <v>3519</v>
      </c>
      <c r="AN27" t="s">
        <v>220</v>
      </c>
      <c r="AP27" t="s">
        <v>3520</v>
      </c>
      <c r="AQ27" t="s">
        <v>3511</v>
      </c>
      <c r="AR27" t="s">
        <v>3511</v>
      </c>
      <c r="AS27" t="s">
        <v>3511</v>
      </c>
      <c r="AV27">
        <v>141</v>
      </c>
      <c r="AX27" t="s">
        <v>4196</v>
      </c>
      <c r="AY27" t="s">
        <v>3522</v>
      </c>
      <c r="AZ27" t="s">
        <v>3523</v>
      </c>
      <c r="BA27" t="s">
        <v>135</v>
      </c>
      <c r="BB27" t="s">
        <v>135</v>
      </c>
      <c r="BC27" t="s">
        <v>3524</v>
      </c>
      <c r="BD27" t="s">
        <v>3524</v>
      </c>
      <c r="BE27" t="s">
        <v>3525</v>
      </c>
      <c r="BF27" t="s">
        <v>3525</v>
      </c>
      <c r="BG27" t="s">
        <v>3525</v>
      </c>
      <c r="BH27" t="s">
        <v>3525</v>
      </c>
      <c r="BI27" t="s">
        <v>2727</v>
      </c>
      <c r="BJ27" t="s">
        <v>2727</v>
      </c>
    </row>
    <row r="28" spans="1:62" hidden="1">
      <c r="A28" t="s">
        <v>3504</v>
      </c>
      <c r="B28" t="s">
        <v>4922</v>
      </c>
      <c r="C28" t="s">
        <v>4923</v>
      </c>
      <c r="D28" t="s">
        <v>3507</v>
      </c>
      <c r="E28" t="s">
        <v>3508</v>
      </c>
      <c r="F28" t="s">
        <v>4924</v>
      </c>
      <c r="G28" t="s">
        <v>3510</v>
      </c>
      <c r="H28" t="s">
        <v>3511</v>
      </c>
      <c r="I28" t="s">
        <v>3511</v>
      </c>
      <c r="L28" t="s">
        <v>3512</v>
      </c>
      <c r="M28" t="s">
        <v>3511</v>
      </c>
      <c r="N28" t="s">
        <v>217</v>
      </c>
      <c r="R28" t="s">
        <v>4925</v>
      </c>
      <c r="S28" t="s">
        <v>3514</v>
      </c>
      <c r="U28" t="s">
        <v>3515</v>
      </c>
      <c r="X28" t="s">
        <v>4926</v>
      </c>
      <c r="Y28" t="s">
        <v>3588</v>
      </c>
      <c r="AE28" t="s">
        <v>3515</v>
      </c>
      <c r="AF28" t="s">
        <v>4927</v>
      </c>
      <c r="AK28" t="s">
        <v>3519</v>
      </c>
      <c r="AN28" t="s">
        <v>217</v>
      </c>
      <c r="AP28" t="s">
        <v>3520</v>
      </c>
      <c r="AQ28" t="s">
        <v>3511</v>
      </c>
      <c r="AR28" t="s">
        <v>3511</v>
      </c>
      <c r="AS28" t="s">
        <v>3511</v>
      </c>
      <c r="AV28">
        <v>151</v>
      </c>
      <c r="AX28" t="s">
        <v>4196</v>
      </c>
      <c r="AY28" t="s">
        <v>3522</v>
      </c>
      <c r="AZ28" t="s">
        <v>3523</v>
      </c>
      <c r="BA28" t="s">
        <v>135</v>
      </c>
      <c r="BB28" t="s">
        <v>135</v>
      </c>
      <c r="BC28" t="s">
        <v>3524</v>
      </c>
      <c r="BD28" t="s">
        <v>3524</v>
      </c>
      <c r="BE28" t="s">
        <v>3525</v>
      </c>
      <c r="BF28" t="s">
        <v>3525</v>
      </c>
      <c r="BG28" t="s">
        <v>3525</v>
      </c>
      <c r="BH28" t="s">
        <v>3525</v>
      </c>
      <c r="BI28" t="s">
        <v>2727</v>
      </c>
      <c r="BJ28" t="s">
        <v>2727</v>
      </c>
    </row>
    <row r="29" spans="1:62" hidden="1">
      <c r="A29" t="s">
        <v>3504</v>
      </c>
      <c r="B29" t="s">
        <v>6725</v>
      </c>
      <c r="C29" t="s">
        <v>6726</v>
      </c>
      <c r="D29" t="s">
        <v>3507</v>
      </c>
      <c r="E29" t="s">
        <v>3508</v>
      </c>
      <c r="F29" t="s">
        <v>5723</v>
      </c>
      <c r="G29" t="s">
        <v>3510</v>
      </c>
      <c r="H29" t="s">
        <v>3511</v>
      </c>
      <c r="I29" t="s">
        <v>3511</v>
      </c>
      <c r="L29" t="s">
        <v>3512</v>
      </c>
      <c r="M29" t="s">
        <v>3511</v>
      </c>
      <c r="N29" t="s">
        <v>199</v>
      </c>
      <c r="R29" t="s">
        <v>6727</v>
      </c>
      <c r="S29" t="s">
        <v>3514</v>
      </c>
      <c r="U29" t="s">
        <v>3515</v>
      </c>
      <c r="X29" t="s">
        <v>6728</v>
      </c>
      <c r="Y29" t="s">
        <v>3588</v>
      </c>
      <c r="AE29" t="s">
        <v>3515</v>
      </c>
      <c r="AF29" t="s">
        <v>6729</v>
      </c>
      <c r="AK29" t="s">
        <v>3519</v>
      </c>
      <c r="AN29" t="s">
        <v>199</v>
      </c>
      <c r="AP29" t="s">
        <v>3520</v>
      </c>
      <c r="AQ29" t="s">
        <v>3511</v>
      </c>
      <c r="AR29" t="s">
        <v>3511</v>
      </c>
      <c r="AS29" t="s">
        <v>3511</v>
      </c>
      <c r="AV29">
        <v>153</v>
      </c>
      <c r="AX29" t="s">
        <v>4196</v>
      </c>
      <c r="AY29" t="s">
        <v>3522</v>
      </c>
      <c r="AZ29" t="s">
        <v>3523</v>
      </c>
      <c r="BA29" t="s">
        <v>135</v>
      </c>
      <c r="BB29" t="s">
        <v>135</v>
      </c>
      <c r="BC29" t="s">
        <v>3524</v>
      </c>
      <c r="BD29" t="s">
        <v>3524</v>
      </c>
      <c r="BE29" t="s">
        <v>3525</v>
      </c>
      <c r="BF29" t="s">
        <v>3525</v>
      </c>
      <c r="BG29" t="s">
        <v>3525</v>
      </c>
      <c r="BH29" t="s">
        <v>3525</v>
      </c>
      <c r="BI29" t="s">
        <v>2727</v>
      </c>
      <c r="BJ29" t="s">
        <v>2727</v>
      </c>
    </row>
    <row r="30" spans="1:62" hidden="1">
      <c r="A30" t="s">
        <v>3504</v>
      </c>
      <c r="B30" t="s">
        <v>5051</v>
      </c>
      <c r="C30" t="s">
        <v>5052</v>
      </c>
      <c r="D30" t="s">
        <v>3507</v>
      </c>
      <c r="E30" t="s">
        <v>3508</v>
      </c>
      <c r="F30" t="s">
        <v>5053</v>
      </c>
      <c r="G30" t="s">
        <v>3510</v>
      </c>
      <c r="H30" t="s">
        <v>3511</v>
      </c>
      <c r="I30" t="s">
        <v>3511</v>
      </c>
      <c r="L30" t="s">
        <v>3512</v>
      </c>
      <c r="M30" t="s">
        <v>3511</v>
      </c>
      <c r="N30" t="s">
        <v>196</v>
      </c>
      <c r="R30" t="s">
        <v>5054</v>
      </c>
      <c r="S30" t="s">
        <v>3514</v>
      </c>
      <c r="U30" t="s">
        <v>3515</v>
      </c>
      <c r="X30" t="s">
        <v>5055</v>
      </c>
      <c r="Y30" t="s">
        <v>3588</v>
      </c>
      <c r="AE30" t="s">
        <v>3515</v>
      </c>
      <c r="AF30" t="s">
        <v>5056</v>
      </c>
      <c r="AK30" t="s">
        <v>3519</v>
      </c>
      <c r="AN30" t="s">
        <v>196</v>
      </c>
      <c r="AP30" t="s">
        <v>3520</v>
      </c>
      <c r="AQ30" t="s">
        <v>3511</v>
      </c>
      <c r="AR30" t="s">
        <v>3511</v>
      </c>
      <c r="AS30" t="s">
        <v>3511</v>
      </c>
      <c r="AV30">
        <v>156</v>
      </c>
      <c r="AX30" t="s">
        <v>4196</v>
      </c>
      <c r="AY30" t="s">
        <v>3522</v>
      </c>
      <c r="AZ30" t="s">
        <v>3523</v>
      </c>
      <c r="BA30" t="s">
        <v>135</v>
      </c>
      <c r="BB30" t="s">
        <v>135</v>
      </c>
      <c r="BC30" t="s">
        <v>3524</v>
      </c>
      <c r="BD30" t="s">
        <v>3524</v>
      </c>
      <c r="BE30" t="s">
        <v>3525</v>
      </c>
      <c r="BF30" t="s">
        <v>3525</v>
      </c>
      <c r="BG30" t="s">
        <v>3525</v>
      </c>
      <c r="BH30" t="s">
        <v>3525</v>
      </c>
      <c r="BI30" t="s">
        <v>2727</v>
      </c>
      <c r="BJ30" t="s">
        <v>2727</v>
      </c>
    </row>
    <row r="31" spans="1:62" hidden="1">
      <c r="A31" t="s">
        <v>3504</v>
      </c>
      <c r="B31" t="s">
        <v>5093</v>
      </c>
      <c r="C31" t="s">
        <v>5094</v>
      </c>
      <c r="D31" t="s">
        <v>3507</v>
      </c>
      <c r="E31" t="s">
        <v>3508</v>
      </c>
      <c r="F31" t="s">
        <v>5095</v>
      </c>
      <c r="G31" t="s">
        <v>3510</v>
      </c>
      <c r="H31" t="s">
        <v>3511</v>
      </c>
      <c r="I31" t="s">
        <v>3511</v>
      </c>
      <c r="L31" t="s">
        <v>3512</v>
      </c>
      <c r="M31" t="s">
        <v>3511</v>
      </c>
      <c r="N31" t="s">
        <v>160</v>
      </c>
      <c r="R31" t="s">
        <v>5096</v>
      </c>
      <c r="S31" t="s">
        <v>3514</v>
      </c>
      <c r="U31" t="s">
        <v>3515</v>
      </c>
      <c r="X31" t="s">
        <v>5097</v>
      </c>
      <c r="Y31" t="s">
        <v>3588</v>
      </c>
      <c r="AE31" t="s">
        <v>3515</v>
      </c>
      <c r="AF31" t="s">
        <v>5098</v>
      </c>
      <c r="AK31" t="s">
        <v>3519</v>
      </c>
      <c r="AN31" t="s">
        <v>160</v>
      </c>
      <c r="AP31" t="s">
        <v>3520</v>
      </c>
      <c r="AQ31" t="s">
        <v>3511</v>
      </c>
      <c r="AR31" t="s">
        <v>3511</v>
      </c>
      <c r="AS31" t="s">
        <v>3511</v>
      </c>
      <c r="AV31">
        <v>158</v>
      </c>
      <c r="AX31" t="s">
        <v>4196</v>
      </c>
      <c r="AY31" t="s">
        <v>3522</v>
      </c>
      <c r="AZ31" t="s">
        <v>3523</v>
      </c>
      <c r="BA31" t="s">
        <v>135</v>
      </c>
      <c r="BB31" t="s">
        <v>135</v>
      </c>
      <c r="BC31" t="s">
        <v>3524</v>
      </c>
      <c r="BD31" t="s">
        <v>3524</v>
      </c>
      <c r="BE31" t="s">
        <v>3525</v>
      </c>
      <c r="BF31" t="s">
        <v>3525</v>
      </c>
      <c r="BG31" t="s">
        <v>3525</v>
      </c>
      <c r="BH31" t="s">
        <v>3525</v>
      </c>
      <c r="BI31" t="s">
        <v>2727</v>
      </c>
      <c r="BJ31" t="s">
        <v>2727</v>
      </c>
    </row>
    <row r="32" spans="1:62" hidden="1">
      <c r="A32" t="s">
        <v>3504</v>
      </c>
      <c r="B32" t="s">
        <v>10205</v>
      </c>
      <c r="C32" t="s">
        <v>10206</v>
      </c>
      <c r="D32" t="s">
        <v>3507</v>
      </c>
      <c r="E32" t="s">
        <v>3508</v>
      </c>
      <c r="F32" t="s">
        <v>4532</v>
      </c>
      <c r="G32" t="s">
        <v>3510</v>
      </c>
      <c r="H32" t="s">
        <v>3511</v>
      </c>
      <c r="I32" t="s">
        <v>3511</v>
      </c>
      <c r="L32" t="s">
        <v>3512</v>
      </c>
      <c r="M32" t="s">
        <v>3511</v>
      </c>
      <c r="N32" t="s">
        <v>832</v>
      </c>
      <c r="R32" t="s">
        <v>10207</v>
      </c>
      <c r="S32" t="s">
        <v>3514</v>
      </c>
      <c r="U32" t="s">
        <v>3515</v>
      </c>
      <c r="X32" t="s">
        <v>10208</v>
      </c>
      <c r="Y32" t="s">
        <v>3588</v>
      </c>
      <c r="AE32" t="s">
        <v>3515</v>
      </c>
      <c r="AF32" t="s">
        <v>10209</v>
      </c>
      <c r="AK32" t="s">
        <v>3519</v>
      </c>
      <c r="AN32" t="s">
        <v>832</v>
      </c>
      <c r="AP32" t="s">
        <v>3520</v>
      </c>
      <c r="AQ32" t="s">
        <v>3511</v>
      </c>
      <c r="AR32" t="s">
        <v>3511</v>
      </c>
      <c r="AS32" t="s">
        <v>3511</v>
      </c>
      <c r="AV32">
        <v>161</v>
      </c>
      <c r="AX32" t="s">
        <v>10210</v>
      </c>
      <c r="AY32" t="s">
        <v>3522</v>
      </c>
      <c r="AZ32" t="s">
        <v>3523</v>
      </c>
      <c r="BA32" t="s">
        <v>3567</v>
      </c>
      <c r="BB32" t="s">
        <v>3567</v>
      </c>
      <c r="BC32" t="s">
        <v>3524</v>
      </c>
      <c r="BD32" t="s">
        <v>3524</v>
      </c>
      <c r="BE32" t="s">
        <v>3525</v>
      </c>
      <c r="BF32" t="s">
        <v>3525</v>
      </c>
      <c r="BG32" t="s">
        <v>3525</v>
      </c>
      <c r="BH32" t="s">
        <v>3525</v>
      </c>
      <c r="BI32" t="s">
        <v>2727</v>
      </c>
      <c r="BJ32" t="s">
        <v>2727</v>
      </c>
    </row>
    <row r="33" spans="1:62" hidden="1">
      <c r="A33" t="s">
        <v>3504</v>
      </c>
      <c r="B33" t="s">
        <v>8762</v>
      </c>
      <c r="C33" t="s">
        <v>8763</v>
      </c>
      <c r="D33" t="s">
        <v>3507</v>
      </c>
      <c r="E33" t="s">
        <v>3508</v>
      </c>
      <c r="F33" t="s">
        <v>4532</v>
      </c>
      <c r="G33" t="s">
        <v>3510</v>
      </c>
      <c r="H33" t="s">
        <v>3511</v>
      </c>
      <c r="I33" t="s">
        <v>3511</v>
      </c>
      <c r="L33" t="s">
        <v>3512</v>
      </c>
      <c r="M33" t="s">
        <v>3511</v>
      </c>
      <c r="N33" t="s">
        <v>151</v>
      </c>
      <c r="R33" t="s">
        <v>8764</v>
      </c>
      <c r="S33" t="s">
        <v>3514</v>
      </c>
      <c r="U33" t="s">
        <v>3515</v>
      </c>
      <c r="X33" t="s">
        <v>8765</v>
      </c>
      <c r="Y33" t="s">
        <v>3588</v>
      </c>
      <c r="AE33" t="s">
        <v>3515</v>
      </c>
      <c r="AF33" t="s">
        <v>8766</v>
      </c>
      <c r="AK33" t="s">
        <v>3519</v>
      </c>
      <c r="AN33" t="s">
        <v>151</v>
      </c>
      <c r="AP33" t="s">
        <v>3520</v>
      </c>
      <c r="AQ33" t="s">
        <v>3511</v>
      </c>
      <c r="AR33" t="s">
        <v>3511</v>
      </c>
      <c r="AS33" t="s">
        <v>3511</v>
      </c>
      <c r="AV33">
        <v>162</v>
      </c>
      <c r="AX33" t="s">
        <v>4196</v>
      </c>
      <c r="AY33" t="s">
        <v>3522</v>
      </c>
      <c r="AZ33" t="s">
        <v>3523</v>
      </c>
      <c r="BA33" t="s">
        <v>135</v>
      </c>
      <c r="BB33" t="s">
        <v>135</v>
      </c>
      <c r="BC33" t="s">
        <v>3524</v>
      </c>
      <c r="BD33" t="s">
        <v>3524</v>
      </c>
      <c r="BE33" t="s">
        <v>3525</v>
      </c>
      <c r="BF33" t="s">
        <v>3525</v>
      </c>
      <c r="BG33" t="s">
        <v>3525</v>
      </c>
      <c r="BH33" t="s">
        <v>3525</v>
      </c>
      <c r="BI33" t="s">
        <v>2727</v>
      </c>
      <c r="BJ33" t="s">
        <v>2727</v>
      </c>
    </row>
    <row r="34" spans="1:62" hidden="1">
      <c r="A34" t="s">
        <v>3504</v>
      </c>
      <c r="B34" t="s">
        <v>4190</v>
      </c>
      <c r="C34" t="s">
        <v>4191</v>
      </c>
      <c r="D34" t="s">
        <v>3507</v>
      </c>
      <c r="E34" t="s">
        <v>3508</v>
      </c>
      <c r="F34" t="s">
        <v>4192</v>
      </c>
      <c r="G34" t="s">
        <v>3510</v>
      </c>
      <c r="H34" t="s">
        <v>3511</v>
      </c>
      <c r="I34" t="s">
        <v>3511</v>
      </c>
      <c r="L34" t="s">
        <v>3512</v>
      </c>
      <c r="M34" t="s">
        <v>3511</v>
      </c>
      <c r="N34" t="s">
        <v>184</v>
      </c>
      <c r="R34" t="s">
        <v>4193</v>
      </c>
      <c r="S34" t="s">
        <v>3514</v>
      </c>
      <c r="U34" t="s">
        <v>3515</v>
      </c>
      <c r="X34" t="s">
        <v>4194</v>
      </c>
      <c r="Y34" t="s">
        <v>3588</v>
      </c>
      <c r="AE34" t="s">
        <v>3515</v>
      </c>
      <c r="AF34" t="s">
        <v>4195</v>
      </c>
      <c r="AK34" t="s">
        <v>3519</v>
      </c>
      <c r="AN34" t="s">
        <v>184</v>
      </c>
      <c r="AP34" t="s">
        <v>3520</v>
      </c>
      <c r="AQ34" t="s">
        <v>3511</v>
      </c>
      <c r="AR34" t="s">
        <v>3511</v>
      </c>
      <c r="AS34" t="s">
        <v>3511</v>
      </c>
      <c r="AV34">
        <v>164</v>
      </c>
      <c r="AX34" t="s">
        <v>4196</v>
      </c>
      <c r="AY34" t="s">
        <v>3522</v>
      </c>
      <c r="AZ34" t="s">
        <v>3523</v>
      </c>
      <c r="BA34" t="s">
        <v>135</v>
      </c>
      <c r="BB34" t="s">
        <v>135</v>
      </c>
      <c r="BC34" t="s">
        <v>3524</v>
      </c>
      <c r="BD34" t="s">
        <v>3524</v>
      </c>
      <c r="BE34" t="s">
        <v>3525</v>
      </c>
      <c r="BF34" t="s">
        <v>3525</v>
      </c>
      <c r="BG34" t="s">
        <v>3525</v>
      </c>
      <c r="BH34" t="s">
        <v>3525</v>
      </c>
      <c r="BI34" t="s">
        <v>2727</v>
      </c>
      <c r="BJ34" t="s">
        <v>2727</v>
      </c>
    </row>
    <row r="35" spans="1:62" hidden="1">
      <c r="A35" t="s">
        <v>3504</v>
      </c>
      <c r="B35" t="s">
        <v>9692</v>
      </c>
      <c r="C35" t="s">
        <v>9693</v>
      </c>
      <c r="D35" t="s">
        <v>3507</v>
      </c>
      <c r="E35" t="s">
        <v>3508</v>
      </c>
      <c r="F35" t="s">
        <v>3682</v>
      </c>
      <c r="G35" t="s">
        <v>3510</v>
      </c>
      <c r="H35" t="s">
        <v>3511</v>
      </c>
      <c r="I35" t="s">
        <v>3511</v>
      </c>
      <c r="L35" t="s">
        <v>3512</v>
      </c>
      <c r="M35" t="s">
        <v>3511</v>
      </c>
      <c r="N35" t="s">
        <v>133</v>
      </c>
      <c r="R35" t="s">
        <v>9694</v>
      </c>
      <c r="S35" t="s">
        <v>3514</v>
      </c>
      <c r="U35" t="s">
        <v>3515</v>
      </c>
      <c r="X35" t="s">
        <v>9695</v>
      </c>
      <c r="Y35" t="s">
        <v>3588</v>
      </c>
      <c r="AE35" t="s">
        <v>3515</v>
      </c>
      <c r="AF35" t="s">
        <v>9696</v>
      </c>
      <c r="AK35" t="s">
        <v>3519</v>
      </c>
      <c r="AN35" t="s">
        <v>133</v>
      </c>
      <c r="AP35" t="s">
        <v>3520</v>
      </c>
      <c r="AQ35" t="s">
        <v>3511</v>
      </c>
      <c r="AR35" t="s">
        <v>3511</v>
      </c>
      <c r="AS35" t="s">
        <v>3511</v>
      </c>
      <c r="AV35">
        <v>166</v>
      </c>
      <c r="AX35" t="s">
        <v>4196</v>
      </c>
      <c r="AY35" t="s">
        <v>3522</v>
      </c>
      <c r="AZ35" t="s">
        <v>3523</v>
      </c>
      <c r="BA35" t="s">
        <v>135</v>
      </c>
      <c r="BB35" t="s">
        <v>135</v>
      </c>
      <c r="BC35" t="s">
        <v>3524</v>
      </c>
      <c r="BD35" t="s">
        <v>3524</v>
      </c>
      <c r="BE35" t="s">
        <v>3525</v>
      </c>
      <c r="BF35" t="s">
        <v>3525</v>
      </c>
      <c r="BG35" t="s">
        <v>3525</v>
      </c>
      <c r="BH35" t="s">
        <v>3525</v>
      </c>
      <c r="BI35" t="s">
        <v>2727</v>
      </c>
      <c r="BJ35" t="s">
        <v>2727</v>
      </c>
    </row>
    <row r="36" spans="1:62" hidden="1">
      <c r="A36" t="s">
        <v>3504</v>
      </c>
      <c r="B36" t="s">
        <v>10395</v>
      </c>
      <c r="C36" t="s">
        <v>10396</v>
      </c>
      <c r="D36" t="s">
        <v>3507</v>
      </c>
      <c r="E36" t="s">
        <v>3508</v>
      </c>
      <c r="F36" t="s">
        <v>6915</v>
      </c>
      <c r="G36" t="s">
        <v>3510</v>
      </c>
      <c r="H36" t="s">
        <v>3511</v>
      </c>
      <c r="I36" t="s">
        <v>3511</v>
      </c>
      <c r="L36" t="s">
        <v>3512</v>
      </c>
      <c r="M36" t="s">
        <v>3511</v>
      </c>
      <c r="N36" t="s">
        <v>163</v>
      </c>
      <c r="R36" t="s">
        <v>10397</v>
      </c>
      <c r="S36" t="s">
        <v>3514</v>
      </c>
      <c r="U36" t="s">
        <v>3515</v>
      </c>
      <c r="X36" t="s">
        <v>10398</v>
      </c>
      <c r="Y36" t="s">
        <v>3588</v>
      </c>
      <c r="AE36" t="s">
        <v>3515</v>
      </c>
      <c r="AF36" t="s">
        <v>10399</v>
      </c>
      <c r="AK36" t="s">
        <v>3519</v>
      </c>
      <c r="AN36" t="s">
        <v>163</v>
      </c>
      <c r="AP36" t="s">
        <v>3520</v>
      </c>
      <c r="AQ36" t="s">
        <v>3511</v>
      </c>
      <c r="AR36" t="s">
        <v>3511</v>
      </c>
      <c r="AS36" t="s">
        <v>3511</v>
      </c>
      <c r="AV36">
        <v>168</v>
      </c>
      <c r="AX36" t="s">
        <v>4196</v>
      </c>
      <c r="AY36" t="s">
        <v>3522</v>
      </c>
      <c r="AZ36" t="s">
        <v>3523</v>
      </c>
      <c r="BA36" t="s">
        <v>135</v>
      </c>
      <c r="BB36" t="s">
        <v>135</v>
      </c>
      <c r="BC36" t="s">
        <v>3524</v>
      </c>
      <c r="BD36" t="s">
        <v>3524</v>
      </c>
      <c r="BE36" t="s">
        <v>3525</v>
      </c>
      <c r="BF36" t="s">
        <v>3525</v>
      </c>
      <c r="BG36" t="s">
        <v>3525</v>
      </c>
      <c r="BH36" t="s">
        <v>3525</v>
      </c>
      <c r="BI36" t="s">
        <v>2727</v>
      </c>
      <c r="BJ36" t="s">
        <v>2727</v>
      </c>
    </row>
    <row r="37" spans="1:62" hidden="1">
      <c r="A37" t="s">
        <v>3504</v>
      </c>
      <c r="B37" t="s">
        <v>3740</v>
      </c>
      <c r="C37" t="s">
        <v>3741</v>
      </c>
      <c r="D37" t="s">
        <v>3507</v>
      </c>
      <c r="E37" t="s">
        <v>3508</v>
      </c>
      <c r="F37" t="s">
        <v>3742</v>
      </c>
      <c r="G37" t="s">
        <v>3510</v>
      </c>
      <c r="H37" t="s">
        <v>3511</v>
      </c>
      <c r="I37" t="s">
        <v>3511</v>
      </c>
      <c r="L37" t="s">
        <v>3512</v>
      </c>
      <c r="M37" t="s">
        <v>3511</v>
      </c>
      <c r="N37" t="s">
        <v>166</v>
      </c>
      <c r="R37" t="s">
        <v>3743</v>
      </c>
      <c r="S37" t="s">
        <v>3514</v>
      </c>
      <c r="U37" t="s">
        <v>3515</v>
      </c>
      <c r="X37" t="s">
        <v>3744</v>
      </c>
      <c r="Y37" t="s">
        <v>3588</v>
      </c>
      <c r="AE37" t="s">
        <v>3515</v>
      </c>
      <c r="AF37" t="s">
        <v>3745</v>
      </c>
      <c r="AK37" t="s">
        <v>3519</v>
      </c>
      <c r="AN37" t="s">
        <v>166</v>
      </c>
      <c r="AP37" t="s">
        <v>3520</v>
      </c>
      <c r="AQ37" t="s">
        <v>3511</v>
      </c>
      <c r="AR37" t="s">
        <v>3511</v>
      </c>
      <c r="AS37" t="s">
        <v>3511</v>
      </c>
      <c r="AV37">
        <v>170</v>
      </c>
      <c r="AX37" t="s">
        <v>3746</v>
      </c>
      <c r="AY37" t="s">
        <v>3522</v>
      </c>
      <c r="AZ37" t="s">
        <v>3523</v>
      </c>
      <c r="BA37" t="s">
        <v>135</v>
      </c>
      <c r="BB37" t="s">
        <v>135</v>
      </c>
      <c r="BC37" t="s">
        <v>3524</v>
      </c>
      <c r="BD37" t="s">
        <v>3524</v>
      </c>
      <c r="BE37" t="s">
        <v>3525</v>
      </c>
      <c r="BF37" t="s">
        <v>3525</v>
      </c>
      <c r="BG37" t="s">
        <v>3525</v>
      </c>
      <c r="BH37" t="s">
        <v>3525</v>
      </c>
      <c r="BI37" t="s">
        <v>2727</v>
      </c>
      <c r="BJ37" t="s">
        <v>2727</v>
      </c>
    </row>
    <row r="38" spans="1:62" hidden="1">
      <c r="A38" t="s">
        <v>3504</v>
      </c>
      <c r="B38" t="s">
        <v>5304</v>
      </c>
      <c r="C38" t="s">
        <v>5305</v>
      </c>
      <c r="D38" t="s">
        <v>3507</v>
      </c>
      <c r="E38" t="s">
        <v>3508</v>
      </c>
      <c r="F38" t="s">
        <v>4413</v>
      </c>
      <c r="G38" t="s">
        <v>3510</v>
      </c>
      <c r="H38" t="s">
        <v>3511</v>
      </c>
      <c r="I38" t="s">
        <v>3511</v>
      </c>
      <c r="L38" t="s">
        <v>3512</v>
      </c>
      <c r="M38" t="s">
        <v>3511</v>
      </c>
      <c r="N38" t="s">
        <v>468</v>
      </c>
      <c r="R38" t="s">
        <v>5306</v>
      </c>
      <c r="S38" t="s">
        <v>3514</v>
      </c>
      <c r="U38" t="s">
        <v>3515</v>
      </c>
      <c r="X38" t="s">
        <v>5307</v>
      </c>
      <c r="Y38" t="s">
        <v>3588</v>
      </c>
      <c r="AE38" t="s">
        <v>3515</v>
      </c>
      <c r="AF38" t="s">
        <v>5308</v>
      </c>
      <c r="AK38" t="s">
        <v>3519</v>
      </c>
      <c r="AN38" t="s">
        <v>468</v>
      </c>
      <c r="AP38" t="s">
        <v>3520</v>
      </c>
      <c r="AQ38" t="s">
        <v>3511</v>
      </c>
      <c r="AR38" t="s">
        <v>3511</v>
      </c>
      <c r="AS38" t="s">
        <v>3511</v>
      </c>
      <c r="AV38">
        <v>176</v>
      </c>
      <c r="AX38" t="s">
        <v>4196</v>
      </c>
      <c r="AY38" t="s">
        <v>3522</v>
      </c>
      <c r="AZ38" t="s">
        <v>3523</v>
      </c>
      <c r="BA38" t="s">
        <v>135</v>
      </c>
      <c r="BB38" t="s">
        <v>135</v>
      </c>
      <c r="BC38" t="s">
        <v>3524</v>
      </c>
      <c r="BD38" t="s">
        <v>3524</v>
      </c>
      <c r="BE38" t="s">
        <v>3525</v>
      </c>
      <c r="BF38" t="s">
        <v>3525</v>
      </c>
      <c r="BG38" t="s">
        <v>3525</v>
      </c>
      <c r="BH38" t="s">
        <v>3525</v>
      </c>
      <c r="BI38" t="s">
        <v>2727</v>
      </c>
      <c r="BJ38" t="s">
        <v>2727</v>
      </c>
    </row>
    <row r="39" spans="1:62" hidden="1">
      <c r="A39" t="s">
        <v>3504</v>
      </c>
      <c r="B39" t="s">
        <v>9373</v>
      </c>
      <c r="C39" t="s">
        <v>9374</v>
      </c>
      <c r="D39" t="s">
        <v>3507</v>
      </c>
      <c r="E39" t="s">
        <v>3508</v>
      </c>
      <c r="F39" t="s">
        <v>4463</v>
      </c>
      <c r="G39" t="s">
        <v>3510</v>
      </c>
      <c r="H39" t="s">
        <v>3511</v>
      </c>
      <c r="I39" t="s">
        <v>3511</v>
      </c>
      <c r="L39" t="s">
        <v>3512</v>
      </c>
      <c r="M39" t="s">
        <v>3511</v>
      </c>
      <c r="N39" t="s">
        <v>205</v>
      </c>
      <c r="R39" t="s">
        <v>9375</v>
      </c>
      <c r="S39" t="s">
        <v>3514</v>
      </c>
      <c r="U39" t="s">
        <v>3515</v>
      </c>
      <c r="X39" t="s">
        <v>9376</v>
      </c>
      <c r="Y39" t="s">
        <v>3588</v>
      </c>
      <c r="AE39" t="s">
        <v>3515</v>
      </c>
      <c r="AF39" t="s">
        <v>9377</v>
      </c>
      <c r="AK39" t="s">
        <v>3519</v>
      </c>
      <c r="AN39" t="s">
        <v>205</v>
      </c>
      <c r="AP39" t="s">
        <v>3520</v>
      </c>
      <c r="AQ39" t="s">
        <v>3511</v>
      </c>
      <c r="AR39" t="s">
        <v>3511</v>
      </c>
      <c r="AS39" t="s">
        <v>3511</v>
      </c>
      <c r="AV39">
        <v>179</v>
      </c>
      <c r="AX39" t="s">
        <v>4196</v>
      </c>
      <c r="AY39" t="s">
        <v>3522</v>
      </c>
      <c r="AZ39" t="s">
        <v>3523</v>
      </c>
      <c r="BA39" t="s">
        <v>135</v>
      </c>
      <c r="BB39" t="s">
        <v>135</v>
      </c>
      <c r="BC39" t="s">
        <v>3524</v>
      </c>
      <c r="BD39" t="s">
        <v>3524</v>
      </c>
      <c r="BE39" t="s">
        <v>3525</v>
      </c>
      <c r="BF39" t="s">
        <v>3525</v>
      </c>
      <c r="BG39" t="s">
        <v>3525</v>
      </c>
      <c r="BH39" t="s">
        <v>3525</v>
      </c>
      <c r="BI39" t="s">
        <v>2727</v>
      </c>
      <c r="BJ39" t="s">
        <v>2727</v>
      </c>
    </row>
    <row r="40" spans="1:62" hidden="1">
      <c r="A40" t="s">
        <v>3504</v>
      </c>
      <c r="B40" t="s">
        <v>7920</v>
      </c>
      <c r="C40" t="s">
        <v>7921</v>
      </c>
      <c r="D40" t="s">
        <v>3507</v>
      </c>
      <c r="E40" t="s">
        <v>3508</v>
      </c>
      <c r="F40" t="s">
        <v>4066</v>
      </c>
      <c r="G40" t="s">
        <v>3510</v>
      </c>
      <c r="H40" t="s">
        <v>3511</v>
      </c>
      <c r="I40" t="s">
        <v>3511</v>
      </c>
      <c r="L40" t="s">
        <v>3512</v>
      </c>
      <c r="M40" t="s">
        <v>3511</v>
      </c>
      <c r="N40" t="s">
        <v>169</v>
      </c>
      <c r="R40" t="s">
        <v>7922</v>
      </c>
      <c r="S40" t="s">
        <v>3514</v>
      </c>
      <c r="U40" t="s">
        <v>3515</v>
      </c>
      <c r="X40" t="s">
        <v>7923</v>
      </c>
      <c r="Y40" t="s">
        <v>3588</v>
      </c>
      <c r="AE40" t="s">
        <v>3515</v>
      </c>
      <c r="AF40" t="s">
        <v>7924</v>
      </c>
      <c r="AK40" t="s">
        <v>3519</v>
      </c>
      <c r="AN40" t="s">
        <v>169</v>
      </c>
      <c r="AP40" t="s">
        <v>3520</v>
      </c>
      <c r="AQ40" t="s">
        <v>3511</v>
      </c>
      <c r="AR40" t="s">
        <v>3511</v>
      </c>
      <c r="AS40" t="s">
        <v>3511</v>
      </c>
      <c r="AV40">
        <v>181</v>
      </c>
      <c r="AX40" t="s">
        <v>4196</v>
      </c>
      <c r="AY40" t="s">
        <v>3522</v>
      </c>
      <c r="AZ40" t="s">
        <v>3523</v>
      </c>
      <c r="BA40" t="s">
        <v>135</v>
      </c>
      <c r="BB40" t="s">
        <v>135</v>
      </c>
      <c r="BC40" t="s">
        <v>3524</v>
      </c>
      <c r="BD40" t="s">
        <v>3524</v>
      </c>
      <c r="BE40" t="s">
        <v>3525</v>
      </c>
      <c r="BF40" t="s">
        <v>3525</v>
      </c>
      <c r="BG40" t="s">
        <v>3525</v>
      </c>
      <c r="BH40" t="s">
        <v>3525</v>
      </c>
      <c r="BI40" t="s">
        <v>2727</v>
      </c>
      <c r="BJ40" t="s">
        <v>2727</v>
      </c>
    </row>
    <row r="41" spans="1:62" hidden="1">
      <c r="A41" t="s">
        <v>3504</v>
      </c>
      <c r="B41" t="s">
        <v>5830</v>
      </c>
      <c r="C41" t="s">
        <v>5831</v>
      </c>
      <c r="D41" t="s">
        <v>3507</v>
      </c>
      <c r="E41" t="s">
        <v>3508</v>
      </c>
      <c r="F41" t="s">
        <v>3636</v>
      </c>
      <c r="G41" t="s">
        <v>3510</v>
      </c>
      <c r="H41" t="s">
        <v>3511</v>
      </c>
      <c r="I41" t="s">
        <v>3511</v>
      </c>
      <c r="L41" t="s">
        <v>3512</v>
      </c>
      <c r="M41" t="s">
        <v>3511</v>
      </c>
      <c r="N41" t="s">
        <v>157</v>
      </c>
      <c r="R41" t="s">
        <v>5832</v>
      </c>
      <c r="S41" t="s">
        <v>3514</v>
      </c>
      <c r="U41" t="s">
        <v>3515</v>
      </c>
      <c r="X41" t="s">
        <v>5833</v>
      </c>
      <c r="Y41" t="s">
        <v>3588</v>
      </c>
      <c r="AE41" t="s">
        <v>3515</v>
      </c>
      <c r="AF41" t="s">
        <v>5834</v>
      </c>
      <c r="AK41" t="s">
        <v>3519</v>
      </c>
      <c r="AN41" t="s">
        <v>157</v>
      </c>
      <c r="AP41" t="s">
        <v>3520</v>
      </c>
      <c r="AQ41" t="s">
        <v>3511</v>
      </c>
      <c r="AR41" t="s">
        <v>3511</v>
      </c>
      <c r="AS41" t="s">
        <v>3511</v>
      </c>
      <c r="AV41">
        <v>183</v>
      </c>
      <c r="AX41" t="s">
        <v>4196</v>
      </c>
      <c r="AY41" t="s">
        <v>3522</v>
      </c>
      <c r="AZ41" t="s">
        <v>3523</v>
      </c>
      <c r="BA41" t="s">
        <v>135</v>
      </c>
      <c r="BB41" t="s">
        <v>135</v>
      </c>
      <c r="BC41" t="s">
        <v>3524</v>
      </c>
      <c r="BD41" t="s">
        <v>3524</v>
      </c>
      <c r="BE41" t="s">
        <v>3525</v>
      </c>
      <c r="BF41" t="s">
        <v>3525</v>
      </c>
      <c r="BG41" t="s">
        <v>3525</v>
      </c>
      <c r="BH41" t="s">
        <v>3525</v>
      </c>
      <c r="BI41" t="s">
        <v>2727</v>
      </c>
      <c r="BJ41" t="s">
        <v>2727</v>
      </c>
    </row>
    <row r="42" spans="1:62" hidden="1">
      <c r="A42" t="s">
        <v>3504</v>
      </c>
      <c r="B42" t="s">
        <v>7341</v>
      </c>
      <c r="C42" t="s">
        <v>7342</v>
      </c>
      <c r="D42" t="s">
        <v>3507</v>
      </c>
      <c r="E42" t="s">
        <v>3508</v>
      </c>
      <c r="F42" t="s">
        <v>4996</v>
      </c>
      <c r="G42" t="s">
        <v>3510</v>
      </c>
      <c r="H42" t="s">
        <v>3511</v>
      </c>
      <c r="I42" t="s">
        <v>3511</v>
      </c>
      <c r="L42" t="s">
        <v>3512</v>
      </c>
      <c r="M42" t="s">
        <v>3511</v>
      </c>
      <c r="N42" t="s">
        <v>208</v>
      </c>
      <c r="R42" t="s">
        <v>7343</v>
      </c>
      <c r="S42" t="s">
        <v>3514</v>
      </c>
      <c r="U42" t="s">
        <v>3515</v>
      </c>
      <c r="X42" t="s">
        <v>7344</v>
      </c>
      <c r="Y42" t="s">
        <v>3588</v>
      </c>
      <c r="AE42" t="s">
        <v>3515</v>
      </c>
      <c r="AF42" t="s">
        <v>7345</v>
      </c>
      <c r="AK42" t="s">
        <v>3519</v>
      </c>
      <c r="AN42" t="s">
        <v>208</v>
      </c>
      <c r="AP42" t="s">
        <v>3520</v>
      </c>
      <c r="AQ42" t="s">
        <v>3511</v>
      </c>
      <c r="AR42" t="s">
        <v>3511</v>
      </c>
      <c r="AS42" t="s">
        <v>3511</v>
      </c>
      <c r="AV42">
        <v>185</v>
      </c>
      <c r="AX42" t="s">
        <v>4196</v>
      </c>
      <c r="AY42" t="s">
        <v>3522</v>
      </c>
      <c r="AZ42" t="s">
        <v>3523</v>
      </c>
      <c r="BA42" t="s">
        <v>135</v>
      </c>
      <c r="BB42" t="s">
        <v>135</v>
      </c>
      <c r="BC42" t="s">
        <v>3524</v>
      </c>
      <c r="BD42" t="s">
        <v>3524</v>
      </c>
      <c r="BE42" t="s">
        <v>3525</v>
      </c>
      <c r="BF42" t="s">
        <v>3525</v>
      </c>
      <c r="BG42" t="s">
        <v>3525</v>
      </c>
      <c r="BH42" t="s">
        <v>3525</v>
      </c>
      <c r="BI42" t="s">
        <v>2727</v>
      </c>
      <c r="BJ42" t="s">
        <v>2727</v>
      </c>
    </row>
    <row r="43" spans="1:62" hidden="1">
      <c r="A43" t="s">
        <v>3504</v>
      </c>
      <c r="B43" t="s">
        <v>8416</v>
      </c>
      <c r="C43" t="s">
        <v>8417</v>
      </c>
      <c r="D43" t="s">
        <v>3507</v>
      </c>
      <c r="E43" t="s">
        <v>3508</v>
      </c>
      <c r="F43" t="s">
        <v>3901</v>
      </c>
      <c r="G43" t="s">
        <v>3510</v>
      </c>
      <c r="H43" t="s">
        <v>3511</v>
      </c>
      <c r="I43" t="s">
        <v>3511</v>
      </c>
      <c r="L43" t="s">
        <v>3512</v>
      </c>
      <c r="M43" t="s">
        <v>3511</v>
      </c>
      <c r="N43" t="s">
        <v>8418</v>
      </c>
      <c r="R43" t="s">
        <v>8419</v>
      </c>
      <c r="S43" t="s">
        <v>3514</v>
      </c>
      <c r="U43" t="s">
        <v>3515</v>
      </c>
      <c r="X43" t="s">
        <v>8420</v>
      </c>
      <c r="Y43" t="s">
        <v>3588</v>
      </c>
      <c r="AE43" t="s">
        <v>3515</v>
      </c>
      <c r="AF43" t="s">
        <v>8421</v>
      </c>
      <c r="AK43" t="s">
        <v>3519</v>
      </c>
      <c r="AN43" t="s">
        <v>8418</v>
      </c>
      <c r="AP43" t="s">
        <v>3520</v>
      </c>
      <c r="AQ43" t="s">
        <v>3511</v>
      </c>
      <c r="AR43" t="s">
        <v>3511</v>
      </c>
      <c r="AS43" t="s">
        <v>3511</v>
      </c>
      <c r="AV43">
        <v>197</v>
      </c>
      <c r="AX43" t="s">
        <v>8422</v>
      </c>
      <c r="AY43" t="s">
        <v>3522</v>
      </c>
      <c r="AZ43" t="s">
        <v>3523</v>
      </c>
      <c r="BA43" t="s">
        <v>3582</v>
      </c>
      <c r="BB43" t="s">
        <v>3582</v>
      </c>
      <c r="BC43" t="s">
        <v>3524</v>
      </c>
      <c r="BD43" t="s">
        <v>3524</v>
      </c>
      <c r="BE43" t="s">
        <v>3525</v>
      </c>
      <c r="BF43" t="s">
        <v>3525</v>
      </c>
      <c r="BG43" t="s">
        <v>3525</v>
      </c>
      <c r="BH43" t="s">
        <v>3525</v>
      </c>
      <c r="BI43" t="s">
        <v>2727</v>
      </c>
      <c r="BJ43" t="s">
        <v>2727</v>
      </c>
    </row>
    <row r="44" spans="1:62" hidden="1">
      <c r="A44" t="s">
        <v>3504</v>
      </c>
      <c r="B44" t="s">
        <v>6025</v>
      </c>
      <c r="C44" t="s">
        <v>6026</v>
      </c>
      <c r="D44" t="s">
        <v>3507</v>
      </c>
      <c r="E44" t="s">
        <v>3508</v>
      </c>
      <c r="F44" t="s">
        <v>4354</v>
      </c>
      <c r="G44" t="s">
        <v>3510</v>
      </c>
      <c r="H44" t="s">
        <v>3511</v>
      </c>
      <c r="I44" t="s">
        <v>3511</v>
      </c>
      <c r="L44" t="s">
        <v>3512</v>
      </c>
      <c r="M44" t="s">
        <v>3511</v>
      </c>
      <c r="N44" t="s">
        <v>427</v>
      </c>
      <c r="R44" t="s">
        <v>6027</v>
      </c>
      <c r="S44" t="s">
        <v>3514</v>
      </c>
      <c r="U44" t="s">
        <v>3515</v>
      </c>
      <c r="X44" t="s">
        <v>6028</v>
      </c>
      <c r="Y44" t="s">
        <v>3588</v>
      </c>
      <c r="AE44" t="s">
        <v>3515</v>
      </c>
      <c r="AF44" t="s">
        <v>6029</v>
      </c>
      <c r="AK44" t="s">
        <v>3519</v>
      </c>
      <c r="AN44" t="s">
        <v>427</v>
      </c>
      <c r="AP44" t="s">
        <v>3520</v>
      </c>
      <c r="AQ44" t="s">
        <v>3511</v>
      </c>
      <c r="AR44" t="s">
        <v>3511</v>
      </c>
      <c r="AS44" t="s">
        <v>3511</v>
      </c>
      <c r="AV44">
        <v>205</v>
      </c>
      <c r="AX44" t="s">
        <v>6030</v>
      </c>
      <c r="AY44" t="s">
        <v>3522</v>
      </c>
      <c r="AZ44" t="s">
        <v>3523</v>
      </c>
      <c r="BA44" t="s">
        <v>3567</v>
      </c>
      <c r="BB44" t="s">
        <v>3567</v>
      </c>
      <c r="BC44" t="s">
        <v>3524</v>
      </c>
      <c r="BD44" t="s">
        <v>3524</v>
      </c>
      <c r="BE44" t="s">
        <v>3525</v>
      </c>
      <c r="BF44" t="s">
        <v>3525</v>
      </c>
      <c r="BG44" t="s">
        <v>3525</v>
      </c>
      <c r="BH44" t="s">
        <v>3525</v>
      </c>
      <c r="BI44" t="s">
        <v>2727</v>
      </c>
      <c r="BJ44" t="s">
        <v>2727</v>
      </c>
    </row>
    <row r="45" spans="1:62" hidden="1">
      <c r="A45" t="s">
        <v>3504</v>
      </c>
      <c r="B45" t="s">
        <v>6419</v>
      </c>
      <c r="C45" t="s">
        <v>6420</v>
      </c>
      <c r="D45" t="s">
        <v>3507</v>
      </c>
      <c r="E45" t="s">
        <v>3508</v>
      </c>
      <c r="F45" t="s">
        <v>4354</v>
      </c>
      <c r="G45" t="s">
        <v>3510</v>
      </c>
      <c r="H45" t="s">
        <v>3511</v>
      </c>
      <c r="I45" t="s">
        <v>3511</v>
      </c>
      <c r="L45" t="s">
        <v>3512</v>
      </c>
      <c r="M45" t="s">
        <v>3511</v>
      </c>
      <c r="N45" t="s">
        <v>423</v>
      </c>
      <c r="R45" t="s">
        <v>6421</v>
      </c>
      <c r="S45" t="s">
        <v>3514</v>
      </c>
      <c r="U45" t="s">
        <v>3515</v>
      </c>
      <c r="X45" t="s">
        <v>6422</v>
      </c>
      <c r="Y45" t="s">
        <v>3588</v>
      </c>
      <c r="AE45" t="s">
        <v>3515</v>
      </c>
      <c r="AF45" t="s">
        <v>6423</v>
      </c>
      <c r="AK45" t="s">
        <v>3519</v>
      </c>
      <c r="AN45" t="s">
        <v>423</v>
      </c>
      <c r="AP45" t="s">
        <v>3520</v>
      </c>
      <c r="AQ45" t="s">
        <v>3511</v>
      </c>
      <c r="AR45" t="s">
        <v>3511</v>
      </c>
      <c r="AS45" t="s">
        <v>3511</v>
      </c>
      <c r="AV45">
        <v>211</v>
      </c>
      <c r="AX45" t="s">
        <v>6424</v>
      </c>
      <c r="AY45" t="s">
        <v>3522</v>
      </c>
      <c r="AZ45" t="s">
        <v>3523</v>
      </c>
      <c r="BA45" t="s">
        <v>3567</v>
      </c>
      <c r="BB45" t="s">
        <v>3567</v>
      </c>
      <c r="BC45" t="s">
        <v>3524</v>
      </c>
      <c r="BD45" t="s">
        <v>3524</v>
      </c>
      <c r="BE45" t="s">
        <v>3525</v>
      </c>
      <c r="BF45" t="s">
        <v>3525</v>
      </c>
      <c r="BG45" t="s">
        <v>3525</v>
      </c>
      <c r="BH45" t="s">
        <v>3525</v>
      </c>
      <c r="BI45" t="s">
        <v>2727</v>
      </c>
      <c r="BJ45" t="s">
        <v>2727</v>
      </c>
    </row>
    <row r="46" spans="1:62" hidden="1">
      <c r="A46" t="s">
        <v>3504</v>
      </c>
      <c r="B46" t="s">
        <v>5753</v>
      </c>
      <c r="C46" t="s">
        <v>5754</v>
      </c>
      <c r="D46" t="s">
        <v>3507</v>
      </c>
      <c r="E46" t="s">
        <v>3508</v>
      </c>
      <c r="F46" t="s">
        <v>3562</v>
      </c>
      <c r="G46" t="s">
        <v>3510</v>
      </c>
      <c r="H46" t="s">
        <v>3511</v>
      </c>
      <c r="I46" t="s">
        <v>3511</v>
      </c>
      <c r="L46" t="s">
        <v>3512</v>
      </c>
      <c r="M46" t="s">
        <v>3511</v>
      </c>
      <c r="N46" t="s">
        <v>154</v>
      </c>
      <c r="R46" t="s">
        <v>5755</v>
      </c>
      <c r="S46" t="s">
        <v>3514</v>
      </c>
      <c r="U46" t="s">
        <v>3515</v>
      </c>
      <c r="X46" t="s">
        <v>5756</v>
      </c>
      <c r="Y46" t="s">
        <v>3588</v>
      </c>
      <c r="AE46" t="s">
        <v>3515</v>
      </c>
      <c r="AF46" t="s">
        <v>5757</v>
      </c>
      <c r="AK46" t="s">
        <v>3519</v>
      </c>
      <c r="AN46" t="s">
        <v>154</v>
      </c>
      <c r="AP46" t="s">
        <v>3520</v>
      </c>
      <c r="AQ46" t="s">
        <v>3511</v>
      </c>
      <c r="AR46" t="s">
        <v>3511</v>
      </c>
      <c r="AS46" t="s">
        <v>3511</v>
      </c>
      <c r="AV46">
        <v>223</v>
      </c>
      <c r="AX46" t="s">
        <v>5758</v>
      </c>
      <c r="AY46" t="s">
        <v>3522</v>
      </c>
      <c r="AZ46" t="s">
        <v>3523</v>
      </c>
      <c r="BA46" t="s">
        <v>135</v>
      </c>
      <c r="BB46" t="s">
        <v>135</v>
      </c>
      <c r="BC46" t="s">
        <v>3524</v>
      </c>
      <c r="BD46" t="s">
        <v>3524</v>
      </c>
      <c r="BE46" t="s">
        <v>3525</v>
      </c>
      <c r="BF46" t="s">
        <v>3525</v>
      </c>
      <c r="BG46" t="s">
        <v>3525</v>
      </c>
      <c r="BH46" t="s">
        <v>3525</v>
      </c>
      <c r="BI46" t="s">
        <v>2727</v>
      </c>
      <c r="BJ46" t="s">
        <v>2727</v>
      </c>
    </row>
    <row r="47" spans="1:62" hidden="1">
      <c r="A47" t="s">
        <v>3504</v>
      </c>
      <c r="B47" t="s">
        <v>5040</v>
      </c>
      <c r="C47" t="s">
        <v>5041</v>
      </c>
      <c r="D47" t="s">
        <v>3507</v>
      </c>
      <c r="E47" t="s">
        <v>3508</v>
      </c>
      <c r="F47" t="s">
        <v>5042</v>
      </c>
      <c r="G47" t="s">
        <v>3510</v>
      </c>
      <c r="H47" t="s">
        <v>3511</v>
      </c>
      <c r="I47" t="s">
        <v>3511</v>
      </c>
      <c r="L47" t="s">
        <v>3512</v>
      </c>
      <c r="M47" t="s">
        <v>3511</v>
      </c>
      <c r="N47" t="s">
        <v>190</v>
      </c>
      <c r="R47" t="s">
        <v>5043</v>
      </c>
      <c r="S47" t="s">
        <v>3514</v>
      </c>
      <c r="U47" t="s">
        <v>3515</v>
      </c>
      <c r="X47" t="s">
        <v>5044</v>
      </c>
      <c r="Y47" t="s">
        <v>3588</v>
      </c>
      <c r="AE47" t="s">
        <v>3515</v>
      </c>
      <c r="AF47" t="s">
        <v>5045</v>
      </c>
      <c r="AK47" t="s">
        <v>3519</v>
      </c>
      <c r="AN47" t="s">
        <v>190</v>
      </c>
      <c r="AP47" t="s">
        <v>3520</v>
      </c>
      <c r="AQ47" t="s">
        <v>3511</v>
      </c>
      <c r="AR47" t="s">
        <v>3511</v>
      </c>
      <c r="AS47" t="s">
        <v>3511</v>
      </c>
      <c r="AV47">
        <v>224</v>
      </c>
      <c r="AX47" t="s">
        <v>4196</v>
      </c>
      <c r="AY47" t="s">
        <v>3522</v>
      </c>
      <c r="AZ47" t="s">
        <v>3523</v>
      </c>
      <c r="BA47" t="s">
        <v>135</v>
      </c>
      <c r="BB47" t="s">
        <v>135</v>
      </c>
      <c r="BC47" t="s">
        <v>3524</v>
      </c>
      <c r="BD47" t="s">
        <v>3524</v>
      </c>
      <c r="BE47" t="s">
        <v>3525</v>
      </c>
      <c r="BF47" t="s">
        <v>3525</v>
      </c>
      <c r="BG47" t="s">
        <v>3525</v>
      </c>
      <c r="BH47" t="s">
        <v>3525</v>
      </c>
      <c r="BI47" t="s">
        <v>2727</v>
      </c>
      <c r="BJ47" t="s">
        <v>2727</v>
      </c>
    </row>
    <row r="48" spans="1:62" hidden="1">
      <c r="A48" t="s">
        <v>3504</v>
      </c>
      <c r="B48" t="s">
        <v>8888</v>
      </c>
      <c r="C48" t="s">
        <v>8889</v>
      </c>
      <c r="D48" t="s">
        <v>3507</v>
      </c>
      <c r="E48" t="s">
        <v>3508</v>
      </c>
      <c r="F48" t="s">
        <v>4347</v>
      </c>
      <c r="G48" t="s">
        <v>3510</v>
      </c>
      <c r="H48" t="s">
        <v>3511</v>
      </c>
      <c r="I48" t="s">
        <v>3511</v>
      </c>
      <c r="L48" t="s">
        <v>3512</v>
      </c>
      <c r="M48" t="s">
        <v>3511</v>
      </c>
      <c r="N48" t="s">
        <v>649</v>
      </c>
      <c r="R48" t="s">
        <v>8890</v>
      </c>
      <c r="S48" t="s">
        <v>3514</v>
      </c>
      <c r="U48" t="s">
        <v>3515</v>
      </c>
      <c r="X48" t="s">
        <v>8891</v>
      </c>
      <c r="Y48" t="s">
        <v>3588</v>
      </c>
      <c r="AE48" t="s">
        <v>3515</v>
      </c>
      <c r="AF48" t="s">
        <v>8892</v>
      </c>
      <c r="AK48" t="s">
        <v>3519</v>
      </c>
      <c r="AN48" t="s">
        <v>649</v>
      </c>
      <c r="AP48" t="s">
        <v>3520</v>
      </c>
      <c r="AQ48" t="s">
        <v>3511</v>
      </c>
      <c r="AR48" t="s">
        <v>3511</v>
      </c>
      <c r="AS48" t="s">
        <v>3511</v>
      </c>
      <c r="AV48">
        <v>242</v>
      </c>
      <c r="AX48" t="s">
        <v>6873</v>
      </c>
      <c r="AY48" t="s">
        <v>3522</v>
      </c>
      <c r="AZ48" t="s">
        <v>3523</v>
      </c>
      <c r="BA48" t="s">
        <v>4213</v>
      </c>
      <c r="BB48" t="s">
        <v>4213</v>
      </c>
      <c r="BC48" t="s">
        <v>3524</v>
      </c>
      <c r="BD48" t="s">
        <v>3524</v>
      </c>
      <c r="BE48" t="s">
        <v>3525</v>
      </c>
      <c r="BF48" t="s">
        <v>3525</v>
      </c>
      <c r="BG48" t="s">
        <v>3525</v>
      </c>
      <c r="BH48" t="s">
        <v>3525</v>
      </c>
      <c r="BI48" t="s">
        <v>2727</v>
      </c>
      <c r="BJ48" t="s">
        <v>2727</v>
      </c>
    </row>
    <row r="49" spans="1:62" hidden="1">
      <c r="A49" t="s">
        <v>3504</v>
      </c>
      <c r="B49" t="s">
        <v>3583</v>
      </c>
      <c r="C49" t="s">
        <v>3584</v>
      </c>
      <c r="D49" t="s">
        <v>3507</v>
      </c>
      <c r="E49" t="s">
        <v>3508</v>
      </c>
      <c r="F49" t="s">
        <v>3585</v>
      </c>
      <c r="G49" t="s">
        <v>3510</v>
      </c>
      <c r="H49" t="s">
        <v>3511</v>
      </c>
      <c r="I49" t="s">
        <v>3511</v>
      </c>
      <c r="L49" t="s">
        <v>3512</v>
      </c>
      <c r="M49" t="s">
        <v>3511</v>
      </c>
      <c r="N49" t="s">
        <v>309</v>
      </c>
      <c r="R49" t="s">
        <v>3586</v>
      </c>
      <c r="S49" t="s">
        <v>3514</v>
      </c>
      <c r="U49" t="s">
        <v>3515</v>
      </c>
      <c r="X49" t="s">
        <v>3587</v>
      </c>
      <c r="Y49" t="s">
        <v>3588</v>
      </c>
      <c r="AE49" t="s">
        <v>3515</v>
      </c>
      <c r="AF49" t="s">
        <v>3589</v>
      </c>
      <c r="AK49" t="s">
        <v>3519</v>
      </c>
      <c r="AN49" t="s">
        <v>309</v>
      </c>
      <c r="AP49" t="s">
        <v>3520</v>
      </c>
      <c r="AQ49" t="s">
        <v>3511</v>
      </c>
      <c r="AR49" t="s">
        <v>3511</v>
      </c>
      <c r="AS49" t="s">
        <v>3511</v>
      </c>
      <c r="AV49">
        <v>261</v>
      </c>
      <c r="AX49" t="s">
        <v>3590</v>
      </c>
      <c r="AY49" t="s">
        <v>3522</v>
      </c>
      <c r="AZ49" t="s">
        <v>3523</v>
      </c>
      <c r="BA49" t="s">
        <v>3582</v>
      </c>
      <c r="BB49" t="s">
        <v>3582</v>
      </c>
      <c r="BC49" t="s">
        <v>3524</v>
      </c>
      <c r="BD49" t="s">
        <v>3524</v>
      </c>
      <c r="BE49" t="s">
        <v>3525</v>
      </c>
      <c r="BF49" t="s">
        <v>3525</v>
      </c>
      <c r="BG49" t="s">
        <v>3525</v>
      </c>
      <c r="BH49" t="s">
        <v>3525</v>
      </c>
      <c r="BI49" t="s">
        <v>2727</v>
      </c>
      <c r="BJ49" t="s">
        <v>2727</v>
      </c>
    </row>
    <row r="50" spans="1:62" hidden="1">
      <c r="A50" t="s">
        <v>3504</v>
      </c>
      <c r="B50" t="s">
        <v>5188</v>
      </c>
      <c r="C50" t="s">
        <v>5189</v>
      </c>
      <c r="D50" t="s">
        <v>3507</v>
      </c>
      <c r="E50" t="s">
        <v>3508</v>
      </c>
      <c r="F50" t="s">
        <v>3585</v>
      </c>
      <c r="G50" t="s">
        <v>3510</v>
      </c>
      <c r="H50" t="s">
        <v>3511</v>
      </c>
      <c r="I50" t="s">
        <v>3511</v>
      </c>
      <c r="L50" t="s">
        <v>3512</v>
      </c>
      <c r="M50" t="s">
        <v>3511</v>
      </c>
      <c r="N50" t="s">
        <v>310</v>
      </c>
      <c r="R50" t="s">
        <v>5190</v>
      </c>
      <c r="S50" t="s">
        <v>3514</v>
      </c>
      <c r="U50" t="s">
        <v>3515</v>
      </c>
      <c r="X50" t="s">
        <v>5191</v>
      </c>
      <c r="Y50" t="s">
        <v>3588</v>
      </c>
      <c r="AE50" t="s">
        <v>3515</v>
      </c>
      <c r="AF50" t="s">
        <v>5192</v>
      </c>
      <c r="AK50" t="s">
        <v>3519</v>
      </c>
      <c r="AN50" t="s">
        <v>310</v>
      </c>
      <c r="AP50" t="s">
        <v>3520</v>
      </c>
      <c r="AQ50" t="s">
        <v>3511</v>
      </c>
      <c r="AR50" t="s">
        <v>3511</v>
      </c>
      <c r="AS50" t="s">
        <v>3511</v>
      </c>
      <c r="AV50">
        <v>262</v>
      </c>
      <c r="AX50" t="s">
        <v>3590</v>
      </c>
      <c r="AY50" t="s">
        <v>3522</v>
      </c>
      <c r="AZ50" t="s">
        <v>3523</v>
      </c>
      <c r="BA50" t="s">
        <v>3582</v>
      </c>
      <c r="BB50" t="s">
        <v>3582</v>
      </c>
      <c r="BC50" t="s">
        <v>3524</v>
      </c>
      <c r="BD50" t="s">
        <v>3524</v>
      </c>
      <c r="BE50" t="s">
        <v>3525</v>
      </c>
      <c r="BF50" t="s">
        <v>3525</v>
      </c>
      <c r="BG50" t="s">
        <v>3525</v>
      </c>
      <c r="BH50" t="s">
        <v>3525</v>
      </c>
      <c r="BI50" t="s">
        <v>2727</v>
      </c>
      <c r="BJ50" t="s">
        <v>2727</v>
      </c>
    </row>
    <row r="51" spans="1:62" hidden="1">
      <c r="A51" t="s">
        <v>3504</v>
      </c>
      <c r="B51" t="s">
        <v>7272</v>
      </c>
      <c r="C51" t="s">
        <v>7273</v>
      </c>
      <c r="D51" t="s">
        <v>3507</v>
      </c>
      <c r="E51" t="s">
        <v>3508</v>
      </c>
      <c r="F51" t="s">
        <v>3585</v>
      </c>
      <c r="G51" t="s">
        <v>3510</v>
      </c>
      <c r="H51" t="s">
        <v>3511</v>
      </c>
      <c r="I51" t="s">
        <v>3511</v>
      </c>
      <c r="L51" t="s">
        <v>3512</v>
      </c>
      <c r="M51" t="s">
        <v>3511</v>
      </c>
      <c r="N51" t="s">
        <v>311</v>
      </c>
      <c r="R51" t="s">
        <v>7274</v>
      </c>
      <c r="S51" t="s">
        <v>3514</v>
      </c>
      <c r="U51" t="s">
        <v>3515</v>
      </c>
      <c r="X51" t="s">
        <v>7275</v>
      </c>
      <c r="Y51" t="s">
        <v>3588</v>
      </c>
      <c r="AE51" t="s">
        <v>3515</v>
      </c>
      <c r="AF51" t="s">
        <v>7276</v>
      </c>
      <c r="AK51" t="s">
        <v>3519</v>
      </c>
      <c r="AN51" t="s">
        <v>311</v>
      </c>
      <c r="AP51" t="s">
        <v>3520</v>
      </c>
      <c r="AQ51" t="s">
        <v>3511</v>
      </c>
      <c r="AR51" t="s">
        <v>3511</v>
      </c>
      <c r="AS51" t="s">
        <v>3511</v>
      </c>
      <c r="AV51">
        <v>263</v>
      </c>
      <c r="AX51" t="s">
        <v>5086</v>
      </c>
      <c r="AY51" t="s">
        <v>3522</v>
      </c>
      <c r="AZ51" t="s">
        <v>3523</v>
      </c>
      <c r="BA51" t="s">
        <v>4213</v>
      </c>
      <c r="BB51" t="s">
        <v>4213</v>
      </c>
      <c r="BC51" t="s">
        <v>3524</v>
      </c>
      <c r="BD51" t="s">
        <v>3524</v>
      </c>
      <c r="BE51" t="s">
        <v>3525</v>
      </c>
      <c r="BF51" t="s">
        <v>3525</v>
      </c>
      <c r="BG51" t="s">
        <v>3525</v>
      </c>
      <c r="BH51" t="s">
        <v>3525</v>
      </c>
      <c r="BI51" t="s">
        <v>2727</v>
      </c>
      <c r="BJ51" t="s">
        <v>2727</v>
      </c>
    </row>
    <row r="52" spans="1:62" hidden="1">
      <c r="A52" t="s">
        <v>3504</v>
      </c>
      <c r="B52" t="s">
        <v>6752</v>
      </c>
      <c r="C52" t="s">
        <v>6753</v>
      </c>
      <c r="D52" t="s">
        <v>3507</v>
      </c>
      <c r="E52" t="s">
        <v>3508</v>
      </c>
      <c r="F52" t="s">
        <v>3585</v>
      </c>
      <c r="G52" t="s">
        <v>3510</v>
      </c>
      <c r="H52" t="s">
        <v>3511</v>
      </c>
      <c r="I52" t="s">
        <v>3511</v>
      </c>
      <c r="L52" t="s">
        <v>3512</v>
      </c>
      <c r="M52" t="s">
        <v>3511</v>
      </c>
      <c r="N52" t="s">
        <v>312</v>
      </c>
      <c r="R52" t="s">
        <v>6754</v>
      </c>
      <c r="S52" t="s">
        <v>3514</v>
      </c>
      <c r="U52" t="s">
        <v>3515</v>
      </c>
      <c r="X52" t="s">
        <v>6755</v>
      </c>
      <c r="Y52" t="s">
        <v>3588</v>
      </c>
      <c r="AE52" t="s">
        <v>3515</v>
      </c>
      <c r="AF52" t="s">
        <v>6756</v>
      </c>
      <c r="AK52" t="s">
        <v>3519</v>
      </c>
      <c r="AN52" t="s">
        <v>312</v>
      </c>
      <c r="AP52" t="s">
        <v>3520</v>
      </c>
      <c r="AQ52" t="s">
        <v>3511</v>
      </c>
      <c r="AR52" t="s">
        <v>3511</v>
      </c>
      <c r="AS52" t="s">
        <v>3511</v>
      </c>
      <c r="AV52">
        <v>264</v>
      </c>
      <c r="AX52" t="s">
        <v>6757</v>
      </c>
      <c r="AY52" t="s">
        <v>3522</v>
      </c>
      <c r="AZ52" t="s">
        <v>3523</v>
      </c>
      <c r="BA52" t="s">
        <v>292</v>
      </c>
      <c r="BB52" t="s">
        <v>292</v>
      </c>
      <c r="BC52" t="s">
        <v>3524</v>
      </c>
      <c r="BD52" t="s">
        <v>3524</v>
      </c>
      <c r="BE52" t="s">
        <v>3525</v>
      </c>
      <c r="BF52" t="s">
        <v>3525</v>
      </c>
      <c r="BG52" t="s">
        <v>3525</v>
      </c>
      <c r="BH52" t="s">
        <v>3525</v>
      </c>
      <c r="BI52" t="s">
        <v>2727</v>
      </c>
      <c r="BJ52" t="s">
        <v>2727</v>
      </c>
    </row>
    <row r="53" spans="1:62" hidden="1">
      <c r="A53" t="s">
        <v>3504</v>
      </c>
      <c r="B53" t="s">
        <v>8780</v>
      </c>
      <c r="C53" t="s">
        <v>8781</v>
      </c>
      <c r="D53" t="s">
        <v>3507</v>
      </c>
      <c r="E53" t="s">
        <v>3508</v>
      </c>
      <c r="F53" t="s">
        <v>3585</v>
      </c>
      <c r="G53" t="s">
        <v>3510</v>
      </c>
      <c r="H53" t="s">
        <v>3511</v>
      </c>
      <c r="I53" t="s">
        <v>3511</v>
      </c>
      <c r="L53" t="s">
        <v>3512</v>
      </c>
      <c r="M53" t="s">
        <v>3511</v>
      </c>
      <c r="N53" t="s">
        <v>312</v>
      </c>
      <c r="R53" t="s">
        <v>8782</v>
      </c>
      <c r="S53" t="s">
        <v>3514</v>
      </c>
      <c r="U53" t="s">
        <v>3515</v>
      </c>
      <c r="X53" t="s">
        <v>8783</v>
      </c>
      <c r="Y53" t="s">
        <v>3588</v>
      </c>
      <c r="AE53" t="s">
        <v>3515</v>
      </c>
      <c r="AF53" t="s">
        <v>8784</v>
      </c>
      <c r="AK53" t="s">
        <v>3519</v>
      </c>
      <c r="AN53" t="s">
        <v>312</v>
      </c>
      <c r="AP53" t="s">
        <v>3520</v>
      </c>
      <c r="AQ53" t="s">
        <v>3511</v>
      </c>
      <c r="AR53" t="s">
        <v>3511</v>
      </c>
      <c r="AS53" t="s">
        <v>3511</v>
      </c>
      <c r="AV53">
        <v>266</v>
      </c>
      <c r="AX53" t="s">
        <v>6757</v>
      </c>
      <c r="AY53" t="s">
        <v>3522</v>
      </c>
      <c r="AZ53" t="s">
        <v>3523</v>
      </c>
      <c r="BA53" t="s">
        <v>292</v>
      </c>
      <c r="BB53" t="s">
        <v>292</v>
      </c>
      <c r="BC53" t="s">
        <v>3524</v>
      </c>
      <c r="BD53" t="s">
        <v>3524</v>
      </c>
      <c r="BE53" t="s">
        <v>3525</v>
      </c>
      <c r="BF53" t="s">
        <v>3525</v>
      </c>
      <c r="BG53" t="s">
        <v>3525</v>
      </c>
      <c r="BH53" t="s">
        <v>3525</v>
      </c>
      <c r="BI53" t="s">
        <v>2727</v>
      </c>
      <c r="BJ53" t="s">
        <v>2727</v>
      </c>
    </row>
    <row r="54" spans="1:62" hidden="1">
      <c r="A54" t="s">
        <v>3504</v>
      </c>
      <c r="B54" t="s">
        <v>10103</v>
      </c>
      <c r="C54" t="s">
        <v>10104</v>
      </c>
      <c r="D54" t="s">
        <v>3507</v>
      </c>
      <c r="E54" t="s">
        <v>3508</v>
      </c>
      <c r="F54" t="s">
        <v>3585</v>
      </c>
      <c r="G54" t="s">
        <v>3510</v>
      </c>
      <c r="H54" t="s">
        <v>3511</v>
      </c>
      <c r="I54" t="s">
        <v>3511</v>
      </c>
      <c r="L54" t="s">
        <v>3512</v>
      </c>
      <c r="M54" t="s">
        <v>3511</v>
      </c>
      <c r="N54" t="s">
        <v>316</v>
      </c>
      <c r="R54" t="s">
        <v>10105</v>
      </c>
      <c r="S54" t="s">
        <v>3514</v>
      </c>
      <c r="U54" t="s">
        <v>3515</v>
      </c>
      <c r="X54" t="s">
        <v>10106</v>
      </c>
      <c r="Y54" t="s">
        <v>3588</v>
      </c>
      <c r="AE54" t="s">
        <v>3515</v>
      </c>
      <c r="AF54" t="s">
        <v>10107</v>
      </c>
      <c r="AK54" t="s">
        <v>3519</v>
      </c>
      <c r="AN54" t="s">
        <v>316</v>
      </c>
      <c r="AP54" t="s">
        <v>3520</v>
      </c>
      <c r="AQ54" t="s">
        <v>3511</v>
      </c>
      <c r="AR54" t="s">
        <v>3511</v>
      </c>
      <c r="AS54" t="s">
        <v>3511</v>
      </c>
      <c r="AV54">
        <v>280</v>
      </c>
      <c r="AX54" t="s">
        <v>3590</v>
      </c>
      <c r="AY54" t="s">
        <v>3522</v>
      </c>
      <c r="AZ54" t="s">
        <v>3523</v>
      </c>
      <c r="BA54" t="s">
        <v>4213</v>
      </c>
      <c r="BB54" t="s">
        <v>4213</v>
      </c>
      <c r="BC54" t="s">
        <v>3524</v>
      </c>
      <c r="BD54" t="s">
        <v>3524</v>
      </c>
      <c r="BE54" t="s">
        <v>3525</v>
      </c>
      <c r="BF54" t="s">
        <v>3525</v>
      </c>
      <c r="BG54" t="s">
        <v>3525</v>
      </c>
      <c r="BH54" t="s">
        <v>3525</v>
      </c>
      <c r="BI54" t="s">
        <v>2727</v>
      </c>
      <c r="BJ54" t="s">
        <v>2727</v>
      </c>
    </row>
    <row r="55" spans="1:62" hidden="1">
      <c r="A55" t="s">
        <v>3504</v>
      </c>
      <c r="B55" t="s">
        <v>9110</v>
      </c>
      <c r="C55" t="s">
        <v>9111</v>
      </c>
      <c r="D55" t="s">
        <v>3507</v>
      </c>
      <c r="E55" t="s">
        <v>3508</v>
      </c>
      <c r="F55" t="s">
        <v>4354</v>
      </c>
      <c r="G55" t="s">
        <v>3510</v>
      </c>
      <c r="H55" t="s">
        <v>3511</v>
      </c>
      <c r="I55" t="s">
        <v>3511</v>
      </c>
      <c r="L55" t="s">
        <v>3512</v>
      </c>
      <c r="M55" t="s">
        <v>3511</v>
      </c>
      <c r="N55" t="s">
        <v>9112</v>
      </c>
      <c r="R55" t="s">
        <v>9113</v>
      </c>
      <c r="S55" t="s">
        <v>3514</v>
      </c>
      <c r="U55" t="s">
        <v>3515</v>
      </c>
      <c r="X55" t="s">
        <v>9114</v>
      </c>
      <c r="Y55" t="s">
        <v>3532</v>
      </c>
      <c r="AE55" t="s">
        <v>3515</v>
      </c>
      <c r="AF55" t="s">
        <v>9115</v>
      </c>
      <c r="AK55" t="s">
        <v>3519</v>
      </c>
      <c r="AN55" t="s">
        <v>9112</v>
      </c>
      <c r="AP55" t="s">
        <v>3520</v>
      </c>
      <c r="AQ55" t="s">
        <v>3511</v>
      </c>
      <c r="AR55" t="s">
        <v>3511</v>
      </c>
      <c r="AS55" t="s">
        <v>3511</v>
      </c>
      <c r="AV55">
        <v>289</v>
      </c>
      <c r="AX55" t="s">
        <v>4760</v>
      </c>
      <c r="AY55" t="s">
        <v>3522</v>
      </c>
      <c r="AZ55" t="s">
        <v>3523</v>
      </c>
      <c r="BA55" t="s">
        <v>3582</v>
      </c>
      <c r="BB55" t="s">
        <v>3582</v>
      </c>
      <c r="BC55" t="s">
        <v>3524</v>
      </c>
      <c r="BD55" t="s">
        <v>3524</v>
      </c>
      <c r="BE55" t="s">
        <v>3525</v>
      </c>
      <c r="BF55" t="s">
        <v>3525</v>
      </c>
      <c r="BG55" t="s">
        <v>3525</v>
      </c>
      <c r="BH55" t="s">
        <v>3525</v>
      </c>
      <c r="BI55" t="s">
        <v>2727</v>
      </c>
      <c r="BJ55" t="s">
        <v>2727</v>
      </c>
    </row>
    <row r="56" spans="1:62" hidden="1">
      <c r="A56" t="s">
        <v>3504</v>
      </c>
      <c r="B56" t="s">
        <v>4754</v>
      </c>
      <c r="C56" t="s">
        <v>4755</v>
      </c>
      <c r="D56" t="s">
        <v>3507</v>
      </c>
      <c r="E56" t="s">
        <v>3508</v>
      </c>
      <c r="F56" t="s">
        <v>4309</v>
      </c>
      <c r="G56" t="s">
        <v>3510</v>
      </c>
      <c r="H56" t="s">
        <v>3511</v>
      </c>
      <c r="I56" t="s">
        <v>3511</v>
      </c>
      <c r="L56" t="s">
        <v>3512</v>
      </c>
      <c r="M56" t="s">
        <v>3511</v>
      </c>
      <c r="N56" t="s">
        <v>4756</v>
      </c>
      <c r="R56" t="s">
        <v>4757</v>
      </c>
      <c r="S56" t="s">
        <v>3514</v>
      </c>
      <c r="U56" t="s">
        <v>3515</v>
      </c>
      <c r="X56" t="s">
        <v>4758</v>
      </c>
      <c r="Y56" t="s">
        <v>3532</v>
      </c>
      <c r="AE56" t="s">
        <v>3515</v>
      </c>
      <c r="AF56" t="s">
        <v>4759</v>
      </c>
      <c r="AK56" t="s">
        <v>3519</v>
      </c>
      <c r="AN56" t="s">
        <v>4756</v>
      </c>
      <c r="AP56" t="s">
        <v>3520</v>
      </c>
      <c r="AQ56" t="s">
        <v>3511</v>
      </c>
      <c r="AR56" t="s">
        <v>3511</v>
      </c>
      <c r="AS56" t="s">
        <v>3511</v>
      </c>
      <c r="AV56">
        <v>300</v>
      </c>
      <c r="AX56" t="s">
        <v>4760</v>
      </c>
      <c r="AY56" t="s">
        <v>3522</v>
      </c>
      <c r="AZ56" t="s">
        <v>3523</v>
      </c>
      <c r="BA56" t="s">
        <v>3567</v>
      </c>
      <c r="BB56" t="s">
        <v>3567</v>
      </c>
      <c r="BC56" t="s">
        <v>3524</v>
      </c>
      <c r="BD56" t="s">
        <v>3524</v>
      </c>
      <c r="BE56" t="s">
        <v>3525</v>
      </c>
      <c r="BF56" t="s">
        <v>3525</v>
      </c>
      <c r="BG56" t="s">
        <v>3525</v>
      </c>
      <c r="BH56" t="s">
        <v>3525</v>
      </c>
      <c r="BI56" t="s">
        <v>2727</v>
      </c>
      <c r="BJ56" t="s">
        <v>2727</v>
      </c>
    </row>
    <row r="57" spans="1:62" hidden="1">
      <c r="A57" t="s">
        <v>3504</v>
      </c>
      <c r="B57" t="s">
        <v>9316</v>
      </c>
      <c r="C57" t="s">
        <v>9317</v>
      </c>
      <c r="D57" t="s">
        <v>3507</v>
      </c>
      <c r="E57" t="s">
        <v>3508</v>
      </c>
      <c r="F57" t="s">
        <v>4327</v>
      </c>
      <c r="G57" t="s">
        <v>3510</v>
      </c>
      <c r="H57" t="s">
        <v>3511</v>
      </c>
      <c r="I57" t="s">
        <v>3511</v>
      </c>
      <c r="L57" t="s">
        <v>3666</v>
      </c>
      <c r="M57" t="s">
        <v>3511</v>
      </c>
      <c r="N57" t="s">
        <v>9318</v>
      </c>
      <c r="R57" t="s">
        <v>9319</v>
      </c>
      <c r="S57" t="s">
        <v>3514</v>
      </c>
      <c r="U57" t="s">
        <v>3515</v>
      </c>
      <c r="X57" t="s">
        <v>9320</v>
      </c>
      <c r="Y57" t="s">
        <v>3532</v>
      </c>
      <c r="AE57" t="s">
        <v>3515</v>
      </c>
      <c r="AF57" t="s">
        <v>9321</v>
      </c>
      <c r="AK57" t="s">
        <v>3519</v>
      </c>
      <c r="AN57" t="s">
        <v>9318</v>
      </c>
      <c r="AP57" t="s">
        <v>3520</v>
      </c>
      <c r="AQ57" t="s">
        <v>3511</v>
      </c>
      <c r="AR57" t="s">
        <v>3511</v>
      </c>
      <c r="AS57" t="s">
        <v>3511</v>
      </c>
      <c r="AV57">
        <v>301</v>
      </c>
      <c r="AX57" t="s">
        <v>4760</v>
      </c>
      <c r="AY57" t="s">
        <v>3522</v>
      </c>
      <c r="AZ57" t="s">
        <v>3523</v>
      </c>
      <c r="BA57" t="s">
        <v>415</v>
      </c>
      <c r="BB57" t="s">
        <v>415</v>
      </c>
      <c r="BC57" t="s">
        <v>3524</v>
      </c>
      <c r="BD57" t="s">
        <v>3524</v>
      </c>
      <c r="BE57" t="s">
        <v>3525</v>
      </c>
      <c r="BF57" t="s">
        <v>3525</v>
      </c>
      <c r="BG57" t="s">
        <v>3525</v>
      </c>
      <c r="BH57" t="s">
        <v>3525</v>
      </c>
      <c r="BI57" t="s">
        <v>2727</v>
      </c>
      <c r="BJ57" t="s">
        <v>2727</v>
      </c>
    </row>
    <row r="58" spans="1:62" hidden="1">
      <c r="A58" t="s">
        <v>3504</v>
      </c>
      <c r="B58" t="s">
        <v>10033</v>
      </c>
      <c r="C58" t="s">
        <v>10034</v>
      </c>
      <c r="D58" t="s">
        <v>3507</v>
      </c>
      <c r="E58" t="s">
        <v>3508</v>
      </c>
      <c r="F58" t="s">
        <v>3585</v>
      </c>
      <c r="G58" t="s">
        <v>3510</v>
      </c>
      <c r="H58" t="s">
        <v>3511</v>
      </c>
      <c r="I58" t="s">
        <v>3511</v>
      </c>
      <c r="L58" t="s">
        <v>3666</v>
      </c>
      <c r="M58" t="s">
        <v>3511</v>
      </c>
      <c r="N58" t="s">
        <v>10035</v>
      </c>
      <c r="R58" t="s">
        <v>10036</v>
      </c>
      <c r="S58" t="s">
        <v>3514</v>
      </c>
      <c r="U58" t="s">
        <v>3515</v>
      </c>
      <c r="X58" t="s">
        <v>10037</v>
      </c>
      <c r="Y58" t="s">
        <v>3532</v>
      </c>
      <c r="AE58" t="s">
        <v>3515</v>
      </c>
      <c r="AF58" t="s">
        <v>10038</v>
      </c>
      <c r="AK58" t="s">
        <v>3519</v>
      </c>
      <c r="AN58" t="s">
        <v>10035</v>
      </c>
      <c r="AP58" t="s">
        <v>3520</v>
      </c>
      <c r="AQ58" t="s">
        <v>3511</v>
      </c>
      <c r="AR58" t="s">
        <v>3511</v>
      </c>
      <c r="AS58" t="s">
        <v>3511</v>
      </c>
      <c r="AV58">
        <v>400</v>
      </c>
      <c r="AX58" t="s">
        <v>5086</v>
      </c>
      <c r="AY58" t="s">
        <v>3522</v>
      </c>
      <c r="AZ58" t="s">
        <v>3523</v>
      </c>
      <c r="BA58" t="s">
        <v>229</v>
      </c>
      <c r="BB58" t="s">
        <v>229</v>
      </c>
      <c r="BC58" t="s">
        <v>3524</v>
      </c>
      <c r="BD58" t="s">
        <v>3524</v>
      </c>
      <c r="BE58" t="s">
        <v>3525</v>
      </c>
      <c r="BF58" t="s">
        <v>3525</v>
      </c>
      <c r="BG58" t="s">
        <v>3525</v>
      </c>
      <c r="BH58" t="s">
        <v>3525</v>
      </c>
      <c r="BI58" t="s">
        <v>2727</v>
      </c>
      <c r="BJ58" t="s">
        <v>2727</v>
      </c>
    </row>
    <row r="59" spans="1:62" hidden="1">
      <c r="A59" t="s">
        <v>3504</v>
      </c>
      <c r="B59" t="s">
        <v>5081</v>
      </c>
      <c r="C59" t="s">
        <v>5082</v>
      </c>
      <c r="D59" t="s">
        <v>3507</v>
      </c>
      <c r="E59" t="s">
        <v>3508</v>
      </c>
      <c r="F59" t="s">
        <v>3585</v>
      </c>
      <c r="G59" t="s">
        <v>3510</v>
      </c>
      <c r="H59" t="s">
        <v>3511</v>
      </c>
      <c r="I59" t="s">
        <v>3511</v>
      </c>
      <c r="L59" t="s">
        <v>3512</v>
      </c>
      <c r="M59" t="s">
        <v>3511</v>
      </c>
      <c r="N59" t="s">
        <v>312</v>
      </c>
      <c r="R59" t="s">
        <v>5083</v>
      </c>
      <c r="S59" t="s">
        <v>3514</v>
      </c>
      <c r="U59" t="s">
        <v>3515</v>
      </c>
      <c r="X59" t="s">
        <v>5084</v>
      </c>
      <c r="Y59" t="s">
        <v>3532</v>
      </c>
      <c r="AE59" t="s">
        <v>3515</v>
      </c>
      <c r="AF59" t="s">
        <v>5085</v>
      </c>
      <c r="AK59" t="s">
        <v>3519</v>
      </c>
      <c r="AN59" t="s">
        <v>312</v>
      </c>
      <c r="AP59" t="s">
        <v>3520</v>
      </c>
      <c r="AQ59" t="s">
        <v>3511</v>
      </c>
      <c r="AR59" t="s">
        <v>3511</v>
      </c>
      <c r="AS59" t="s">
        <v>3511</v>
      </c>
      <c r="AV59">
        <v>401</v>
      </c>
      <c r="AX59" t="s">
        <v>5086</v>
      </c>
      <c r="AY59" t="s">
        <v>3522</v>
      </c>
      <c r="AZ59" t="s">
        <v>3523</v>
      </c>
      <c r="BA59" t="s">
        <v>292</v>
      </c>
      <c r="BB59" t="s">
        <v>292</v>
      </c>
      <c r="BC59" t="s">
        <v>3524</v>
      </c>
      <c r="BD59" t="s">
        <v>3524</v>
      </c>
      <c r="BE59" t="s">
        <v>3525</v>
      </c>
      <c r="BF59" t="s">
        <v>3525</v>
      </c>
      <c r="BG59" t="s">
        <v>3525</v>
      </c>
      <c r="BH59" t="s">
        <v>3525</v>
      </c>
      <c r="BI59" t="s">
        <v>2727</v>
      </c>
      <c r="BJ59" t="s">
        <v>2727</v>
      </c>
    </row>
    <row r="60" spans="1:62" hidden="1">
      <c r="A60" t="s">
        <v>3504</v>
      </c>
      <c r="B60" t="s">
        <v>7175</v>
      </c>
      <c r="C60" t="s">
        <v>7176</v>
      </c>
      <c r="D60" t="s">
        <v>3507</v>
      </c>
      <c r="E60" t="s">
        <v>3508</v>
      </c>
      <c r="F60" t="s">
        <v>3528</v>
      </c>
      <c r="G60" t="s">
        <v>3510</v>
      </c>
      <c r="H60" t="s">
        <v>3511</v>
      </c>
      <c r="I60" t="s">
        <v>3511</v>
      </c>
      <c r="L60" t="s">
        <v>3512</v>
      </c>
      <c r="M60" t="s">
        <v>3511</v>
      </c>
      <c r="N60" t="s">
        <v>291</v>
      </c>
      <c r="R60" t="s">
        <v>7177</v>
      </c>
      <c r="S60" t="s">
        <v>3514</v>
      </c>
      <c r="U60" t="s">
        <v>3515</v>
      </c>
      <c r="X60" t="s">
        <v>7178</v>
      </c>
      <c r="Y60" t="s">
        <v>3532</v>
      </c>
      <c r="AE60" t="s">
        <v>3515</v>
      </c>
      <c r="AF60" t="s">
        <v>7179</v>
      </c>
      <c r="AK60" t="s">
        <v>3519</v>
      </c>
      <c r="AN60" t="s">
        <v>291</v>
      </c>
      <c r="AP60" t="s">
        <v>3520</v>
      </c>
      <c r="AQ60" t="s">
        <v>3511</v>
      </c>
      <c r="AR60" t="s">
        <v>3511</v>
      </c>
      <c r="AS60" t="s">
        <v>3511</v>
      </c>
      <c r="AV60">
        <v>403</v>
      </c>
      <c r="AX60" t="s">
        <v>7180</v>
      </c>
      <c r="AY60" t="s">
        <v>3522</v>
      </c>
      <c r="AZ60" t="s">
        <v>3523</v>
      </c>
      <c r="BA60" t="s">
        <v>292</v>
      </c>
      <c r="BB60" t="s">
        <v>292</v>
      </c>
      <c r="BC60" t="s">
        <v>3524</v>
      </c>
      <c r="BD60" t="s">
        <v>3524</v>
      </c>
      <c r="BE60" t="s">
        <v>3525</v>
      </c>
      <c r="BF60" t="s">
        <v>3525</v>
      </c>
      <c r="BG60" t="s">
        <v>3525</v>
      </c>
      <c r="BH60" t="s">
        <v>3525</v>
      </c>
      <c r="BI60" t="s">
        <v>2727</v>
      </c>
      <c r="BJ60" t="s">
        <v>2727</v>
      </c>
    </row>
    <row r="61" spans="1:62" hidden="1">
      <c r="A61" t="s">
        <v>3504</v>
      </c>
      <c r="B61" t="s">
        <v>8121</v>
      </c>
      <c r="C61" t="s">
        <v>8122</v>
      </c>
      <c r="D61" t="s">
        <v>3507</v>
      </c>
      <c r="E61" t="s">
        <v>3508</v>
      </c>
      <c r="F61" t="s">
        <v>3528</v>
      </c>
      <c r="G61" t="s">
        <v>3510</v>
      </c>
      <c r="H61" t="s">
        <v>3511</v>
      </c>
      <c r="I61" t="s">
        <v>3511</v>
      </c>
      <c r="L61" t="s">
        <v>3512</v>
      </c>
      <c r="M61" t="s">
        <v>3511</v>
      </c>
      <c r="N61" t="s">
        <v>8123</v>
      </c>
      <c r="R61" t="s">
        <v>8124</v>
      </c>
      <c r="S61" t="s">
        <v>3514</v>
      </c>
      <c r="U61" t="s">
        <v>3515</v>
      </c>
      <c r="X61" t="s">
        <v>8125</v>
      </c>
      <c r="Y61" t="s">
        <v>3532</v>
      </c>
      <c r="AE61" t="s">
        <v>3515</v>
      </c>
      <c r="AF61" t="s">
        <v>8126</v>
      </c>
      <c r="AK61" t="s">
        <v>3519</v>
      </c>
      <c r="AN61" t="s">
        <v>8123</v>
      </c>
      <c r="AP61" t="s">
        <v>3520</v>
      </c>
      <c r="AQ61" t="s">
        <v>3511</v>
      </c>
      <c r="AR61" t="s">
        <v>3511</v>
      </c>
      <c r="AS61" t="s">
        <v>3511</v>
      </c>
      <c r="AV61">
        <v>406</v>
      </c>
      <c r="AX61" t="s">
        <v>8127</v>
      </c>
      <c r="AY61" t="s">
        <v>3522</v>
      </c>
      <c r="AZ61" t="s">
        <v>3523</v>
      </c>
      <c r="BA61" t="s">
        <v>229</v>
      </c>
      <c r="BB61" t="s">
        <v>229</v>
      </c>
      <c r="BC61" t="s">
        <v>3524</v>
      </c>
      <c r="BD61" t="s">
        <v>3524</v>
      </c>
      <c r="BE61" t="s">
        <v>3525</v>
      </c>
      <c r="BF61" t="s">
        <v>3525</v>
      </c>
      <c r="BG61" t="s">
        <v>3525</v>
      </c>
      <c r="BH61" t="s">
        <v>3525</v>
      </c>
      <c r="BI61" t="s">
        <v>2727</v>
      </c>
      <c r="BJ61" t="s">
        <v>2727</v>
      </c>
    </row>
    <row r="62" spans="1:62" hidden="1">
      <c r="A62" t="s">
        <v>3504</v>
      </c>
      <c r="B62" t="s">
        <v>5765</v>
      </c>
      <c r="C62" t="s">
        <v>5766</v>
      </c>
      <c r="D62" t="s">
        <v>3507</v>
      </c>
      <c r="E62" t="s">
        <v>3508</v>
      </c>
      <c r="F62" t="s">
        <v>3528</v>
      </c>
      <c r="G62" t="s">
        <v>3510</v>
      </c>
      <c r="H62" t="s">
        <v>3511</v>
      </c>
      <c r="I62" t="s">
        <v>3511</v>
      </c>
      <c r="L62" t="s">
        <v>3512</v>
      </c>
      <c r="M62" t="s">
        <v>3511</v>
      </c>
      <c r="N62" t="s">
        <v>291</v>
      </c>
      <c r="R62" t="s">
        <v>5767</v>
      </c>
      <c r="S62" t="s">
        <v>3514</v>
      </c>
      <c r="U62" t="s">
        <v>3515</v>
      </c>
      <c r="X62" t="s">
        <v>5768</v>
      </c>
      <c r="Y62" t="s">
        <v>3532</v>
      </c>
      <c r="AE62" t="s">
        <v>3515</v>
      </c>
      <c r="AF62" t="s">
        <v>5769</v>
      </c>
      <c r="AK62" t="s">
        <v>3519</v>
      </c>
      <c r="AN62" t="s">
        <v>291</v>
      </c>
      <c r="AP62" t="s">
        <v>3520</v>
      </c>
      <c r="AQ62" t="s">
        <v>3511</v>
      </c>
      <c r="AR62" t="s">
        <v>3511</v>
      </c>
      <c r="AS62" t="s">
        <v>3511</v>
      </c>
      <c r="AV62">
        <v>415</v>
      </c>
      <c r="AX62" t="s">
        <v>5770</v>
      </c>
      <c r="AY62" t="s">
        <v>3522</v>
      </c>
      <c r="AZ62" t="s">
        <v>3523</v>
      </c>
      <c r="BA62" t="s">
        <v>292</v>
      </c>
      <c r="BB62" t="s">
        <v>292</v>
      </c>
      <c r="BC62" t="s">
        <v>3524</v>
      </c>
      <c r="BD62" t="s">
        <v>3524</v>
      </c>
      <c r="BE62" t="s">
        <v>3525</v>
      </c>
      <c r="BF62" t="s">
        <v>3525</v>
      </c>
      <c r="BG62" t="s">
        <v>3525</v>
      </c>
      <c r="BH62" t="s">
        <v>3525</v>
      </c>
      <c r="BI62" t="s">
        <v>2727</v>
      </c>
      <c r="BJ62" t="s">
        <v>2727</v>
      </c>
    </row>
    <row r="63" spans="1:62" hidden="1">
      <c r="A63" t="s">
        <v>3504</v>
      </c>
      <c r="B63" t="s">
        <v>7909</v>
      </c>
      <c r="C63" t="s">
        <v>7910</v>
      </c>
      <c r="D63" t="s">
        <v>3507</v>
      </c>
      <c r="E63" t="s">
        <v>3508</v>
      </c>
      <c r="F63" t="s">
        <v>3577</v>
      </c>
      <c r="G63" t="s">
        <v>3510</v>
      </c>
      <c r="H63" t="s">
        <v>3511</v>
      </c>
      <c r="I63" t="s">
        <v>3511</v>
      </c>
      <c r="L63" t="s">
        <v>3512</v>
      </c>
      <c r="M63" t="s">
        <v>3511</v>
      </c>
      <c r="N63" t="s">
        <v>242</v>
      </c>
      <c r="R63" t="s">
        <v>7911</v>
      </c>
      <c r="S63" t="s">
        <v>3514</v>
      </c>
      <c r="U63" t="s">
        <v>3515</v>
      </c>
      <c r="X63" t="s">
        <v>7912</v>
      </c>
      <c r="Y63" t="s">
        <v>3532</v>
      </c>
      <c r="AE63" t="s">
        <v>3515</v>
      </c>
      <c r="AF63" t="s">
        <v>7913</v>
      </c>
      <c r="AK63" t="s">
        <v>3519</v>
      </c>
      <c r="AN63" t="s">
        <v>242</v>
      </c>
      <c r="AP63" t="s">
        <v>3520</v>
      </c>
      <c r="AQ63" t="s">
        <v>3511</v>
      </c>
      <c r="AR63" t="s">
        <v>3511</v>
      </c>
      <c r="AS63" t="s">
        <v>3511</v>
      </c>
      <c r="AV63">
        <v>425</v>
      </c>
      <c r="AX63" t="s">
        <v>3929</v>
      </c>
      <c r="AY63" t="s">
        <v>3522</v>
      </c>
      <c r="AZ63" t="s">
        <v>3523</v>
      </c>
      <c r="BA63" t="s">
        <v>3582</v>
      </c>
      <c r="BB63" t="s">
        <v>3582</v>
      </c>
      <c r="BC63" t="s">
        <v>3524</v>
      </c>
      <c r="BD63" t="s">
        <v>3524</v>
      </c>
      <c r="BE63" t="s">
        <v>3525</v>
      </c>
      <c r="BF63" t="s">
        <v>3525</v>
      </c>
      <c r="BG63" t="s">
        <v>3525</v>
      </c>
      <c r="BH63" t="s">
        <v>3525</v>
      </c>
      <c r="BI63" t="s">
        <v>2727</v>
      </c>
      <c r="BJ63" t="s">
        <v>2727</v>
      </c>
    </row>
    <row r="64" spans="1:62" hidden="1">
      <c r="A64" t="s">
        <v>3504</v>
      </c>
      <c r="B64" t="s">
        <v>3924</v>
      </c>
      <c r="C64" t="s">
        <v>3925</v>
      </c>
      <c r="D64" t="s">
        <v>3507</v>
      </c>
      <c r="E64" t="s">
        <v>3508</v>
      </c>
      <c r="F64" t="s">
        <v>3577</v>
      </c>
      <c r="G64" t="s">
        <v>3510</v>
      </c>
      <c r="H64" t="s">
        <v>3511</v>
      </c>
      <c r="I64" t="s">
        <v>3511</v>
      </c>
      <c r="L64" t="s">
        <v>3512</v>
      </c>
      <c r="M64" t="s">
        <v>3511</v>
      </c>
      <c r="N64" t="s">
        <v>373</v>
      </c>
      <c r="R64" t="s">
        <v>3926</v>
      </c>
      <c r="S64" t="s">
        <v>3514</v>
      </c>
      <c r="U64" t="s">
        <v>3515</v>
      </c>
      <c r="X64" t="s">
        <v>3927</v>
      </c>
      <c r="Y64" t="s">
        <v>3532</v>
      </c>
      <c r="AE64" t="s">
        <v>3515</v>
      </c>
      <c r="AF64" t="s">
        <v>3928</v>
      </c>
      <c r="AK64" t="s">
        <v>3519</v>
      </c>
      <c r="AN64" t="s">
        <v>373</v>
      </c>
      <c r="AP64" t="s">
        <v>3520</v>
      </c>
      <c r="AQ64" t="s">
        <v>3511</v>
      </c>
      <c r="AR64" t="s">
        <v>3511</v>
      </c>
      <c r="AS64" t="s">
        <v>3511</v>
      </c>
      <c r="AV64">
        <v>427</v>
      </c>
      <c r="AX64" t="s">
        <v>3929</v>
      </c>
      <c r="AY64" t="s">
        <v>3522</v>
      </c>
      <c r="AZ64" t="s">
        <v>3523</v>
      </c>
      <c r="BA64" t="s">
        <v>292</v>
      </c>
      <c r="BB64" t="s">
        <v>292</v>
      </c>
      <c r="BC64" t="s">
        <v>3524</v>
      </c>
      <c r="BD64" t="s">
        <v>3524</v>
      </c>
      <c r="BE64" t="s">
        <v>3525</v>
      </c>
      <c r="BF64" t="s">
        <v>3525</v>
      </c>
      <c r="BG64" t="s">
        <v>3525</v>
      </c>
      <c r="BH64" t="s">
        <v>3525</v>
      </c>
      <c r="BI64" t="s">
        <v>2727</v>
      </c>
      <c r="BJ64" t="s">
        <v>2727</v>
      </c>
    </row>
    <row r="65" spans="1:62" hidden="1">
      <c r="A65" t="s">
        <v>3504</v>
      </c>
      <c r="B65" t="s">
        <v>3575</v>
      </c>
      <c r="C65" t="s">
        <v>3576</v>
      </c>
      <c r="D65" t="s">
        <v>3507</v>
      </c>
      <c r="E65" t="s">
        <v>3508</v>
      </c>
      <c r="F65" t="s">
        <v>3577</v>
      </c>
      <c r="G65" t="s">
        <v>3510</v>
      </c>
      <c r="H65" t="s">
        <v>3511</v>
      </c>
      <c r="I65" t="s">
        <v>3511</v>
      </c>
      <c r="L65" t="s">
        <v>3512</v>
      </c>
      <c r="M65" t="s">
        <v>3511</v>
      </c>
      <c r="N65" t="s">
        <v>408</v>
      </c>
      <c r="R65" t="s">
        <v>3578</v>
      </c>
      <c r="S65" t="s">
        <v>3514</v>
      </c>
      <c r="U65" t="s">
        <v>3515</v>
      </c>
      <c r="X65" t="s">
        <v>3579</v>
      </c>
      <c r="Y65" t="s">
        <v>3532</v>
      </c>
      <c r="AE65" t="s">
        <v>3515</v>
      </c>
      <c r="AF65" t="s">
        <v>3580</v>
      </c>
      <c r="AK65" t="s">
        <v>3519</v>
      </c>
      <c r="AN65" t="s">
        <v>408</v>
      </c>
      <c r="AP65" t="s">
        <v>3520</v>
      </c>
      <c r="AQ65" t="s">
        <v>3511</v>
      </c>
      <c r="AR65" t="s">
        <v>3511</v>
      </c>
      <c r="AS65" t="s">
        <v>3511</v>
      </c>
      <c r="AV65">
        <v>428</v>
      </c>
      <c r="AX65" t="s">
        <v>3581</v>
      </c>
      <c r="AY65" t="s">
        <v>3522</v>
      </c>
      <c r="AZ65" t="s">
        <v>3523</v>
      </c>
      <c r="BA65" t="s">
        <v>3582</v>
      </c>
      <c r="BB65" t="s">
        <v>3582</v>
      </c>
      <c r="BC65" t="s">
        <v>3524</v>
      </c>
      <c r="BD65" t="s">
        <v>3524</v>
      </c>
      <c r="BE65" t="s">
        <v>3525</v>
      </c>
      <c r="BF65" t="s">
        <v>3525</v>
      </c>
      <c r="BG65" t="s">
        <v>3525</v>
      </c>
      <c r="BH65" t="s">
        <v>3525</v>
      </c>
      <c r="BI65" t="s">
        <v>2727</v>
      </c>
      <c r="BJ65" t="s">
        <v>2727</v>
      </c>
    </row>
    <row r="66" spans="1:62" hidden="1">
      <c r="A66" t="s">
        <v>3504</v>
      </c>
      <c r="B66" t="s">
        <v>7251</v>
      </c>
      <c r="C66" t="s">
        <v>7252</v>
      </c>
      <c r="D66" t="s">
        <v>3507</v>
      </c>
      <c r="E66" t="s">
        <v>3508</v>
      </c>
      <c r="F66" t="s">
        <v>3577</v>
      </c>
      <c r="G66" t="s">
        <v>3510</v>
      </c>
      <c r="H66" t="s">
        <v>3511</v>
      </c>
      <c r="I66" t="s">
        <v>3511</v>
      </c>
      <c r="L66" t="s">
        <v>3512</v>
      </c>
      <c r="M66" t="s">
        <v>3511</v>
      </c>
      <c r="N66" t="s">
        <v>373</v>
      </c>
      <c r="R66" t="s">
        <v>7253</v>
      </c>
      <c r="S66" t="s">
        <v>3514</v>
      </c>
      <c r="U66" t="s">
        <v>3515</v>
      </c>
      <c r="X66" t="s">
        <v>7254</v>
      </c>
      <c r="Y66" t="s">
        <v>3532</v>
      </c>
      <c r="AE66" t="s">
        <v>3515</v>
      </c>
      <c r="AF66" t="s">
        <v>7255</v>
      </c>
      <c r="AK66" t="s">
        <v>3519</v>
      </c>
      <c r="AN66" t="s">
        <v>373</v>
      </c>
      <c r="AP66" t="s">
        <v>3520</v>
      </c>
      <c r="AQ66" t="s">
        <v>3511</v>
      </c>
      <c r="AR66" t="s">
        <v>3511</v>
      </c>
      <c r="AS66" t="s">
        <v>3511</v>
      </c>
      <c r="AV66">
        <v>431</v>
      </c>
      <c r="AX66" t="s">
        <v>3929</v>
      </c>
      <c r="AY66" t="s">
        <v>3522</v>
      </c>
      <c r="AZ66" t="s">
        <v>3523</v>
      </c>
      <c r="BA66" t="s">
        <v>292</v>
      </c>
      <c r="BB66" t="s">
        <v>292</v>
      </c>
      <c r="BC66" t="s">
        <v>3524</v>
      </c>
      <c r="BD66" t="s">
        <v>3524</v>
      </c>
      <c r="BE66" t="s">
        <v>3525</v>
      </c>
      <c r="BF66" t="s">
        <v>3525</v>
      </c>
      <c r="BG66" t="s">
        <v>3525</v>
      </c>
      <c r="BH66" t="s">
        <v>3525</v>
      </c>
      <c r="BI66" t="s">
        <v>2727</v>
      </c>
      <c r="BJ66" t="s">
        <v>2727</v>
      </c>
    </row>
    <row r="67" spans="1:62" hidden="1">
      <c r="A67" t="s">
        <v>3504</v>
      </c>
      <c r="B67" t="s">
        <v>10237</v>
      </c>
      <c r="C67" t="s">
        <v>10238</v>
      </c>
      <c r="D67" t="s">
        <v>3507</v>
      </c>
      <c r="E67" t="s">
        <v>3508</v>
      </c>
      <c r="F67" t="s">
        <v>3577</v>
      </c>
      <c r="G67" t="s">
        <v>3510</v>
      </c>
      <c r="H67" t="s">
        <v>3511</v>
      </c>
      <c r="I67" t="s">
        <v>3511</v>
      </c>
      <c r="L67" t="s">
        <v>3512</v>
      </c>
      <c r="M67" t="s">
        <v>3511</v>
      </c>
      <c r="N67" t="s">
        <v>373</v>
      </c>
      <c r="R67" t="s">
        <v>10239</v>
      </c>
      <c r="S67" t="s">
        <v>3514</v>
      </c>
      <c r="U67" t="s">
        <v>3515</v>
      </c>
      <c r="X67" t="s">
        <v>10240</v>
      </c>
      <c r="Y67" t="s">
        <v>3532</v>
      </c>
      <c r="AE67" t="s">
        <v>3515</v>
      </c>
      <c r="AF67" t="s">
        <v>10241</v>
      </c>
      <c r="AK67" t="s">
        <v>3519</v>
      </c>
      <c r="AN67" t="s">
        <v>373</v>
      </c>
      <c r="AP67" t="s">
        <v>3520</v>
      </c>
      <c r="AQ67" t="s">
        <v>3511</v>
      </c>
      <c r="AR67" t="s">
        <v>3511</v>
      </c>
      <c r="AS67" t="s">
        <v>3511</v>
      </c>
      <c r="AV67">
        <v>432</v>
      </c>
      <c r="AX67" t="s">
        <v>3929</v>
      </c>
      <c r="AY67" t="s">
        <v>3522</v>
      </c>
      <c r="AZ67" t="s">
        <v>3523</v>
      </c>
      <c r="BA67" t="s">
        <v>292</v>
      </c>
      <c r="BB67" t="s">
        <v>292</v>
      </c>
      <c r="BC67" t="s">
        <v>3524</v>
      </c>
      <c r="BD67" t="s">
        <v>3524</v>
      </c>
      <c r="BE67" t="s">
        <v>3525</v>
      </c>
      <c r="BF67" t="s">
        <v>3525</v>
      </c>
      <c r="BG67" t="s">
        <v>3525</v>
      </c>
      <c r="BH67" t="s">
        <v>3525</v>
      </c>
      <c r="BI67" t="s">
        <v>2727</v>
      </c>
      <c r="BJ67" t="s">
        <v>2727</v>
      </c>
    </row>
    <row r="68" spans="1:62" hidden="1">
      <c r="A68" t="s">
        <v>3504</v>
      </c>
      <c r="B68" t="s">
        <v>8505</v>
      </c>
      <c r="C68" t="s">
        <v>8506</v>
      </c>
      <c r="D68" t="s">
        <v>3507</v>
      </c>
      <c r="E68" t="s">
        <v>3508</v>
      </c>
      <c r="F68" t="s">
        <v>3703</v>
      </c>
      <c r="G68" t="s">
        <v>3510</v>
      </c>
      <c r="H68" t="s">
        <v>3511</v>
      </c>
      <c r="I68" t="s">
        <v>3511</v>
      </c>
      <c r="L68" t="s">
        <v>3512</v>
      </c>
      <c r="M68" t="s">
        <v>3511</v>
      </c>
      <c r="N68" t="s">
        <v>8507</v>
      </c>
      <c r="R68" t="s">
        <v>8508</v>
      </c>
      <c r="S68" t="s">
        <v>3514</v>
      </c>
      <c r="U68" t="s">
        <v>3515</v>
      </c>
      <c r="X68" t="s">
        <v>8509</v>
      </c>
      <c r="Y68" t="s">
        <v>3588</v>
      </c>
      <c r="AE68" t="s">
        <v>3515</v>
      </c>
      <c r="AF68" t="s">
        <v>8510</v>
      </c>
      <c r="AK68" t="s">
        <v>3519</v>
      </c>
      <c r="AN68" t="s">
        <v>8507</v>
      </c>
      <c r="AP68" t="s">
        <v>3520</v>
      </c>
      <c r="AQ68" t="s">
        <v>3511</v>
      </c>
      <c r="AR68" t="s">
        <v>3511</v>
      </c>
      <c r="AS68" t="s">
        <v>3511</v>
      </c>
      <c r="AV68">
        <v>496</v>
      </c>
      <c r="AX68" t="s">
        <v>4790</v>
      </c>
      <c r="AY68" t="s">
        <v>3522</v>
      </c>
      <c r="AZ68" t="s">
        <v>3523</v>
      </c>
      <c r="BA68" t="s">
        <v>4213</v>
      </c>
      <c r="BB68" t="s">
        <v>4213</v>
      </c>
      <c r="BC68" t="s">
        <v>3524</v>
      </c>
      <c r="BD68" t="s">
        <v>3524</v>
      </c>
      <c r="BE68" t="s">
        <v>3525</v>
      </c>
      <c r="BF68" t="s">
        <v>3525</v>
      </c>
      <c r="BG68" t="s">
        <v>3525</v>
      </c>
      <c r="BH68" t="s">
        <v>3525</v>
      </c>
      <c r="BI68" t="s">
        <v>2727</v>
      </c>
      <c r="BJ68" t="s">
        <v>2727</v>
      </c>
    </row>
    <row r="69" spans="1:62" hidden="1">
      <c r="A69" t="s">
        <v>3504</v>
      </c>
      <c r="B69" t="s">
        <v>7299</v>
      </c>
      <c r="C69" t="s">
        <v>7300</v>
      </c>
      <c r="D69" t="s">
        <v>3507</v>
      </c>
      <c r="E69" t="s">
        <v>3508</v>
      </c>
      <c r="F69" t="s">
        <v>5620</v>
      </c>
      <c r="G69" t="s">
        <v>3510</v>
      </c>
      <c r="H69" t="s">
        <v>3511</v>
      </c>
      <c r="I69" t="s">
        <v>3511</v>
      </c>
      <c r="L69" t="s">
        <v>3512</v>
      </c>
      <c r="M69" t="s">
        <v>3511</v>
      </c>
      <c r="N69" t="s">
        <v>7301</v>
      </c>
      <c r="R69" t="s">
        <v>7302</v>
      </c>
      <c r="S69" t="s">
        <v>3514</v>
      </c>
      <c r="U69" t="s">
        <v>3515</v>
      </c>
      <c r="X69" t="s">
        <v>7303</v>
      </c>
      <c r="Y69" t="s">
        <v>3588</v>
      </c>
      <c r="AE69" t="s">
        <v>3515</v>
      </c>
      <c r="AF69" t="s">
        <v>7304</v>
      </c>
      <c r="AK69" t="s">
        <v>3519</v>
      </c>
      <c r="AN69" t="s">
        <v>7301</v>
      </c>
      <c r="AP69" t="s">
        <v>3520</v>
      </c>
      <c r="AQ69" t="s">
        <v>3511</v>
      </c>
      <c r="AR69" t="s">
        <v>3511</v>
      </c>
      <c r="AS69" t="s">
        <v>3511</v>
      </c>
      <c r="AV69">
        <v>497</v>
      </c>
      <c r="AX69" t="s">
        <v>4790</v>
      </c>
      <c r="AY69" t="s">
        <v>3522</v>
      </c>
      <c r="AZ69" t="s">
        <v>3523</v>
      </c>
      <c r="BA69" t="s">
        <v>3582</v>
      </c>
      <c r="BB69" t="s">
        <v>3582</v>
      </c>
      <c r="BC69" t="s">
        <v>3524</v>
      </c>
      <c r="BD69" t="s">
        <v>3524</v>
      </c>
      <c r="BE69" t="s">
        <v>3525</v>
      </c>
      <c r="BF69" t="s">
        <v>3525</v>
      </c>
      <c r="BG69" t="s">
        <v>3525</v>
      </c>
      <c r="BH69" t="s">
        <v>3525</v>
      </c>
      <c r="BI69" t="s">
        <v>2727</v>
      </c>
      <c r="BJ69" t="s">
        <v>2727</v>
      </c>
    </row>
    <row r="70" spans="1:62" hidden="1">
      <c r="A70" t="s">
        <v>3504</v>
      </c>
      <c r="B70" t="s">
        <v>9833</v>
      </c>
      <c r="C70" t="s">
        <v>9834</v>
      </c>
      <c r="D70" t="s">
        <v>3507</v>
      </c>
      <c r="E70" t="s">
        <v>3508</v>
      </c>
      <c r="F70" t="s">
        <v>3703</v>
      </c>
      <c r="G70" t="s">
        <v>3510</v>
      </c>
      <c r="H70" t="s">
        <v>3511</v>
      </c>
      <c r="I70" t="s">
        <v>3511</v>
      </c>
      <c r="L70" t="s">
        <v>3512</v>
      </c>
      <c r="M70" t="s">
        <v>3511</v>
      </c>
      <c r="N70" t="s">
        <v>1225</v>
      </c>
      <c r="R70" t="s">
        <v>9835</v>
      </c>
      <c r="S70" t="s">
        <v>3514</v>
      </c>
      <c r="U70" t="s">
        <v>3515</v>
      </c>
      <c r="X70" t="s">
        <v>9836</v>
      </c>
      <c r="Y70" t="s">
        <v>3588</v>
      </c>
      <c r="AE70" t="s">
        <v>3515</v>
      </c>
      <c r="AF70" t="s">
        <v>9837</v>
      </c>
      <c r="AK70" t="s">
        <v>3519</v>
      </c>
      <c r="AN70" t="s">
        <v>1225</v>
      </c>
      <c r="AP70" t="s">
        <v>3520</v>
      </c>
      <c r="AQ70" t="s">
        <v>3511</v>
      </c>
      <c r="AR70" t="s">
        <v>3511</v>
      </c>
      <c r="AS70" t="s">
        <v>3511</v>
      </c>
      <c r="AV70">
        <v>502</v>
      </c>
      <c r="AX70" t="s">
        <v>6148</v>
      </c>
      <c r="AY70" t="s">
        <v>3522</v>
      </c>
      <c r="AZ70" t="s">
        <v>3523</v>
      </c>
      <c r="BA70" t="s">
        <v>292</v>
      </c>
      <c r="BB70" t="s">
        <v>292</v>
      </c>
      <c r="BC70" t="s">
        <v>3524</v>
      </c>
      <c r="BD70" t="s">
        <v>3524</v>
      </c>
      <c r="BE70" t="s">
        <v>3525</v>
      </c>
      <c r="BF70" t="s">
        <v>3525</v>
      </c>
      <c r="BG70" t="s">
        <v>3525</v>
      </c>
      <c r="BH70" t="s">
        <v>3525</v>
      </c>
      <c r="BI70" t="s">
        <v>2727</v>
      </c>
      <c r="BJ70" t="s">
        <v>2727</v>
      </c>
    </row>
    <row r="71" spans="1:62" hidden="1">
      <c r="A71" t="s">
        <v>3504</v>
      </c>
      <c r="B71" t="s">
        <v>9231</v>
      </c>
      <c r="C71" t="s">
        <v>9232</v>
      </c>
      <c r="D71" t="s">
        <v>3507</v>
      </c>
      <c r="E71" t="s">
        <v>3508</v>
      </c>
      <c r="F71" t="s">
        <v>3703</v>
      </c>
      <c r="G71" t="s">
        <v>3510</v>
      </c>
      <c r="H71" t="s">
        <v>3511</v>
      </c>
      <c r="I71" t="s">
        <v>3511</v>
      </c>
      <c r="L71" t="s">
        <v>3512</v>
      </c>
      <c r="M71" t="s">
        <v>3511</v>
      </c>
      <c r="N71" t="s">
        <v>1225</v>
      </c>
      <c r="R71" t="s">
        <v>9233</v>
      </c>
      <c r="S71" t="s">
        <v>3514</v>
      </c>
      <c r="U71" t="s">
        <v>3515</v>
      </c>
      <c r="X71" t="s">
        <v>9234</v>
      </c>
      <c r="Y71" t="s">
        <v>3588</v>
      </c>
      <c r="AE71" t="s">
        <v>3515</v>
      </c>
      <c r="AF71" t="s">
        <v>9235</v>
      </c>
      <c r="AK71" t="s">
        <v>3519</v>
      </c>
      <c r="AN71" t="s">
        <v>1225</v>
      </c>
      <c r="AP71" t="s">
        <v>3520</v>
      </c>
      <c r="AQ71" t="s">
        <v>3511</v>
      </c>
      <c r="AR71" t="s">
        <v>3511</v>
      </c>
      <c r="AS71" t="s">
        <v>3511</v>
      </c>
      <c r="AV71">
        <v>503</v>
      </c>
      <c r="AX71" t="s">
        <v>6148</v>
      </c>
      <c r="AY71" t="s">
        <v>3522</v>
      </c>
      <c r="AZ71" t="s">
        <v>3523</v>
      </c>
      <c r="BA71" t="s">
        <v>292</v>
      </c>
      <c r="BB71" t="s">
        <v>292</v>
      </c>
      <c r="BC71" t="s">
        <v>3524</v>
      </c>
      <c r="BD71" t="s">
        <v>3524</v>
      </c>
      <c r="BE71" t="s">
        <v>3525</v>
      </c>
      <c r="BF71" t="s">
        <v>3525</v>
      </c>
      <c r="BG71" t="s">
        <v>3525</v>
      </c>
      <c r="BH71" t="s">
        <v>3525</v>
      </c>
      <c r="BI71" t="s">
        <v>2727</v>
      </c>
      <c r="BJ71" t="s">
        <v>2727</v>
      </c>
    </row>
    <row r="72" spans="1:62" hidden="1">
      <c r="A72" t="s">
        <v>3504</v>
      </c>
      <c r="B72" t="s">
        <v>6143</v>
      </c>
      <c r="C72" t="s">
        <v>6144</v>
      </c>
      <c r="D72" t="s">
        <v>3507</v>
      </c>
      <c r="E72" t="s">
        <v>3508</v>
      </c>
      <c r="F72" t="s">
        <v>3703</v>
      </c>
      <c r="G72" t="s">
        <v>3510</v>
      </c>
      <c r="H72" t="s">
        <v>3511</v>
      </c>
      <c r="I72" t="s">
        <v>3511</v>
      </c>
      <c r="L72" t="s">
        <v>3512</v>
      </c>
      <c r="M72" t="s">
        <v>3511</v>
      </c>
      <c r="N72" t="s">
        <v>1225</v>
      </c>
      <c r="R72" t="s">
        <v>6145</v>
      </c>
      <c r="S72" t="s">
        <v>3514</v>
      </c>
      <c r="U72" t="s">
        <v>3515</v>
      </c>
      <c r="X72" t="s">
        <v>6146</v>
      </c>
      <c r="Y72" t="s">
        <v>3588</v>
      </c>
      <c r="AE72" t="s">
        <v>3515</v>
      </c>
      <c r="AF72" t="s">
        <v>6147</v>
      </c>
      <c r="AK72" t="s">
        <v>3519</v>
      </c>
      <c r="AN72" t="s">
        <v>1225</v>
      </c>
      <c r="AP72" t="s">
        <v>3520</v>
      </c>
      <c r="AQ72" t="s">
        <v>3511</v>
      </c>
      <c r="AR72" t="s">
        <v>3511</v>
      </c>
      <c r="AS72" t="s">
        <v>3511</v>
      </c>
      <c r="AV72">
        <v>505</v>
      </c>
      <c r="AX72" t="s">
        <v>6148</v>
      </c>
      <c r="AY72" t="s">
        <v>3522</v>
      </c>
      <c r="AZ72" t="s">
        <v>3523</v>
      </c>
      <c r="BA72" t="s">
        <v>292</v>
      </c>
      <c r="BB72" t="s">
        <v>292</v>
      </c>
      <c r="BC72" t="s">
        <v>3524</v>
      </c>
      <c r="BD72" t="s">
        <v>3524</v>
      </c>
      <c r="BE72" t="s">
        <v>3525</v>
      </c>
      <c r="BF72" t="s">
        <v>3525</v>
      </c>
      <c r="BG72" t="s">
        <v>3525</v>
      </c>
      <c r="BH72" t="s">
        <v>3525</v>
      </c>
      <c r="BI72" t="s">
        <v>2727</v>
      </c>
      <c r="BJ72" t="s">
        <v>2727</v>
      </c>
    </row>
    <row r="73" spans="1:62" hidden="1">
      <c r="A73" t="s">
        <v>3504</v>
      </c>
      <c r="B73" t="s">
        <v>4804</v>
      </c>
      <c r="C73" t="s">
        <v>4805</v>
      </c>
      <c r="D73" t="s">
        <v>3507</v>
      </c>
      <c r="E73" t="s">
        <v>3508</v>
      </c>
      <c r="F73" t="s">
        <v>3894</v>
      </c>
      <c r="G73" t="s">
        <v>3510</v>
      </c>
      <c r="H73" t="s">
        <v>3511</v>
      </c>
      <c r="I73" t="s">
        <v>3511</v>
      </c>
      <c r="L73" t="s">
        <v>3512</v>
      </c>
      <c r="M73" t="s">
        <v>3511</v>
      </c>
      <c r="N73" t="s">
        <v>1194</v>
      </c>
      <c r="R73" t="s">
        <v>4806</v>
      </c>
      <c r="S73" t="s">
        <v>3514</v>
      </c>
      <c r="U73" t="s">
        <v>3515</v>
      </c>
      <c r="X73" t="s">
        <v>4807</v>
      </c>
      <c r="Y73" t="s">
        <v>3588</v>
      </c>
      <c r="AE73" t="s">
        <v>3515</v>
      </c>
      <c r="AF73" t="s">
        <v>4808</v>
      </c>
      <c r="AK73" t="s">
        <v>3519</v>
      </c>
      <c r="AN73" t="s">
        <v>1194</v>
      </c>
      <c r="AP73" t="s">
        <v>3520</v>
      </c>
      <c r="AQ73" t="s">
        <v>3511</v>
      </c>
      <c r="AR73" t="s">
        <v>3511</v>
      </c>
      <c r="AS73" t="s">
        <v>3511</v>
      </c>
      <c r="AV73">
        <v>535</v>
      </c>
      <c r="AX73" t="s">
        <v>4189</v>
      </c>
      <c r="AY73" t="s">
        <v>3522</v>
      </c>
      <c r="AZ73" t="s">
        <v>3523</v>
      </c>
      <c r="BA73" t="s">
        <v>292</v>
      </c>
      <c r="BB73" t="s">
        <v>292</v>
      </c>
      <c r="BC73" t="s">
        <v>3524</v>
      </c>
      <c r="BD73" t="s">
        <v>3524</v>
      </c>
      <c r="BE73" t="s">
        <v>3525</v>
      </c>
      <c r="BF73" t="s">
        <v>3525</v>
      </c>
      <c r="BG73" t="s">
        <v>3525</v>
      </c>
      <c r="BH73" t="s">
        <v>3525</v>
      </c>
      <c r="BI73" t="s">
        <v>2727</v>
      </c>
      <c r="BJ73" t="s">
        <v>2727</v>
      </c>
    </row>
    <row r="74" spans="1:62" hidden="1">
      <c r="A74" t="s">
        <v>3504</v>
      </c>
      <c r="B74" t="s">
        <v>9056</v>
      </c>
      <c r="C74" t="s">
        <v>9057</v>
      </c>
      <c r="D74" t="s">
        <v>3507</v>
      </c>
      <c r="E74" t="s">
        <v>3508</v>
      </c>
      <c r="F74" t="s">
        <v>3894</v>
      </c>
      <c r="G74" t="s">
        <v>3510</v>
      </c>
      <c r="H74" t="s">
        <v>3511</v>
      </c>
      <c r="I74" t="s">
        <v>3511</v>
      </c>
      <c r="L74" t="s">
        <v>3512</v>
      </c>
      <c r="M74" t="s">
        <v>3511</v>
      </c>
      <c r="N74" t="s">
        <v>1194</v>
      </c>
      <c r="R74" t="s">
        <v>9058</v>
      </c>
      <c r="S74" t="s">
        <v>3514</v>
      </c>
      <c r="U74" t="s">
        <v>3515</v>
      </c>
      <c r="X74" t="s">
        <v>9059</v>
      </c>
      <c r="Y74" t="s">
        <v>3588</v>
      </c>
      <c r="AE74" t="s">
        <v>3515</v>
      </c>
      <c r="AF74" t="s">
        <v>9060</v>
      </c>
      <c r="AK74" t="s">
        <v>3519</v>
      </c>
      <c r="AN74" t="s">
        <v>1194</v>
      </c>
      <c r="AP74" t="s">
        <v>3520</v>
      </c>
      <c r="AQ74" t="s">
        <v>3511</v>
      </c>
      <c r="AR74" t="s">
        <v>3511</v>
      </c>
      <c r="AS74" t="s">
        <v>3511</v>
      </c>
      <c r="AV74">
        <v>540</v>
      </c>
      <c r="AX74" t="s">
        <v>4189</v>
      </c>
      <c r="AY74" t="s">
        <v>3522</v>
      </c>
      <c r="AZ74" t="s">
        <v>3523</v>
      </c>
      <c r="BA74" t="s">
        <v>292</v>
      </c>
      <c r="BB74" t="s">
        <v>292</v>
      </c>
      <c r="BC74" t="s">
        <v>3524</v>
      </c>
      <c r="BD74" t="s">
        <v>3524</v>
      </c>
      <c r="BE74" t="s">
        <v>3525</v>
      </c>
      <c r="BF74" t="s">
        <v>3525</v>
      </c>
      <c r="BG74" t="s">
        <v>3525</v>
      </c>
      <c r="BH74" t="s">
        <v>3525</v>
      </c>
      <c r="BI74" t="s">
        <v>2727</v>
      </c>
      <c r="BJ74" t="s">
        <v>2727</v>
      </c>
    </row>
    <row r="75" spans="1:62" hidden="1">
      <c r="A75" t="s">
        <v>3504</v>
      </c>
      <c r="B75" t="s">
        <v>4184</v>
      </c>
      <c r="C75" t="s">
        <v>4185</v>
      </c>
      <c r="D75" t="s">
        <v>3507</v>
      </c>
      <c r="E75" t="s">
        <v>3508</v>
      </c>
      <c r="F75" t="s">
        <v>3894</v>
      </c>
      <c r="G75" t="s">
        <v>3510</v>
      </c>
      <c r="H75" t="s">
        <v>3511</v>
      </c>
      <c r="I75" t="s">
        <v>3511</v>
      </c>
      <c r="L75" t="s">
        <v>3512</v>
      </c>
      <c r="M75" t="s">
        <v>3511</v>
      </c>
      <c r="N75" t="s">
        <v>1194</v>
      </c>
      <c r="R75" t="s">
        <v>4186</v>
      </c>
      <c r="S75" t="s">
        <v>3514</v>
      </c>
      <c r="U75" t="s">
        <v>3515</v>
      </c>
      <c r="X75" t="s">
        <v>4187</v>
      </c>
      <c r="Y75" t="s">
        <v>3588</v>
      </c>
      <c r="AE75" t="s">
        <v>3515</v>
      </c>
      <c r="AF75" t="s">
        <v>4188</v>
      </c>
      <c r="AK75" t="s">
        <v>3519</v>
      </c>
      <c r="AN75" t="s">
        <v>1194</v>
      </c>
      <c r="AP75" t="s">
        <v>3520</v>
      </c>
      <c r="AQ75" t="s">
        <v>3511</v>
      </c>
      <c r="AR75" t="s">
        <v>3511</v>
      </c>
      <c r="AS75" t="s">
        <v>3511</v>
      </c>
      <c r="AV75">
        <v>541</v>
      </c>
      <c r="AX75" t="s">
        <v>4189</v>
      </c>
      <c r="AY75" t="s">
        <v>3522</v>
      </c>
      <c r="AZ75" t="s">
        <v>3523</v>
      </c>
      <c r="BA75" t="s">
        <v>292</v>
      </c>
      <c r="BB75" t="s">
        <v>292</v>
      </c>
      <c r="BC75" t="s">
        <v>3524</v>
      </c>
      <c r="BD75" t="s">
        <v>3524</v>
      </c>
      <c r="BE75" t="s">
        <v>3525</v>
      </c>
      <c r="BF75" t="s">
        <v>3525</v>
      </c>
      <c r="BG75" t="s">
        <v>3525</v>
      </c>
      <c r="BH75" t="s">
        <v>3525</v>
      </c>
      <c r="BI75" t="s">
        <v>2727</v>
      </c>
      <c r="BJ75" t="s">
        <v>2727</v>
      </c>
    </row>
    <row r="76" spans="1:62" hidden="1">
      <c r="A76" t="s">
        <v>3504</v>
      </c>
      <c r="B76" t="s">
        <v>7030</v>
      </c>
      <c r="C76" t="s">
        <v>7031</v>
      </c>
      <c r="D76" t="s">
        <v>3507</v>
      </c>
      <c r="E76" t="s">
        <v>3508</v>
      </c>
      <c r="F76" t="s">
        <v>4480</v>
      </c>
      <c r="G76" t="s">
        <v>3510</v>
      </c>
      <c r="H76" t="s">
        <v>3511</v>
      </c>
      <c r="I76" t="s">
        <v>3511</v>
      </c>
      <c r="L76" t="s">
        <v>3512</v>
      </c>
      <c r="M76" t="s">
        <v>3511</v>
      </c>
      <c r="N76" t="s">
        <v>1206</v>
      </c>
      <c r="R76" t="s">
        <v>7032</v>
      </c>
      <c r="S76" t="s">
        <v>3514</v>
      </c>
      <c r="U76" t="s">
        <v>3515</v>
      </c>
      <c r="X76" t="s">
        <v>7033</v>
      </c>
      <c r="Y76" t="s">
        <v>3588</v>
      </c>
      <c r="AE76" t="s">
        <v>3515</v>
      </c>
      <c r="AF76" t="s">
        <v>7034</v>
      </c>
      <c r="AK76" t="s">
        <v>3519</v>
      </c>
      <c r="AN76" t="s">
        <v>1206</v>
      </c>
      <c r="AP76" t="s">
        <v>3520</v>
      </c>
      <c r="AQ76" t="s">
        <v>3511</v>
      </c>
      <c r="AR76" t="s">
        <v>3511</v>
      </c>
      <c r="AS76" t="s">
        <v>3511</v>
      </c>
      <c r="AV76">
        <v>551</v>
      </c>
      <c r="AX76" t="s">
        <v>5818</v>
      </c>
      <c r="AY76" t="s">
        <v>3522</v>
      </c>
      <c r="AZ76" t="s">
        <v>3523</v>
      </c>
      <c r="BA76" t="s">
        <v>292</v>
      </c>
      <c r="BB76" t="s">
        <v>292</v>
      </c>
      <c r="BC76" t="s">
        <v>3524</v>
      </c>
      <c r="BD76" t="s">
        <v>3524</v>
      </c>
      <c r="BE76" t="s">
        <v>3525</v>
      </c>
      <c r="BF76" t="s">
        <v>3525</v>
      </c>
      <c r="BG76" t="s">
        <v>3525</v>
      </c>
      <c r="BH76" t="s">
        <v>3525</v>
      </c>
      <c r="BI76" t="s">
        <v>2727</v>
      </c>
      <c r="BJ76" t="s">
        <v>2727</v>
      </c>
    </row>
    <row r="77" spans="1:62" hidden="1">
      <c r="A77" t="s">
        <v>3504</v>
      </c>
      <c r="B77" t="s">
        <v>9479</v>
      </c>
      <c r="C77" t="s">
        <v>9480</v>
      </c>
      <c r="D77" t="s">
        <v>3507</v>
      </c>
      <c r="E77" t="s">
        <v>3508</v>
      </c>
      <c r="F77" t="s">
        <v>4480</v>
      </c>
      <c r="G77" t="s">
        <v>3510</v>
      </c>
      <c r="H77" t="s">
        <v>3511</v>
      </c>
      <c r="I77" t="s">
        <v>3511</v>
      </c>
      <c r="L77" t="s">
        <v>3512</v>
      </c>
      <c r="M77" t="s">
        <v>3511</v>
      </c>
      <c r="N77" t="s">
        <v>1206</v>
      </c>
      <c r="R77" t="s">
        <v>9481</v>
      </c>
      <c r="S77" t="s">
        <v>3514</v>
      </c>
      <c r="U77" t="s">
        <v>3515</v>
      </c>
      <c r="X77" t="s">
        <v>9482</v>
      </c>
      <c r="Y77" t="s">
        <v>3588</v>
      </c>
      <c r="AE77" t="s">
        <v>3515</v>
      </c>
      <c r="AF77" t="s">
        <v>9483</v>
      </c>
      <c r="AK77" t="s">
        <v>3519</v>
      </c>
      <c r="AN77" t="s">
        <v>1206</v>
      </c>
      <c r="AP77" t="s">
        <v>3520</v>
      </c>
      <c r="AQ77" t="s">
        <v>3511</v>
      </c>
      <c r="AR77" t="s">
        <v>3511</v>
      </c>
      <c r="AS77" t="s">
        <v>3511</v>
      </c>
      <c r="AV77">
        <v>553</v>
      </c>
      <c r="AX77" t="s">
        <v>5818</v>
      </c>
      <c r="AY77" t="s">
        <v>3522</v>
      </c>
      <c r="AZ77" t="s">
        <v>3523</v>
      </c>
      <c r="BA77" t="s">
        <v>292</v>
      </c>
      <c r="BB77" t="s">
        <v>292</v>
      </c>
      <c r="BC77" t="s">
        <v>3524</v>
      </c>
      <c r="BD77" t="s">
        <v>3524</v>
      </c>
      <c r="BE77" t="s">
        <v>3525</v>
      </c>
      <c r="BF77" t="s">
        <v>3525</v>
      </c>
      <c r="BG77" t="s">
        <v>3525</v>
      </c>
      <c r="BH77" t="s">
        <v>3525</v>
      </c>
      <c r="BI77" t="s">
        <v>2727</v>
      </c>
      <c r="BJ77" t="s">
        <v>2727</v>
      </c>
    </row>
    <row r="78" spans="1:62" hidden="1">
      <c r="A78" t="s">
        <v>3504</v>
      </c>
      <c r="B78" t="s">
        <v>5813</v>
      </c>
      <c r="C78" t="s">
        <v>5814</v>
      </c>
      <c r="D78" t="s">
        <v>3507</v>
      </c>
      <c r="E78" t="s">
        <v>3508</v>
      </c>
      <c r="F78" t="s">
        <v>4480</v>
      </c>
      <c r="G78" t="s">
        <v>3510</v>
      </c>
      <c r="H78" t="s">
        <v>3511</v>
      </c>
      <c r="I78" t="s">
        <v>3511</v>
      </c>
      <c r="L78" t="s">
        <v>3512</v>
      </c>
      <c r="M78" t="s">
        <v>3511</v>
      </c>
      <c r="N78" t="s">
        <v>1206</v>
      </c>
      <c r="R78" t="s">
        <v>5815</v>
      </c>
      <c r="S78" t="s">
        <v>3514</v>
      </c>
      <c r="U78" t="s">
        <v>3515</v>
      </c>
      <c r="X78" t="s">
        <v>5816</v>
      </c>
      <c r="Y78" t="s">
        <v>3588</v>
      </c>
      <c r="AE78" t="s">
        <v>3515</v>
      </c>
      <c r="AF78" t="s">
        <v>5817</v>
      </c>
      <c r="AK78" t="s">
        <v>3519</v>
      </c>
      <c r="AN78" t="s">
        <v>1206</v>
      </c>
      <c r="AP78" t="s">
        <v>3520</v>
      </c>
      <c r="AQ78" t="s">
        <v>3511</v>
      </c>
      <c r="AR78" t="s">
        <v>3511</v>
      </c>
      <c r="AS78" t="s">
        <v>3511</v>
      </c>
      <c r="AV78">
        <v>554</v>
      </c>
      <c r="AX78" t="s">
        <v>5818</v>
      </c>
      <c r="AY78" t="s">
        <v>3522</v>
      </c>
      <c r="AZ78" t="s">
        <v>3523</v>
      </c>
      <c r="BA78" t="s">
        <v>292</v>
      </c>
      <c r="BB78" t="s">
        <v>292</v>
      </c>
      <c r="BC78" t="s">
        <v>3524</v>
      </c>
      <c r="BD78" t="s">
        <v>3524</v>
      </c>
      <c r="BE78" t="s">
        <v>3525</v>
      </c>
      <c r="BF78" t="s">
        <v>3525</v>
      </c>
      <c r="BG78" t="s">
        <v>3525</v>
      </c>
      <c r="BH78" t="s">
        <v>3525</v>
      </c>
      <c r="BI78" t="s">
        <v>2727</v>
      </c>
      <c r="BJ78" t="s">
        <v>2727</v>
      </c>
    </row>
    <row r="79" spans="1:62" hidden="1">
      <c r="A79" t="s">
        <v>3504</v>
      </c>
      <c r="B79" t="s">
        <v>6956</v>
      </c>
      <c r="C79" t="s">
        <v>6957</v>
      </c>
      <c r="D79" t="s">
        <v>3507</v>
      </c>
      <c r="E79" t="s">
        <v>3508</v>
      </c>
      <c r="F79" t="s">
        <v>4480</v>
      </c>
      <c r="G79" t="s">
        <v>3510</v>
      </c>
      <c r="H79" t="s">
        <v>3511</v>
      </c>
      <c r="I79" t="s">
        <v>3511</v>
      </c>
      <c r="L79" t="s">
        <v>3512</v>
      </c>
      <c r="M79" t="s">
        <v>3511</v>
      </c>
      <c r="N79" t="s">
        <v>1206</v>
      </c>
      <c r="R79" t="s">
        <v>6958</v>
      </c>
      <c r="S79" t="s">
        <v>3514</v>
      </c>
      <c r="U79" t="s">
        <v>3515</v>
      </c>
      <c r="X79" t="s">
        <v>6959</v>
      </c>
      <c r="Y79" t="s">
        <v>3588</v>
      </c>
      <c r="AE79" t="s">
        <v>3515</v>
      </c>
      <c r="AF79" t="s">
        <v>6960</v>
      </c>
      <c r="AK79" t="s">
        <v>3519</v>
      </c>
      <c r="AN79" t="s">
        <v>1206</v>
      </c>
      <c r="AP79" t="s">
        <v>3520</v>
      </c>
      <c r="AQ79" t="s">
        <v>3511</v>
      </c>
      <c r="AR79" t="s">
        <v>3511</v>
      </c>
      <c r="AS79" t="s">
        <v>3511</v>
      </c>
      <c r="AV79">
        <v>555</v>
      </c>
      <c r="AX79" t="s">
        <v>5818</v>
      </c>
      <c r="AY79" t="s">
        <v>3522</v>
      </c>
      <c r="AZ79" t="s">
        <v>3523</v>
      </c>
      <c r="BA79" t="s">
        <v>292</v>
      </c>
      <c r="BB79" t="s">
        <v>292</v>
      </c>
      <c r="BC79" t="s">
        <v>3524</v>
      </c>
      <c r="BD79" t="s">
        <v>3524</v>
      </c>
      <c r="BE79" t="s">
        <v>3525</v>
      </c>
      <c r="BF79" t="s">
        <v>3525</v>
      </c>
      <c r="BG79" t="s">
        <v>3525</v>
      </c>
      <c r="BH79" t="s">
        <v>3525</v>
      </c>
      <c r="BI79" t="s">
        <v>2727</v>
      </c>
      <c r="BJ79" t="s">
        <v>2727</v>
      </c>
    </row>
    <row r="80" spans="1:62" hidden="1">
      <c r="A80" t="s">
        <v>3504</v>
      </c>
      <c r="B80" t="s">
        <v>8648</v>
      </c>
      <c r="C80" t="s">
        <v>8649</v>
      </c>
      <c r="D80" t="s">
        <v>3507</v>
      </c>
      <c r="E80" t="s">
        <v>3508</v>
      </c>
      <c r="F80" t="s">
        <v>4480</v>
      </c>
      <c r="G80" t="s">
        <v>3510</v>
      </c>
      <c r="H80" t="s">
        <v>3511</v>
      </c>
      <c r="I80" t="s">
        <v>3511</v>
      </c>
      <c r="L80" t="s">
        <v>3512</v>
      </c>
      <c r="M80" t="s">
        <v>3511</v>
      </c>
      <c r="N80" t="s">
        <v>8650</v>
      </c>
      <c r="R80" t="s">
        <v>8651</v>
      </c>
      <c r="S80" t="s">
        <v>3514</v>
      </c>
      <c r="U80" t="s">
        <v>3515</v>
      </c>
      <c r="X80" t="s">
        <v>8652</v>
      </c>
      <c r="Y80" t="s">
        <v>3588</v>
      </c>
      <c r="AE80" t="s">
        <v>3515</v>
      </c>
      <c r="AF80" t="s">
        <v>8653</v>
      </c>
      <c r="AK80" t="s">
        <v>3519</v>
      </c>
      <c r="AN80" t="s">
        <v>8650</v>
      </c>
      <c r="AP80" t="s">
        <v>3520</v>
      </c>
      <c r="AQ80" t="s">
        <v>3511</v>
      </c>
      <c r="AR80" t="s">
        <v>3511</v>
      </c>
      <c r="AS80" t="s">
        <v>3511</v>
      </c>
      <c r="AV80">
        <v>578</v>
      </c>
      <c r="AX80" t="s">
        <v>4790</v>
      </c>
      <c r="AY80" t="s">
        <v>3522</v>
      </c>
      <c r="AZ80" t="s">
        <v>3523</v>
      </c>
      <c r="BA80" t="s">
        <v>4213</v>
      </c>
      <c r="BB80" t="s">
        <v>4213</v>
      </c>
      <c r="BC80" t="s">
        <v>3524</v>
      </c>
      <c r="BD80" t="s">
        <v>3524</v>
      </c>
      <c r="BE80" t="s">
        <v>3525</v>
      </c>
      <c r="BF80" t="s">
        <v>3525</v>
      </c>
      <c r="BG80" t="s">
        <v>3525</v>
      </c>
      <c r="BH80" t="s">
        <v>3525</v>
      </c>
      <c r="BI80" t="s">
        <v>2727</v>
      </c>
      <c r="BJ80" t="s">
        <v>2727</v>
      </c>
    </row>
    <row r="81" spans="1:62" hidden="1">
      <c r="A81" t="s">
        <v>3504</v>
      </c>
      <c r="B81" t="s">
        <v>8785</v>
      </c>
      <c r="C81" t="s">
        <v>8786</v>
      </c>
      <c r="D81" t="s">
        <v>3507</v>
      </c>
      <c r="E81" t="s">
        <v>3508</v>
      </c>
      <c r="F81" t="s">
        <v>4690</v>
      </c>
      <c r="G81" t="s">
        <v>3510</v>
      </c>
      <c r="H81" t="s">
        <v>3511</v>
      </c>
      <c r="I81" t="s">
        <v>3511</v>
      </c>
      <c r="L81" t="s">
        <v>3512</v>
      </c>
      <c r="M81" t="s">
        <v>3511</v>
      </c>
      <c r="N81" t="s">
        <v>1062</v>
      </c>
      <c r="R81" t="s">
        <v>8787</v>
      </c>
      <c r="S81" t="s">
        <v>3514</v>
      </c>
      <c r="U81" t="s">
        <v>3515</v>
      </c>
      <c r="X81" t="s">
        <v>8788</v>
      </c>
      <c r="Y81" t="s">
        <v>3588</v>
      </c>
      <c r="AE81" t="s">
        <v>3515</v>
      </c>
      <c r="AF81" t="s">
        <v>8789</v>
      </c>
      <c r="AK81" t="s">
        <v>3519</v>
      </c>
      <c r="AN81" t="s">
        <v>1062</v>
      </c>
      <c r="AP81" t="s">
        <v>3520</v>
      </c>
      <c r="AQ81" t="s">
        <v>3511</v>
      </c>
      <c r="AR81" t="s">
        <v>3511</v>
      </c>
      <c r="AS81" t="s">
        <v>3511</v>
      </c>
      <c r="AV81">
        <v>588</v>
      </c>
      <c r="AX81" t="s">
        <v>4790</v>
      </c>
      <c r="AY81" t="s">
        <v>3522</v>
      </c>
      <c r="AZ81" t="s">
        <v>3523</v>
      </c>
      <c r="BA81" t="s">
        <v>4213</v>
      </c>
      <c r="BB81" t="s">
        <v>4213</v>
      </c>
      <c r="BC81" t="s">
        <v>3524</v>
      </c>
      <c r="BD81" t="s">
        <v>3524</v>
      </c>
      <c r="BE81" t="s">
        <v>3525</v>
      </c>
      <c r="BF81" t="s">
        <v>3525</v>
      </c>
      <c r="BG81" t="s">
        <v>3525</v>
      </c>
      <c r="BH81" t="s">
        <v>3525</v>
      </c>
      <c r="BI81" t="s">
        <v>2727</v>
      </c>
      <c r="BJ81" t="s">
        <v>2727</v>
      </c>
    </row>
    <row r="82" spans="1:62" hidden="1">
      <c r="A82" t="s">
        <v>3504</v>
      </c>
      <c r="B82" t="s">
        <v>4784</v>
      </c>
      <c r="C82" t="s">
        <v>4785</v>
      </c>
      <c r="D82" t="s">
        <v>3507</v>
      </c>
      <c r="E82" t="s">
        <v>3508</v>
      </c>
      <c r="F82" t="s">
        <v>3650</v>
      </c>
      <c r="G82" t="s">
        <v>3510</v>
      </c>
      <c r="H82" t="s">
        <v>3511</v>
      </c>
      <c r="I82" t="s">
        <v>3511</v>
      </c>
      <c r="L82" t="s">
        <v>3512</v>
      </c>
      <c r="M82" t="s">
        <v>3511</v>
      </c>
      <c r="N82" t="s">
        <v>4786</v>
      </c>
      <c r="R82" t="s">
        <v>4787</v>
      </c>
      <c r="S82" t="s">
        <v>3514</v>
      </c>
      <c r="U82" t="s">
        <v>3515</v>
      </c>
      <c r="X82" t="s">
        <v>4788</v>
      </c>
      <c r="Y82" t="s">
        <v>3588</v>
      </c>
      <c r="AE82" t="s">
        <v>3515</v>
      </c>
      <c r="AF82" t="s">
        <v>4789</v>
      </c>
      <c r="AK82" t="s">
        <v>3519</v>
      </c>
      <c r="AN82" t="s">
        <v>4786</v>
      </c>
      <c r="AP82" t="s">
        <v>3520</v>
      </c>
      <c r="AQ82" t="s">
        <v>3511</v>
      </c>
      <c r="AR82" t="s">
        <v>3511</v>
      </c>
      <c r="AS82" t="s">
        <v>3511</v>
      </c>
      <c r="AV82">
        <v>608</v>
      </c>
      <c r="AX82" t="s">
        <v>4790</v>
      </c>
      <c r="AY82" t="s">
        <v>3522</v>
      </c>
      <c r="AZ82" t="s">
        <v>3523</v>
      </c>
      <c r="BA82" t="s">
        <v>4213</v>
      </c>
      <c r="BB82" t="s">
        <v>4213</v>
      </c>
      <c r="BC82" t="s">
        <v>3524</v>
      </c>
      <c r="BD82" t="s">
        <v>3524</v>
      </c>
      <c r="BE82" t="s">
        <v>3525</v>
      </c>
      <c r="BF82" t="s">
        <v>3525</v>
      </c>
      <c r="BG82" t="s">
        <v>3525</v>
      </c>
      <c r="BH82" t="s">
        <v>3525</v>
      </c>
      <c r="BI82" t="s">
        <v>2727</v>
      </c>
      <c r="BJ82" t="s">
        <v>2727</v>
      </c>
    </row>
    <row r="83" spans="1:62" hidden="1">
      <c r="A83" t="s">
        <v>3504</v>
      </c>
      <c r="B83" t="s">
        <v>4916</v>
      </c>
      <c r="C83" t="s">
        <v>4917</v>
      </c>
      <c r="D83" t="s">
        <v>3507</v>
      </c>
      <c r="E83" t="s">
        <v>3508</v>
      </c>
      <c r="F83" t="s">
        <v>3650</v>
      </c>
      <c r="G83" t="s">
        <v>3510</v>
      </c>
      <c r="H83" t="s">
        <v>3511</v>
      </c>
      <c r="I83" t="s">
        <v>3511</v>
      </c>
      <c r="L83" t="s">
        <v>3512</v>
      </c>
      <c r="M83" t="s">
        <v>3511</v>
      </c>
      <c r="N83" t="s">
        <v>1222</v>
      </c>
      <c r="R83" t="s">
        <v>4918</v>
      </c>
      <c r="S83" t="s">
        <v>3514</v>
      </c>
      <c r="U83" t="s">
        <v>3515</v>
      </c>
      <c r="X83" t="s">
        <v>4919</v>
      </c>
      <c r="Y83" t="s">
        <v>3588</v>
      </c>
      <c r="AE83" t="s">
        <v>3515</v>
      </c>
      <c r="AF83" t="s">
        <v>4920</v>
      </c>
      <c r="AK83" t="s">
        <v>3519</v>
      </c>
      <c r="AN83" t="s">
        <v>1222</v>
      </c>
      <c r="AP83" t="s">
        <v>3520</v>
      </c>
      <c r="AQ83" t="s">
        <v>3511</v>
      </c>
      <c r="AR83" t="s">
        <v>3511</v>
      </c>
      <c r="AS83" t="s">
        <v>3511</v>
      </c>
      <c r="AV83">
        <v>611</v>
      </c>
      <c r="AX83" t="s">
        <v>4921</v>
      </c>
      <c r="AY83" t="s">
        <v>3522</v>
      </c>
      <c r="AZ83" t="s">
        <v>3523</v>
      </c>
      <c r="BA83" t="s">
        <v>292</v>
      </c>
      <c r="BB83" t="s">
        <v>292</v>
      </c>
      <c r="BC83" t="s">
        <v>3524</v>
      </c>
      <c r="BD83" t="s">
        <v>3524</v>
      </c>
      <c r="BE83" t="s">
        <v>3525</v>
      </c>
      <c r="BF83" t="s">
        <v>3525</v>
      </c>
      <c r="BG83" t="s">
        <v>3525</v>
      </c>
      <c r="BH83" t="s">
        <v>3525</v>
      </c>
      <c r="BI83" t="s">
        <v>2727</v>
      </c>
      <c r="BJ83" t="s">
        <v>2727</v>
      </c>
    </row>
    <row r="84" spans="1:62" hidden="1">
      <c r="A84" t="s">
        <v>3504</v>
      </c>
      <c r="B84" t="s">
        <v>5591</v>
      </c>
      <c r="C84" t="s">
        <v>5592</v>
      </c>
      <c r="D84" t="s">
        <v>3507</v>
      </c>
      <c r="E84" t="s">
        <v>3508</v>
      </c>
      <c r="F84" t="s">
        <v>3650</v>
      </c>
      <c r="G84" t="s">
        <v>3510</v>
      </c>
      <c r="H84" t="s">
        <v>3511</v>
      </c>
      <c r="I84" t="s">
        <v>3511</v>
      </c>
      <c r="L84" t="s">
        <v>3512</v>
      </c>
      <c r="M84" t="s">
        <v>3511</v>
      </c>
      <c r="N84" t="s">
        <v>1222</v>
      </c>
      <c r="R84" t="s">
        <v>5593</v>
      </c>
      <c r="S84" t="s">
        <v>3514</v>
      </c>
      <c r="U84" t="s">
        <v>3515</v>
      </c>
      <c r="X84" t="s">
        <v>5594</v>
      </c>
      <c r="Y84" t="s">
        <v>3588</v>
      </c>
      <c r="AE84" t="s">
        <v>3515</v>
      </c>
      <c r="AF84" t="s">
        <v>5595</v>
      </c>
      <c r="AK84" t="s">
        <v>3519</v>
      </c>
      <c r="AN84" t="s">
        <v>1222</v>
      </c>
      <c r="AP84" t="s">
        <v>3520</v>
      </c>
      <c r="AQ84" t="s">
        <v>3511</v>
      </c>
      <c r="AR84" t="s">
        <v>3511</v>
      </c>
      <c r="AS84" t="s">
        <v>3511</v>
      </c>
      <c r="AV84">
        <v>616</v>
      </c>
      <c r="AX84" t="s">
        <v>4921</v>
      </c>
      <c r="AY84" t="s">
        <v>3522</v>
      </c>
      <c r="AZ84" t="s">
        <v>3523</v>
      </c>
      <c r="BA84" t="s">
        <v>292</v>
      </c>
      <c r="BB84" t="s">
        <v>292</v>
      </c>
      <c r="BC84" t="s">
        <v>3524</v>
      </c>
      <c r="BD84" t="s">
        <v>3524</v>
      </c>
      <c r="BE84" t="s">
        <v>3525</v>
      </c>
      <c r="BF84" t="s">
        <v>3525</v>
      </c>
      <c r="BG84" t="s">
        <v>3525</v>
      </c>
      <c r="BH84" t="s">
        <v>3525</v>
      </c>
      <c r="BI84" t="s">
        <v>2727</v>
      </c>
      <c r="BJ84" t="s">
        <v>2727</v>
      </c>
    </row>
    <row r="85" spans="1:62" hidden="1">
      <c r="A85" t="s">
        <v>3504</v>
      </c>
      <c r="B85" t="s">
        <v>7545</v>
      </c>
      <c r="C85" t="s">
        <v>7546</v>
      </c>
      <c r="D85" t="s">
        <v>3507</v>
      </c>
      <c r="E85" t="s">
        <v>3508</v>
      </c>
      <c r="F85" t="s">
        <v>3650</v>
      </c>
      <c r="G85" t="s">
        <v>3510</v>
      </c>
      <c r="H85" t="s">
        <v>3511</v>
      </c>
      <c r="I85" t="s">
        <v>3511</v>
      </c>
      <c r="L85" t="s">
        <v>3512</v>
      </c>
      <c r="M85" t="s">
        <v>3511</v>
      </c>
      <c r="N85" t="s">
        <v>1222</v>
      </c>
      <c r="R85" t="s">
        <v>7547</v>
      </c>
      <c r="S85" t="s">
        <v>3514</v>
      </c>
      <c r="U85" t="s">
        <v>3515</v>
      </c>
      <c r="X85" t="s">
        <v>7548</v>
      </c>
      <c r="Y85" t="s">
        <v>3588</v>
      </c>
      <c r="AE85" t="s">
        <v>3515</v>
      </c>
      <c r="AF85" t="s">
        <v>7549</v>
      </c>
      <c r="AK85" t="s">
        <v>3519</v>
      </c>
      <c r="AN85" t="s">
        <v>1222</v>
      </c>
      <c r="AP85" t="s">
        <v>3520</v>
      </c>
      <c r="AQ85" t="s">
        <v>3511</v>
      </c>
      <c r="AR85" t="s">
        <v>3511</v>
      </c>
      <c r="AS85" t="s">
        <v>3511</v>
      </c>
      <c r="AV85">
        <v>617</v>
      </c>
      <c r="AX85" t="s">
        <v>4921</v>
      </c>
      <c r="AY85" t="s">
        <v>3522</v>
      </c>
      <c r="AZ85" t="s">
        <v>3523</v>
      </c>
      <c r="BA85" t="s">
        <v>292</v>
      </c>
      <c r="BB85" t="s">
        <v>292</v>
      </c>
      <c r="BC85" t="s">
        <v>3524</v>
      </c>
      <c r="BD85" t="s">
        <v>3524</v>
      </c>
      <c r="BE85" t="s">
        <v>3525</v>
      </c>
      <c r="BF85" t="s">
        <v>3525</v>
      </c>
      <c r="BG85" t="s">
        <v>3525</v>
      </c>
      <c r="BH85" t="s">
        <v>3525</v>
      </c>
      <c r="BI85" t="s">
        <v>2727</v>
      </c>
      <c r="BJ85" t="s">
        <v>2727</v>
      </c>
    </row>
    <row r="86" spans="1:62" hidden="1">
      <c r="A86" t="s">
        <v>3504</v>
      </c>
      <c r="B86" t="s">
        <v>8550</v>
      </c>
      <c r="C86" t="s">
        <v>8551</v>
      </c>
      <c r="D86" t="s">
        <v>3507</v>
      </c>
      <c r="E86" t="s">
        <v>3508</v>
      </c>
      <c r="F86" t="s">
        <v>3689</v>
      </c>
      <c r="G86" t="s">
        <v>3510</v>
      </c>
      <c r="H86" t="s">
        <v>3511</v>
      </c>
      <c r="I86" t="s">
        <v>3511</v>
      </c>
      <c r="L86" t="s">
        <v>3512</v>
      </c>
      <c r="M86" t="s">
        <v>3511</v>
      </c>
      <c r="N86" t="s">
        <v>1135</v>
      </c>
      <c r="R86" t="s">
        <v>8552</v>
      </c>
      <c r="S86" t="s">
        <v>3514</v>
      </c>
      <c r="U86" t="s">
        <v>3515</v>
      </c>
      <c r="X86" t="s">
        <v>8553</v>
      </c>
      <c r="Y86" t="s">
        <v>3588</v>
      </c>
      <c r="AE86" t="s">
        <v>3515</v>
      </c>
      <c r="AF86" t="s">
        <v>8554</v>
      </c>
      <c r="AK86" t="s">
        <v>3519</v>
      </c>
      <c r="AN86" t="s">
        <v>1135</v>
      </c>
      <c r="AP86" t="s">
        <v>3520</v>
      </c>
      <c r="AQ86" t="s">
        <v>3511</v>
      </c>
      <c r="AR86" t="s">
        <v>3511</v>
      </c>
      <c r="AS86" t="s">
        <v>3511</v>
      </c>
      <c r="AV86">
        <v>621</v>
      </c>
      <c r="AX86" t="s">
        <v>6296</v>
      </c>
      <c r="AY86" t="s">
        <v>3522</v>
      </c>
      <c r="AZ86" t="s">
        <v>3523</v>
      </c>
      <c r="BA86" t="s">
        <v>292</v>
      </c>
      <c r="BB86" t="s">
        <v>292</v>
      </c>
      <c r="BC86" t="s">
        <v>3524</v>
      </c>
      <c r="BD86" t="s">
        <v>3524</v>
      </c>
      <c r="BE86" t="s">
        <v>3525</v>
      </c>
      <c r="BF86" t="s">
        <v>3525</v>
      </c>
      <c r="BG86" t="s">
        <v>3525</v>
      </c>
      <c r="BH86" t="s">
        <v>3525</v>
      </c>
      <c r="BI86" t="s">
        <v>2727</v>
      </c>
      <c r="BJ86" t="s">
        <v>2727</v>
      </c>
    </row>
    <row r="87" spans="1:62" hidden="1">
      <c r="A87" t="s">
        <v>3504</v>
      </c>
      <c r="B87" t="s">
        <v>7311</v>
      </c>
      <c r="C87" t="s">
        <v>7312</v>
      </c>
      <c r="D87" t="s">
        <v>3507</v>
      </c>
      <c r="E87" t="s">
        <v>3508</v>
      </c>
      <c r="F87" t="s">
        <v>3689</v>
      </c>
      <c r="G87" t="s">
        <v>3510</v>
      </c>
      <c r="H87" t="s">
        <v>3511</v>
      </c>
      <c r="I87" t="s">
        <v>3511</v>
      </c>
      <c r="L87" t="s">
        <v>3512</v>
      </c>
      <c r="M87" t="s">
        <v>3511</v>
      </c>
      <c r="N87" t="s">
        <v>1135</v>
      </c>
      <c r="R87" t="s">
        <v>7313</v>
      </c>
      <c r="S87" t="s">
        <v>3514</v>
      </c>
      <c r="U87" t="s">
        <v>3515</v>
      </c>
      <c r="X87" t="s">
        <v>7314</v>
      </c>
      <c r="Y87" t="s">
        <v>3588</v>
      </c>
      <c r="AE87" t="s">
        <v>3515</v>
      </c>
      <c r="AF87" t="s">
        <v>7315</v>
      </c>
      <c r="AK87" t="s">
        <v>3519</v>
      </c>
      <c r="AN87" t="s">
        <v>1135</v>
      </c>
      <c r="AP87" t="s">
        <v>3520</v>
      </c>
      <c r="AQ87" t="s">
        <v>3511</v>
      </c>
      <c r="AR87" t="s">
        <v>3511</v>
      </c>
      <c r="AS87" t="s">
        <v>3511</v>
      </c>
      <c r="AV87">
        <v>622</v>
      </c>
      <c r="AX87" t="s">
        <v>6296</v>
      </c>
      <c r="AY87" t="s">
        <v>3522</v>
      </c>
      <c r="AZ87" t="s">
        <v>3523</v>
      </c>
      <c r="BA87" t="s">
        <v>292</v>
      </c>
      <c r="BB87" t="s">
        <v>292</v>
      </c>
      <c r="BC87" t="s">
        <v>3524</v>
      </c>
      <c r="BD87" t="s">
        <v>3524</v>
      </c>
      <c r="BE87" t="s">
        <v>3525</v>
      </c>
      <c r="BF87" t="s">
        <v>3525</v>
      </c>
      <c r="BG87" t="s">
        <v>3525</v>
      </c>
      <c r="BH87" t="s">
        <v>3525</v>
      </c>
      <c r="BI87" t="s">
        <v>2727</v>
      </c>
      <c r="BJ87" t="s">
        <v>2727</v>
      </c>
    </row>
    <row r="88" spans="1:62" hidden="1">
      <c r="A88" t="s">
        <v>3504</v>
      </c>
      <c r="B88" t="s">
        <v>6291</v>
      </c>
      <c r="C88" t="s">
        <v>6292</v>
      </c>
      <c r="D88" t="s">
        <v>3507</v>
      </c>
      <c r="E88" t="s">
        <v>3508</v>
      </c>
      <c r="F88" t="s">
        <v>3689</v>
      </c>
      <c r="G88" t="s">
        <v>3510</v>
      </c>
      <c r="H88" t="s">
        <v>3511</v>
      </c>
      <c r="I88" t="s">
        <v>3511</v>
      </c>
      <c r="L88" t="s">
        <v>3512</v>
      </c>
      <c r="M88" t="s">
        <v>3511</v>
      </c>
      <c r="N88" t="s">
        <v>1135</v>
      </c>
      <c r="R88" t="s">
        <v>6293</v>
      </c>
      <c r="S88" t="s">
        <v>3514</v>
      </c>
      <c r="U88" t="s">
        <v>3515</v>
      </c>
      <c r="X88" t="s">
        <v>6294</v>
      </c>
      <c r="Y88" t="s">
        <v>3588</v>
      </c>
      <c r="AE88" t="s">
        <v>3515</v>
      </c>
      <c r="AF88" t="s">
        <v>6295</v>
      </c>
      <c r="AK88" t="s">
        <v>3519</v>
      </c>
      <c r="AN88" t="s">
        <v>1135</v>
      </c>
      <c r="AP88" t="s">
        <v>3520</v>
      </c>
      <c r="AQ88" t="s">
        <v>3511</v>
      </c>
      <c r="AR88" t="s">
        <v>3511</v>
      </c>
      <c r="AS88" t="s">
        <v>3511</v>
      </c>
      <c r="AV88">
        <v>623</v>
      </c>
      <c r="AX88" t="s">
        <v>6296</v>
      </c>
      <c r="AY88" t="s">
        <v>3522</v>
      </c>
      <c r="AZ88" t="s">
        <v>3523</v>
      </c>
      <c r="BA88" t="s">
        <v>292</v>
      </c>
      <c r="BB88" t="s">
        <v>292</v>
      </c>
      <c r="BC88" t="s">
        <v>3524</v>
      </c>
      <c r="BD88" t="s">
        <v>3524</v>
      </c>
      <c r="BE88" t="s">
        <v>3525</v>
      </c>
      <c r="BF88" t="s">
        <v>3525</v>
      </c>
      <c r="BG88" t="s">
        <v>3525</v>
      </c>
      <c r="BH88" t="s">
        <v>3525</v>
      </c>
      <c r="BI88" t="s">
        <v>2727</v>
      </c>
      <c r="BJ88" t="s">
        <v>2727</v>
      </c>
    </row>
    <row r="89" spans="1:62" hidden="1">
      <c r="A89" t="s">
        <v>3504</v>
      </c>
      <c r="B89" s="50" t="s">
        <v>7007</v>
      </c>
      <c r="C89" t="s">
        <v>7008</v>
      </c>
      <c r="D89" t="s">
        <v>3507</v>
      </c>
      <c r="E89" t="s">
        <v>3508</v>
      </c>
      <c r="F89" t="s">
        <v>3689</v>
      </c>
      <c r="G89" t="s">
        <v>3510</v>
      </c>
      <c r="H89" t="s">
        <v>3511</v>
      </c>
      <c r="I89" t="s">
        <v>3511</v>
      </c>
      <c r="L89" t="s">
        <v>3512</v>
      </c>
      <c r="M89" t="s">
        <v>3511</v>
      </c>
      <c r="N89" t="s">
        <v>7009</v>
      </c>
      <c r="R89" t="s">
        <v>7010</v>
      </c>
      <c r="S89" t="s">
        <v>3514</v>
      </c>
      <c r="U89" t="s">
        <v>3515</v>
      </c>
      <c r="X89" t="s">
        <v>7011</v>
      </c>
      <c r="Y89" t="s">
        <v>3588</v>
      </c>
      <c r="AE89" t="s">
        <v>3515</v>
      </c>
      <c r="AF89" t="s">
        <v>7012</v>
      </c>
      <c r="AK89" t="s">
        <v>3519</v>
      </c>
      <c r="AN89" t="s">
        <v>7009</v>
      </c>
      <c r="AP89" t="s">
        <v>3520</v>
      </c>
      <c r="AQ89" t="s">
        <v>3511</v>
      </c>
      <c r="AR89" t="s">
        <v>3511</v>
      </c>
      <c r="AS89" t="s">
        <v>3511</v>
      </c>
      <c r="AV89">
        <v>650</v>
      </c>
      <c r="AX89" t="s">
        <v>4790</v>
      </c>
      <c r="AY89" t="s">
        <v>3522</v>
      </c>
      <c r="AZ89" t="s">
        <v>3523</v>
      </c>
      <c r="BA89" t="s">
        <v>4213</v>
      </c>
      <c r="BB89" t="s">
        <v>4213</v>
      </c>
      <c r="BC89" t="s">
        <v>3524</v>
      </c>
      <c r="BD89" t="s">
        <v>3524</v>
      </c>
      <c r="BE89" t="s">
        <v>3525</v>
      </c>
      <c r="BF89" t="s">
        <v>3525</v>
      </c>
      <c r="BG89" t="s">
        <v>3525</v>
      </c>
      <c r="BH89" t="s">
        <v>3525</v>
      </c>
      <c r="BI89" t="s">
        <v>2727</v>
      </c>
      <c r="BJ89" t="s">
        <v>2727</v>
      </c>
    </row>
    <row r="90" spans="1:62" hidden="1">
      <c r="A90" t="s">
        <v>3504</v>
      </c>
      <c r="B90" s="50" t="s">
        <v>6973</v>
      </c>
      <c r="C90" t="s">
        <v>6974</v>
      </c>
      <c r="D90" t="s">
        <v>3507</v>
      </c>
      <c r="E90" t="s">
        <v>3508</v>
      </c>
      <c r="F90" t="s">
        <v>3824</v>
      </c>
      <c r="G90" t="s">
        <v>3510</v>
      </c>
      <c r="H90" t="s">
        <v>3511</v>
      </c>
      <c r="I90" t="s">
        <v>3511</v>
      </c>
      <c r="L90" t="s">
        <v>3512</v>
      </c>
      <c r="M90" t="s">
        <v>3511</v>
      </c>
      <c r="N90" t="s">
        <v>6975</v>
      </c>
      <c r="R90" t="s">
        <v>6976</v>
      </c>
      <c r="S90" t="s">
        <v>3514</v>
      </c>
      <c r="U90" t="s">
        <v>3515</v>
      </c>
      <c r="X90" t="s">
        <v>6977</v>
      </c>
      <c r="Y90" t="s">
        <v>3588</v>
      </c>
      <c r="AE90" t="s">
        <v>3515</v>
      </c>
      <c r="AF90" t="s">
        <v>6978</v>
      </c>
      <c r="AK90" t="s">
        <v>3519</v>
      </c>
      <c r="AN90" t="s">
        <v>6975</v>
      </c>
      <c r="AP90" t="s">
        <v>3520</v>
      </c>
      <c r="AQ90" t="s">
        <v>3511</v>
      </c>
      <c r="AR90" t="s">
        <v>3511</v>
      </c>
      <c r="AS90" t="s">
        <v>3511</v>
      </c>
      <c r="AV90">
        <v>664</v>
      </c>
      <c r="AX90" t="s">
        <v>4790</v>
      </c>
      <c r="AY90" t="s">
        <v>3522</v>
      </c>
      <c r="AZ90" t="s">
        <v>3523</v>
      </c>
      <c r="BA90" t="s">
        <v>4213</v>
      </c>
      <c r="BB90" t="s">
        <v>4213</v>
      </c>
      <c r="BC90" t="s">
        <v>3524</v>
      </c>
      <c r="BD90" t="s">
        <v>3524</v>
      </c>
      <c r="BE90" t="s">
        <v>3525</v>
      </c>
      <c r="BF90" t="s">
        <v>3525</v>
      </c>
      <c r="BG90" t="s">
        <v>3525</v>
      </c>
      <c r="BH90" t="s">
        <v>3525</v>
      </c>
      <c r="BI90" t="s">
        <v>2727</v>
      </c>
      <c r="BJ90" t="s">
        <v>2727</v>
      </c>
    </row>
    <row r="91" spans="1:62" hidden="1">
      <c r="A91" t="s">
        <v>3504</v>
      </c>
      <c r="B91" t="s">
        <v>8191</v>
      </c>
      <c r="C91" t="s">
        <v>8192</v>
      </c>
      <c r="D91" t="s">
        <v>3507</v>
      </c>
      <c r="E91" t="s">
        <v>3508</v>
      </c>
      <c r="F91" t="s">
        <v>3824</v>
      </c>
      <c r="G91" t="s">
        <v>3510</v>
      </c>
      <c r="H91" t="s">
        <v>3511</v>
      </c>
      <c r="I91" t="s">
        <v>3511</v>
      </c>
      <c r="L91" t="s">
        <v>3512</v>
      </c>
      <c r="M91" t="s">
        <v>3511</v>
      </c>
      <c r="N91" t="s">
        <v>1116</v>
      </c>
      <c r="R91" t="s">
        <v>8193</v>
      </c>
      <c r="S91" t="s">
        <v>3514</v>
      </c>
      <c r="U91" t="s">
        <v>3515</v>
      </c>
      <c r="X91" t="s">
        <v>8194</v>
      </c>
      <c r="Y91" t="s">
        <v>3588</v>
      </c>
      <c r="AE91" t="s">
        <v>3515</v>
      </c>
      <c r="AF91" t="s">
        <v>8195</v>
      </c>
      <c r="AK91" t="s">
        <v>3519</v>
      </c>
      <c r="AN91" t="s">
        <v>1116</v>
      </c>
      <c r="AP91" t="s">
        <v>3520</v>
      </c>
      <c r="AQ91" t="s">
        <v>3511</v>
      </c>
      <c r="AR91" t="s">
        <v>3511</v>
      </c>
      <c r="AS91" t="s">
        <v>3511</v>
      </c>
      <c r="AV91">
        <v>671</v>
      </c>
      <c r="AX91" t="s">
        <v>4275</v>
      </c>
      <c r="AY91" t="s">
        <v>3522</v>
      </c>
      <c r="AZ91" t="s">
        <v>3523</v>
      </c>
      <c r="BA91" t="s">
        <v>292</v>
      </c>
      <c r="BB91" t="s">
        <v>292</v>
      </c>
      <c r="BC91" t="s">
        <v>3524</v>
      </c>
      <c r="BD91" t="s">
        <v>3524</v>
      </c>
      <c r="BE91" t="s">
        <v>3525</v>
      </c>
      <c r="BF91" t="s">
        <v>3525</v>
      </c>
      <c r="BG91" t="s">
        <v>3525</v>
      </c>
      <c r="BH91" t="s">
        <v>3525</v>
      </c>
      <c r="BI91" t="s">
        <v>2727</v>
      </c>
      <c r="BJ91" t="s">
        <v>2727</v>
      </c>
    </row>
    <row r="92" spans="1:62" hidden="1">
      <c r="A92" t="s">
        <v>3504</v>
      </c>
      <c r="B92" t="s">
        <v>4270</v>
      </c>
      <c r="C92" t="s">
        <v>4271</v>
      </c>
      <c r="D92" t="s">
        <v>3507</v>
      </c>
      <c r="E92" t="s">
        <v>3508</v>
      </c>
      <c r="F92" t="s">
        <v>3824</v>
      </c>
      <c r="G92" t="s">
        <v>3510</v>
      </c>
      <c r="H92" t="s">
        <v>3511</v>
      </c>
      <c r="I92" t="s">
        <v>3511</v>
      </c>
      <c r="L92" t="s">
        <v>3512</v>
      </c>
      <c r="M92" t="s">
        <v>3511</v>
      </c>
      <c r="N92" t="s">
        <v>1116</v>
      </c>
      <c r="R92" t="s">
        <v>4272</v>
      </c>
      <c r="S92" t="s">
        <v>3514</v>
      </c>
      <c r="U92" t="s">
        <v>3515</v>
      </c>
      <c r="X92" t="s">
        <v>4273</v>
      </c>
      <c r="Y92" t="s">
        <v>3588</v>
      </c>
      <c r="AE92" t="s">
        <v>3515</v>
      </c>
      <c r="AF92" t="s">
        <v>4274</v>
      </c>
      <c r="AK92" t="s">
        <v>3519</v>
      </c>
      <c r="AN92" t="s">
        <v>1116</v>
      </c>
      <c r="AP92" t="s">
        <v>3520</v>
      </c>
      <c r="AQ92" t="s">
        <v>3511</v>
      </c>
      <c r="AR92" t="s">
        <v>3511</v>
      </c>
      <c r="AS92" t="s">
        <v>3511</v>
      </c>
      <c r="AV92">
        <v>672</v>
      </c>
      <c r="AX92" t="s">
        <v>4275</v>
      </c>
      <c r="AY92" t="s">
        <v>3522</v>
      </c>
      <c r="AZ92" t="s">
        <v>3523</v>
      </c>
      <c r="BA92" t="s">
        <v>292</v>
      </c>
      <c r="BB92" t="s">
        <v>292</v>
      </c>
      <c r="BC92" t="s">
        <v>3524</v>
      </c>
      <c r="BD92" t="s">
        <v>3524</v>
      </c>
      <c r="BE92" t="s">
        <v>3525</v>
      </c>
      <c r="BF92" t="s">
        <v>3525</v>
      </c>
      <c r="BG92" t="s">
        <v>3525</v>
      </c>
      <c r="BH92" t="s">
        <v>3525</v>
      </c>
      <c r="BI92" t="s">
        <v>2727</v>
      </c>
      <c r="BJ92" t="s">
        <v>2727</v>
      </c>
    </row>
    <row r="93" spans="1:62" hidden="1">
      <c r="A93" t="s">
        <v>3504</v>
      </c>
      <c r="B93" t="s">
        <v>5727</v>
      </c>
      <c r="C93" t="s">
        <v>5728</v>
      </c>
      <c r="D93" t="s">
        <v>3507</v>
      </c>
      <c r="E93" t="s">
        <v>3508</v>
      </c>
      <c r="F93" t="s">
        <v>3824</v>
      </c>
      <c r="G93" t="s">
        <v>3510</v>
      </c>
      <c r="H93" t="s">
        <v>3511</v>
      </c>
      <c r="I93" t="s">
        <v>3511</v>
      </c>
      <c r="L93" t="s">
        <v>3512</v>
      </c>
      <c r="M93" t="s">
        <v>3511</v>
      </c>
      <c r="N93" t="s">
        <v>1116</v>
      </c>
      <c r="R93" t="s">
        <v>5729</v>
      </c>
      <c r="S93" t="s">
        <v>3514</v>
      </c>
      <c r="U93" t="s">
        <v>3515</v>
      </c>
      <c r="X93" t="s">
        <v>5730</v>
      </c>
      <c r="Y93" t="s">
        <v>3588</v>
      </c>
      <c r="AE93" t="s">
        <v>3515</v>
      </c>
      <c r="AF93" t="s">
        <v>5731</v>
      </c>
      <c r="AK93" t="s">
        <v>3519</v>
      </c>
      <c r="AN93" t="s">
        <v>1116</v>
      </c>
      <c r="AP93" t="s">
        <v>3520</v>
      </c>
      <c r="AQ93" t="s">
        <v>3511</v>
      </c>
      <c r="AR93" t="s">
        <v>3511</v>
      </c>
      <c r="AS93" t="s">
        <v>3511</v>
      </c>
      <c r="AV93">
        <v>673</v>
      </c>
      <c r="AX93" t="s">
        <v>4275</v>
      </c>
      <c r="AY93" t="s">
        <v>3522</v>
      </c>
      <c r="AZ93" t="s">
        <v>3523</v>
      </c>
      <c r="BA93" t="s">
        <v>292</v>
      </c>
      <c r="BB93" t="s">
        <v>292</v>
      </c>
      <c r="BC93" t="s">
        <v>3524</v>
      </c>
      <c r="BD93" t="s">
        <v>3524</v>
      </c>
      <c r="BE93" t="s">
        <v>3525</v>
      </c>
      <c r="BF93" t="s">
        <v>3525</v>
      </c>
      <c r="BG93" t="s">
        <v>3525</v>
      </c>
      <c r="BH93" t="s">
        <v>3525</v>
      </c>
      <c r="BI93" t="s">
        <v>2727</v>
      </c>
      <c r="BJ93" t="s">
        <v>2727</v>
      </c>
    </row>
    <row r="94" spans="1:62" hidden="1">
      <c r="A94" t="s">
        <v>3504</v>
      </c>
      <c r="B94" t="s">
        <v>9100</v>
      </c>
      <c r="C94" t="s">
        <v>9101</v>
      </c>
      <c r="D94" t="s">
        <v>3507</v>
      </c>
      <c r="E94" t="s">
        <v>3508</v>
      </c>
      <c r="F94" t="s">
        <v>3601</v>
      </c>
      <c r="G94" t="s">
        <v>3510</v>
      </c>
      <c r="H94" t="s">
        <v>3511</v>
      </c>
      <c r="I94" t="s">
        <v>3511</v>
      </c>
      <c r="L94" t="s">
        <v>3512</v>
      </c>
      <c r="M94" t="s">
        <v>3511</v>
      </c>
      <c r="N94" t="s">
        <v>1132</v>
      </c>
      <c r="R94" t="s">
        <v>9102</v>
      </c>
      <c r="S94" t="s">
        <v>3514</v>
      </c>
      <c r="U94" t="s">
        <v>3515</v>
      </c>
      <c r="X94" t="s">
        <v>9103</v>
      </c>
      <c r="Y94" t="s">
        <v>3588</v>
      </c>
      <c r="AE94" t="s">
        <v>3515</v>
      </c>
      <c r="AF94" t="s">
        <v>9104</v>
      </c>
      <c r="AK94" t="s">
        <v>3519</v>
      </c>
      <c r="AN94" t="s">
        <v>1132</v>
      </c>
      <c r="AP94" t="s">
        <v>3520</v>
      </c>
      <c r="AQ94" t="s">
        <v>3511</v>
      </c>
      <c r="AR94" t="s">
        <v>3511</v>
      </c>
      <c r="AS94" t="s">
        <v>3511</v>
      </c>
      <c r="AV94">
        <v>687</v>
      </c>
      <c r="AX94" t="s">
        <v>4529</v>
      </c>
      <c r="AY94" t="s">
        <v>3522</v>
      </c>
      <c r="AZ94" t="s">
        <v>3523</v>
      </c>
      <c r="BA94" t="s">
        <v>292</v>
      </c>
      <c r="BB94" t="s">
        <v>292</v>
      </c>
      <c r="BC94" t="s">
        <v>3524</v>
      </c>
      <c r="BD94" t="s">
        <v>3524</v>
      </c>
      <c r="BE94" t="s">
        <v>3525</v>
      </c>
      <c r="BF94" t="s">
        <v>3525</v>
      </c>
      <c r="BG94" t="s">
        <v>3525</v>
      </c>
      <c r="BH94" t="s">
        <v>3525</v>
      </c>
      <c r="BI94" t="s">
        <v>2727</v>
      </c>
      <c r="BJ94" t="s">
        <v>2727</v>
      </c>
    </row>
    <row r="95" spans="1:62" hidden="1">
      <c r="A95" t="s">
        <v>3504</v>
      </c>
      <c r="B95" t="s">
        <v>10473</v>
      </c>
      <c r="C95" t="s">
        <v>10474</v>
      </c>
      <c r="D95" t="s">
        <v>3507</v>
      </c>
      <c r="E95" t="s">
        <v>3508</v>
      </c>
      <c r="F95" t="s">
        <v>3601</v>
      </c>
      <c r="G95" t="s">
        <v>3510</v>
      </c>
      <c r="H95" t="s">
        <v>3511</v>
      </c>
      <c r="I95" t="s">
        <v>3511</v>
      </c>
      <c r="L95" t="s">
        <v>3512</v>
      </c>
      <c r="M95" t="s">
        <v>3511</v>
      </c>
      <c r="N95" t="s">
        <v>1132</v>
      </c>
      <c r="R95" t="s">
        <v>10475</v>
      </c>
      <c r="S95" t="s">
        <v>3514</v>
      </c>
      <c r="U95" t="s">
        <v>3515</v>
      </c>
      <c r="X95" t="s">
        <v>10476</v>
      </c>
      <c r="Y95" t="s">
        <v>3588</v>
      </c>
      <c r="AE95" t="s">
        <v>3515</v>
      </c>
      <c r="AF95" t="s">
        <v>10477</v>
      </c>
      <c r="AK95" t="s">
        <v>3519</v>
      </c>
      <c r="AN95" t="s">
        <v>1132</v>
      </c>
      <c r="AP95" t="s">
        <v>3520</v>
      </c>
      <c r="AQ95" t="s">
        <v>3511</v>
      </c>
      <c r="AR95" t="s">
        <v>3511</v>
      </c>
      <c r="AS95" t="s">
        <v>3511</v>
      </c>
      <c r="AV95">
        <v>688</v>
      </c>
      <c r="AX95" t="s">
        <v>4529</v>
      </c>
      <c r="AY95" t="s">
        <v>3522</v>
      </c>
      <c r="AZ95" t="s">
        <v>3523</v>
      </c>
      <c r="BA95" t="s">
        <v>292</v>
      </c>
      <c r="BB95" t="s">
        <v>292</v>
      </c>
      <c r="BC95" t="s">
        <v>3524</v>
      </c>
      <c r="BD95" t="s">
        <v>3524</v>
      </c>
      <c r="BE95" t="s">
        <v>3525</v>
      </c>
      <c r="BF95" t="s">
        <v>3525</v>
      </c>
      <c r="BG95" t="s">
        <v>3525</v>
      </c>
      <c r="BH95" t="s">
        <v>3525</v>
      </c>
      <c r="BI95" t="s">
        <v>2727</v>
      </c>
      <c r="BJ95" t="s">
        <v>2727</v>
      </c>
    </row>
    <row r="96" spans="1:62" hidden="1">
      <c r="A96" t="s">
        <v>3504</v>
      </c>
      <c r="B96" t="s">
        <v>8353</v>
      </c>
      <c r="C96" t="s">
        <v>8354</v>
      </c>
      <c r="D96" t="s">
        <v>3507</v>
      </c>
      <c r="E96" t="s">
        <v>3508</v>
      </c>
      <c r="F96" t="s">
        <v>3601</v>
      </c>
      <c r="G96" t="s">
        <v>3510</v>
      </c>
      <c r="H96" t="s">
        <v>3511</v>
      </c>
      <c r="I96" t="s">
        <v>3511</v>
      </c>
      <c r="L96" t="s">
        <v>3512</v>
      </c>
      <c r="M96" t="s">
        <v>3511</v>
      </c>
      <c r="N96" t="s">
        <v>1132</v>
      </c>
      <c r="R96" t="s">
        <v>8355</v>
      </c>
      <c r="S96" t="s">
        <v>3514</v>
      </c>
      <c r="U96" t="s">
        <v>3515</v>
      </c>
      <c r="X96" t="s">
        <v>8356</v>
      </c>
      <c r="Y96" t="s">
        <v>3588</v>
      </c>
      <c r="AE96" t="s">
        <v>3515</v>
      </c>
      <c r="AF96" t="s">
        <v>8357</v>
      </c>
      <c r="AK96" t="s">
        <v>3519</v>
      </c>
      <c r="AN96" t="s">
        <v>1132</v>
      </c>
      <c r="AP96" t="s">
        <v>3520</v>
      </c>
      <c r="AQ96" t="s">
        <v>3511</v>
      </c>
      <c r="AR96" t="s">
        <v>3511</v>
      </c>
      <c r="AS96" t="s">
        <v>3511</v>
      </c>
      <c r="AV96">
        <v>689</v>
      </c>
      <c r="AX96" t="s">
        <v>4529</v>
      </c>
      <c r="AY96" t="s">
        <v>3522</v>
      </c>
      <c r="AZ96" t="s">
        <v>3523</v>
      </c>
      <c r="BA96" t="s">
        <v>292</v>
      </c>
      <c r="BB96" t="s">
        <v>292</v>
      </c>
      <c r="BC96" t="s">
        <v>3524</v>
      </c>
      <c r="BD96" t="s">
        <v>3524</v>
      </c>
      <c r="BE96" t="s">
        <v>3525</v>
      </c>
      <c r="BF96" t="s">
        <v>3525</v>
      </c>
      <c r="BG96" t="s">
        <v>3525</v>
      </c>
      <c r="BH96" t="s">
        <v>3525</v>
      </c>
      <c r="BI96" t="s">
        <v>2727</v>
      </c>
      <c r="BJ96" t="s">
        <v>2727</v>
      </c>
    </row>
    <row r="97" spans="1:62" hidden="1">
      <c r="A97" t="s">
        <v>3504</v>
      </c>
      <c r="B97" t="s">
        <v>4524</v>
      </c>
      <c r="C97" t="s">
        <v>4525</v>
      </c>
      <c r="D97" t="s">
        <v>3507</v>
      </c>
      <c r="E97" t="s">
        <v>3508</v>
      </c>
      <c r="F97" t="s">
        <v>3601</v>
      </c>
      <c r="G97" t="s">
        <v>3510</v>
      </c>
      <c r="H97" t="s">
        <v>3511</v>
      </c>
      <c r="I97" t="s">
        <v>3511</v>
      </c>
      <c r="L97" t="s">
        <v>3512</v>
      </c>
      <c r="M97" t="s">
        <v>3511</v>
      </c>
      <c r="N97" t="s">
        <v>1133</v>
      </c>
      <c r="R97" t="s">
        <v>4526</v>
      </c>
      <c r="S97" t="s">
        <v>3514</v>
      </c>
      <c r="U97" t="s">
        <v>3515</v>
      </c>
      <c r="X97" t="s">
        <v>4527</v>
      </c>
      <c r="Y97" t="s">
        <v>3588</v>
      </c>
      <c r="AE97" t="s">
        <v>3515</v>
      </c>
      <c r="AF97" t="s">
        <v>4528</v>
      </c>
      <c r="AK97" t="s">
        <v>3519</v>
      </c>
      <c r="AN97" t="s">
        <v>1133</v>
      </c>
      <c r="AP97" t="s">
        <v>3520</v>
      </c>
      <c r="AQ97" t="s">
        <v>3511</v>
      </c>
      <c r="AR97" t="s">
        <v>3511</v>
      </c>
      <c r="AS97" t="s">
        <v>3511</v>
      </c>
      <c r="AV97">
        <v>690</v>
      </c>
      <c r="AX97" t="s">
        <v>4529</v>
      </c>
      <c r="AY97" t="s">
        <v>3522</v>
      </c>
      <c r="AZ97" t="s">
        <v>3523</v>
      </c>
      <c r="BA97" t="s">
        <v>292</v>
      </c>
      <c r="BB97" t="s">
        <v>292</v>
      </c>
      <c r="BC97" t="s">
        <v>3524</v>
      </c>
      <c r="BD97" t="s">
        <v>3524</v>
      </c>
      <c r="BE97" t="s">
        <v>3525</v>
      </c>
      <c r="BF97" t="s">
        <v>3525</v>
      </c>
      <c r="BG97" t="s">
        <v>3525</v>
      </c>
      <c r="BH97" t="s">
        <v>3525</v>
      </c>
      <c r="BI97" t="s">
        <v>2727</v>
      </c>
      <c r="BJ97" t="s">
        <v>2727</v>
      </c>
    </row>
    <row r="98" spans="1:62" hidden="1">
      <c r="A98" t="s">
        <v>3504</v>
      </c>
      <c r="B98" t="s">
        <v>8304</v>
      </c>
      <c r="C98" t="s">
        <v>8305</v>
      </c>
      <c r="D98" t="s">
        <v>3507</v>
      </c>
      <c r="E98" t="s">
        <v>3508</v>
      </c>
      <c r="F98" t="s">
        <v>3601</v>
      </c>
      <c r="G98" t="s">
        <v>3510</v>
      </c>
      <c r="H98" t="s">
        <v>3511</v>
      </c>
      <c r="I98" t="s">
        <v>3511</v>
      </c>
      <c r="L98" t="s">
        <v>3512</v>
      </c>
      <c r="M98" t="s">
        <v>3511</v>
      </c>
      <c r="N98" t="s">
        <v>1133</v>
      </c>
      <c r="R98" t="s">
        <v>8306</v>
      </c>
      <c r="S98" t="s">
        <v>3514</v>
      </c>
      <c r="U98" t="s">
        <v>3515</v>
      </c>
      <c r="X98" t="s">
        <v>8307</v>
      </c>
      <c r="Y98" t="s">
        <v>3588</v>
      </c>
      <c r="AE98" t="s">
        <v>3515</v>
      </c>
      <c r="AF98" t="s">
        <v>8308</v>
      </c>
      <c r="AK98" t="s">
        <v>3519</v>
      </c>
      <c r="AN98" t="s">
        <v>1133</v>
      </c>
      <c r="AP98" t="s">
        <v>3520</v>
      </c>
      <c r="AQ98" t="s">
        <v>3511</v>
      </c>
      <c r="AR98" t="s">
        <v>3511</v>
      </c>
      <c r="AS98" t="s">
        <v>3511</v>
      </c>
      <c r="AV98">
        <v>691</v>
      </c>
      <c r="AX98" t="s">
        <v>4529</v>
      </c>
      <c r="AY98" t="s">
        <v>3522</v>
      </c>
      <c r="AZ98" t="s">
        <v>3523</v>
      </c>
      <c r="BA98" t="s">
        <v>292</v>
      </c>
      <c r="BB98" t="s">
        <v>292</v>
      </c>
      <c r="BC98" t="s">
        <v>3524</v>
      </c>
      <c r="BD98" t="s">
        <v>3524</v>
      </c>
      <c r="BE98" t="s">
        <v>3525</v>
      </c>
      <c r="BF98" t="s">
        <v>3525</v>
      </c>
      <c r="BG98" t="s">
        <v>3525</v>
      </c>
      <c r="BH98" t="s">
        <v>3525</v>
      </c>
      <c r="BI98" t="s">
        <v>2727</v>
      </c>
      <c r="BJ98" t="s">
        <v>2727</v>
      </c>
    </row>
    <row r="99" spans="1:62" hidden="1">
      <c r="A99" t="s">
        <v>3504</v>
      </c>
      <c r="B99" t="s">
        <v>10368</v>
      </c>
      <c r="C99" t="s">
        <v>10369</v>
      </c>
      <c r="D99" t="s">
        <v>3507</v>
      </c>
      <c r="E99" t="s">
        <v>3508</v>
      </c>
      <c r="F99" t="s">
        <v>3601</v>
      </c>
      <c r="G99" t="s">
        <v>3510</v>
      </c>
      <c r="H99" t="s">
        <v>3511</v>
      </c>
      <c r="I99" t="s">
        <v>3511</v>
      </c>
      <c r="L99" t="s">
        <v>3512</v>
      </c>
      <c r="M99" t="s">
        <v>3511</v>
      </c>
      <c r="N99" t="s">
        <v>10370</v>
      </c>
      <c r="R99" t="s">
        <v>10371</v>
      </c>
      <c r="S99" t="s">
        <v>3514</v>
      </c>
      <c r="U99" t="s">
        <v>3515</v>
      </c>
      <c r="X99" t="s">
        <v>10372</v>
      </c>
      <c r="Y99" t="s">
        <v>3588</v>
      </c>
      <c r="AE99" t="s">
        <v>3515</v>
      </c>
      <c r="AF99" t="s">
        <v>10373</v>
      </c>
      <c r="AK99" t="s">
        <v>3519</v>
      </c>
      <c r="AN99" t="s">
        <v>10370</v>
      </c>
      <c r="AP99" t="s">
        <v>3520</v>
      </c>
      <c r="AQ99" t="s">
        <v>3511</v>
      </c>
      <c r="AR99" t="s">
        <v>3511</v>
      </c>
      <c r="AS99" t="s">
        <v>3511</v>
      </c>
      <c r="AV99">
        <v>720</v>
      </c>
      <c r="AX99" t="s">
        <v>4790</v>
      </c>
      <c r="AY99" t="s">
        <v>3522</v>
      </c>
      <c r="AZ99" t="s">
        <v>3523</v>
      </c>
      <c r="BA99" t="s">
        <v>4213</v>
      </c>
      <c r="BB99" t="s">
        <v>4213</v>
      </c>
      <c r="BC99" t="s">
        <v>3524</v>
      </c>
      <c r="BD99" t="s">
        <v>3524</v>
      </c>
      <c r="BE99" t="s">
        <v>3525</v>
      </c>
      <c r="BF99" t="s">
        <v>3525</v>
      </c>
      <c r="BG99" t="s">
        <v>3525</v>
      </c>
      <c r="BH99" t="s">
        <v>3525</v>
      </c>
      <c r="BI99" t="s">
        <v>2727</v>
      </c>
      <c r="BJ99" t="s">
        <v>2727</v>
      </c>
    </row>
    <row r="100" spans="1:62" hidden="1">
      <c r="A100" t="s">
        <v>3504</v>
      </c>
      <c r="B100" t="s">
        <v>5276</v>
      </c>
      <c r="C100" t="s">
        <v>5277</v>
      </c>
      <c r="D100" t="s">
        <v>3507</v>
      </c>
      <c r="E100" t="s">
        <v>3508</v>
      </c>
      <c r="F100" t="s">
        <v>3777</v>
      </c>
      <c r="G100" t="s">
        <v>3510</v>
      </c>
      <c r="H100" t="s">
        <v>3511</v>
      </c>
      <c r="I100" t="s">
        <v>3511</v>
      </c>
      <c r="L100" t="s">
        <v>3512</v>
      </c>
      <c r="M100" t="s">
        <v>3511</v>
      </c>
      <c r="N100" t="s">
        <v>952</v>
      </c>
      <c r="R100" t="s">
        <v>5278</v>
      </c>
      <c r="S100" t="s">
        <v>3514</v>
      </c>
      <c r="U100" t="s">
        <v>3515</v>
      </c>
      <c r="X100" t="s">
        <v>5279</v>
      </c>
      <c r="Y100" t="s">
        <v>3588</v>
      </c>
      <c r="AE100" t="s">
        <v>3515</v>
      </c>
      <c r="AF100" t="s">
        <v>5280</v>
      </c>
      <c r="AK100" t="s">
        <v>3519</v>
      </c>
      <c r="AN100" t="s">
        <v>952</v>
      </c>
      <c r="AP100" t="s">
        <v>3520</v>
      </c>
      <c r="AQ100" t="s">
        <v>3511</v>
      </c>
      <c r="AR100" t="s">
        <v>3511</v>
      </c>
      <c r="AS100" t="s">
        <v>3511</v>
      </c>
      <c r="AV100">
        <v>733</v>
      </c>
      <c r="AX100" t="s">
        <v>5281</v>
      </c>
      <c r="AY100" t="s">
        <v>3522</v>
      </c>
      <c r="AZ100" t="s">
        <v>3523</v>
      </c>
      <c r="BA100" t="s">
        <v>4213</v>
      </c>
      <c r="BB100" t="s">
        <v>4213</v>
      </c>
      <c r="BC100" t="s">
        <v>3524</v>
      </c>
      <c r="BD100" t="s">
        <v>3524</v>
      </c>
      <c r="BE100" t="s">
        <v>3525</v>
      </c>
      <c r="BF100" t="s">
        <v>3525</v>
      </c>
      <c r="BG100" t="s">
        <v>3525</v>
      </c>
      <c r="BH100" t="s">
        <v>3525</v>
      </c>
      <c r="BI100" t="s">
        <v>2727</v>
      </c>
      <c r="BJ100" t="s">
        <v>2727</v>
      </c>
    </row>
    <row r="101" spans="1:62" hidden="1">
      <c r="A101" t="s">
        <v>3504</v>
      </c>
      <c r="B101" t="s">
        <v>5457</v>
      </c>
      <c r="C101" t="s">
        <v>5458</v>
      </c>
      <c r="D101" t="s">
        <v>3507</v>
      </c>
      <c r="E101" t="s">
        <v>3508</v>
      </c>
      <c r="F101" t="s">
        <v>4077</v>
      </c>
      <c r="G101" t="s">
        <v>3510</v>
      </c>
      <c r="H101" t="s">
        <v>3511</v>
      </c>
      <c r="I101" t="s">
        <v>3511</v>
      </c>
      <c r="L101" t="s">
        <v>3512</v>
      </c>
      <c r="M101" t="s">
        <v>3511</v>
      </c>
      <c r="N101" t="s">
        <v>1053</v>
      </c>
      <c r="R101" t="s">
        <v>5459</v>
      </c>
      <c r="S101" t="s">
        <v>3514</v>
      </c>
      <c r="U101" t="s">
        <v>3515</v>
      </c>
      <c r="X101" t="s">
        <v>5460</v>
      </c>
      <c r="Y101" t="s">
        <v>3588</v>
      </c>
      <c r="AE101" t="s">
        <v>3515</v>
      </c>
      <c r="AF101" t="s">
        <v>5461</v>
      </c>
      <c r="AK101" t="s">
        <v>3519</v>
      </c>
      <c r="AN101" t="s">
        <v>1053</v>
      </c>
      <c r="AP101" t="s">
        <v>3520</v>
      </c>
      <c r="AQ101" t="s">
        <v>3511</v>
      </c>
      <c r="AR101" t="s">
        <v>3511</v>
      </c>
      <c r="AS101" t="s">
        <v>3511</v>
      </c>
      <c r="AV101">
        <v>736</v>
      </c>
      <c r="AX101" t="s">
        <v>5462</v>
      </c>
      <c r="AY101" t="s">
        <v>3522</v>
      </c>
      <c r="AZ101" t="s">
        <v>3523</v>
      </c>
      <c r="BA101" t="s">
        <v>224</v>
      </c>
      <c r="BB101" t="s">
        <v>224</v>
      </c>
      <c r="BC101" t="s">
        <v>3524</v>
      </c>
      <c r="BD101" t="s">
        <v>3524</v>
      </c>
      <c r="BE101" t="s">
        <v>3525</v>
      </c>
      <c r="BF101" t="s">
        <v>3525</v>
      </c>
      <c r="BG101" t="s">
        <v>3525</v>
      </c>
      <c r="BH101" t="s">
        <v>3525</v>
      </c>
      <c r="BI101" t="s">
        <v>2727</v>
      </c>
      <c r="BJ101" t="s">
        <v>2727</v>
      </c>
    </row>
    <row r="102" spans="1:62" hidden="1">
      <c r="A102" t="s">
        <v>3504</v>
      </c>
      <c r="B102" t="s">
        <v>8826</v>
      </c>
      <c r="C102" t="s">
        <v>8827</v>
      </c>
      <c r="D102" t="s">
        <v>3507</v>
      </c>
      <c r="E102" t="s">
        <v>3508</v>
      </c>
      <c r="F102" t="s">
        <v>4372</v>
      </c>
      <c r="G102" t="s">
        <v>3510</v>
      </c>
      <c r="H102" t="s">
        <v>3511</v>
      </c>
      <c r="I102" t="s">
        <v>3511</v>
      </c>
      <c r="L102" t="s">
        <v>3512</v>
      </c>
      <c r="M102" t="s">
        <v>3511</v>
      </c>
      <c r="N102" t="s">
        <v>927</v>
      </c>
      <c r="R102" t="s">
        <v>8828</v>
      </c>
      <c r="S102" t="s">
        <v>3514</v>
      </c>
      <c r="U102" t="s">
        <v>3515</v>
      </c>
      <c r="X102" t="s">
        <v>8829</v>
      </c>
      <c r="Y102" t="s">
        <v>3588</v>
      </c>
      <c r="AE102" t="s">
        <v>3515</v>
      </c>
      <c r="AF102" t="s">
        <v>8830</v>
      </c>
      <c r="AK102" t="s">
        <v>3519</v>
      </c>
      <c r="AN102" t="s">
        <v>927</v>
      </c>
      <c r="AP102" t="s">
        <v>3520</v>
      </c>
      <c r="AQ102" t="s">
        <v>3511</v>
      </c>
      <c r="AR102" t="s">
        <v>3511</v>
      </c>
      <c r="AS102" t="s">
        <v>3511</v>
      </c>
      <c r="AV102">
        <v>779</v>
      </c>
      <c r="AX102" t="s">
        <v>8831</v>
      </c>
      <c r="AY102" t="s">
        <v>3522</v>
      </c>
      <c r="AZ102" t="s">
        <v>3523</v>
      </c>
      <c r="BA102" t="s">
        <v>135</v>
      </c>
      <c r="BB102" t="s">
        <v>135</v>
      </c>
      <c r="BC102" t="s">
        <v>3524</v>
      </c>
      <c r="BD102" t="s">
        <v>3524</v>
      </c>
      <c r="BE102" t="s">
        <v>3525</v>
      </c>
      <c r="BF102" t="s">
        <v>3525</v>
      </c>
      <c r="BG102" t="s">
        <v>3525</v>
      </c>
      <c r="BH102" t="s">
        <v>3525</v>
      </c>
      <c r="BI102" t="s">
        <v>2727</v>
      </c>
      <c r="BJ102" t="s">
        <v>2727</v>
      </c>
    </row>
    <row r="103" spans="1:62" hidden="1">
      <c r="A103" t="s">
        <v>3504</v>
      </c>
      <c r="B103" t="s">
        <v>7149</v>
      </c>
      <c r="C103" t="s">
        <v>7150</v>
      </c>
      <c r="D103" t="s">
        <v>3507</v>
      </c>
      <c r="E103" t="s">
        <v>3508</v>
      </c>
      <c r="F103" t="s">
        <v>3810</v>
      </c>
      <c r="G103" t="s">
        <v>3510</v>
      </c>
      <c r="H103" t="s">
        <v>3511</v>
      </c>
      <c r="I103" t="s">
        <v>3511</v>
      </c>
      <c r="L103" t="s">
        <v>3512</v>
      </c>
      <c r="M103" t="s">
        <v>3511</v>
      </c>
      <c r="N103" t="s">
        <v>397</v>
      </c>
      <c r="R103" t="s">
        <v>7151</v>
      </c>
      <c r="S103" t="s">
        <v>3514</v>
      </c>
      <c r="U103" t="s">
        <v>3515</v>
      </c>
      <c r="X103" t="s">
        <v>7152</v>
      </c>
      <c r="Y103" t="s">
        <v>3588</v>
      </c>
      <c r="AE103" t="s">
        <v>3515</v>
      </c>
      <c r="AF103" t="s">
        <v>7153</v>
      </c>
      <c r="AK103" t="s">
        <v>3519</v>
      </c>
      <c r="AN103" t="s">
        <v>397</v>
      </c>
      <c r="AP103" t="s">
        <v>3520</v>
      </c>
      <c r="AQ103" t="s">
        <v>3511</v>
      </c>
      <c r="AR103" t="s">
        <v>3511</v>
      </c>
      <c r="AS103" t="s">
        <v>3511</v>
      </c>
      <c r="AV103">
        <v>785</v>
      </c>
      <c r="AX103" t="s">
        <v>7154</v>
      </c>
      <c r="AY103" t="s">
        <v>3522</v>
      </c>
      <c r="AZ103" t="s">
        <v>3523</v>
      </c>
      <c r="BA103" t="s">
        <v>135</v>
      </c>
      <c r="BB103" t="s">
        <v>135</v>
      </c>
      <c r="BC103" t="s">
        <v>3524</v>
      </c>
      <c r="BD103" t="s">
        <v>3524</v>
      </c>
      <c r="BE103" t="s">
        <v>3525</v>
      </c>
      <c r="BF103" t="s">
        <v>3525</v>
      </c>
      <c r="BG103" t="s">
        <v>3525</v>
      </c>
      <c r="BH103" t="s">
        <v>3525</v>
      </c>
      <c r="BI103" t="s">
        <v>2727</v>
      </c>
      <c r="BJ103" t="s">
        <v>2727</v>
      </c>
    </row>
    <row r="104" spans="1:62" hidden="1">
      <c r="A104" t="s">
        <v>3504</v>
      </c>
      <c r="B104" t="s">
        <v>7839</v>
      </c>
      <c r="C104" t="s">
        <v>7840</v>
      </c>
      <c r="D104" t="s">
        <v>3507</v>
      </c>
      <c r="E104" t="s">
        <v>3508</v>
      </c>
      <c r="F104" t="s">
        <v>3810</v>
      </c>
      <c r="G104" t="s">
        <v>3510</v>
      </c>
      <c r="H104" t="s">
        <v>3511</v>
      </c>
      <c r="I104" t="s">
        <v>3511</v>
      </c>
      <c r="L104" t="s">
        <v>3512</v>
      </c>
      <c r="M104" t="s">
        <v>3511</v>
      </c>
      <c r="N104" t="s">
        <v>395</v>
      </c>
      <c r="R104" t="s">
        <v>7841</v>
      </c>
      <c r="S104" t="s">
        <v>3514</v>
      </c>
      <c r="U104" t="s">
        <v>3515</v>
      </c>
      <c r="X104" t="s">
        <v>7842</v>
      </c>
      <c r="Y104" t="s">
        <v>3588</v>
      </c>
      <c r="AE104" t="s">
        <v>3515</v>
      </c>
      <c r="AF104" t="s">
        <v>7843</v>
      </c>
      <c r="AK104" t="s">
        <v>3519</v>
      </c>
      <c r="AN104" t="s">
        <v>395</v>
      </c>
      <c r="AP104" t="s">
        <v>3520</v>
      </c>
      <c r="AQ104" t="s">
        <v>3511</v>
      </c>
      <c r="AR104" t="s">
        <v>3511</v>
      </c>
      <c r="AS104" t="s">
        <v>3511</v>
      </c>
      <c r="AV104">
        <v>786</v>
      </c>
      <c r="AX104" t="s">
        <v>7844</v>
      </c>
      <c r="AY104" t="s">
        <v>3522</v>
      </c>
      <c r="AZ104" t="s">
        <v>3523</v>
      </c>
      <c r="BA104" t="s">
        <v>292</v>
      </c>
      <c r="BB104" t="s">
        <v>292</v>
      </c>
      <c r="BC104" t="s">
        <v>3524</v>
      </c>
      <c r="BD104" t="s">
        <v>3524</v>
      </c>
      <c r="BE104" t="s">
        <v>3525</v>
      </c>
      <c r="BF104" t="s">
        <v>3525</v>
      </c>
      <c r="BG104" t="s">
        <v>3525</v>
      </c>
      <c r="BH104" t="s">
        <v>3525</v>
      </c>
      <c r="BI104" t="s">
        <v>2727</v>
      </c>
      <c r="BJ104" t="s">
        <v>2727</v>
      </c>
    </row>
    <row r="105" spans="1:62" hidden="1">
      <c r="A105" t="s">
        <v>3504</v>
      </c>
      <c r="B105" t="s">
        <v>3906</v>
      </c>
      <c r="C105" t="s">
        <v>3907</v>
      </c>
      <c r="D105" t="s">
        <v>3507</v>
      </c>
      <c r="E105" t="s">
        <v>3508</v>
      </c>
      <c r="F105" t="s">
        <v>3810</v>
      </c>
      <c r="G105" t="s">
        <v>3510</v>
      </c>
      <c r="H105" t="s">
        <v>3511</v>
      </c>
      <c r="I105" t="s">
        <v>3511</v>
      </c>
      <c r="L105" t="s">
        <v>3512</v>
      </c>
      <c r="M105" t="s">
        <v>3511</v>
      </c>
      <c r="N105" t="s">
        <v>396</v>
      </c>
      <c r="R105" t="s">
        <v>3908</v>
      </c>
      <c r="S105" t="s">
        <v>3514</v>
      </c>
      <c r="U105" t="s">
        <v>3515</v>
      </c>
      <c r="X105" t="s">
        <v>3909</v>
      </c>
      <c r="Y105" t="s">
        <v>3588</v>
      </c>
      <c r="AE105" t="s">
        <v>3515</v>
      </c>
      <c r="AF105" t="s">
        <v>3910</v>
      </c>
      <c r="AK105" t="s">
        <v>3519</v>
      </c>
      <c r="AN105" t="s">
        <v>396</v>
      </c>
      <c r="AP105" t="s">
        <v>3520</v>
      </c>
      <c r="AQ105" t="s">
        <v>3511</v>
      </c>
      <c r="AR105" t="s">
        <v>3511</v>
      </c>
      <c r="AS105" t="s">
        <v>3511</v>
      </c>
      <c r="AV105">
        <v>790</v>
      </c>
      <c r="AX105" t="s">
        <v>3911</v>
      </c>
      <c r="AY105" t="s">
        <v>3522</v>
      </c>
      <c r="AZ105" t="s">
        <v>3523</v>
      </c>
      <c r="BA105" t="s">
        <v>288</v>
      </c>
      <c r="BB105" t="s">
        <v>288</v>
      </c>
      <c r="BC105" t="s">
        <v>3524</v>
      </c>
      <c r="BD105" t="s">
        <v>3524</v>
      </c>
      <c r="BE105" t="s">
        <v>3525</v>
      </c>
      <c r="BF105" t="s">
        <v>3525</v>
      </c>
      <c r="BG105" t="s">
        <v>3525</v>
      </c>
      <c r="BH105" t="s">
        <v>3525</v>
      </c>
      <c r="BI105" t="s">
        <v>2727</v>
      </c>
      <c r="BJ105" t="s">
        <v>2727</v>
      </c>
    </row>
    <row r="106" spans="1:62" hidden="1">
      <c r="A106" t="s">
        <v>3504</v>
      </c>
      <c r="B106" t="s">
        <v>5893</v>
      </c>
      <c r="C106" t="s">
        <v>5894</v>
      </c>
      <c r="D106" t="s">
        <v>3507</v>
      </c>
      <c r="E106" t="s">
        <v>3508</v>
      </c>
      <c r="F106" t="s">
        <v>4107</v>
      </c>
      <c r="G106" t="s">
        <v>3510</v>
      </c>
      <c r="H106" t="s">
        <v>3511</v>
      </c>
      <c r="I106" t="s">
        <v>3511</v>
      </c>
      <c r="L106" t="s">
        <v>3512</v>
      </c>
      <c r="M106" t="s">
        <v>3511</v>
      </c>
      <c r="N106" t="s">
        <v>414</v>
      </c>
      <c r="R106" t="s">
        <v>5895</v>
      </c>
      <c r="S106" t="s">
        <v>3514</v>
      </c>
      <c r="U106" t="s">
        <v>3515</v>
      </c>
      <c r="X106" t="s">
        <v>5896</v>
      </c>
      <c r="Y106" t="s">
        <v>3532</v>
      </c>
      <c r="AE106" t="s">
        <v>3515</v>
      </c>
      <c r="AF106" t="s">
        <v>5897</v>
      </c>
      <c r="AK106" t="s">
        <v>3519</v>
      </c>
      <c r="AN106" t="s">
        <v>414</v>
      </c>
      <c r="AP106" t="s">
        <v>3520</v>
      </c>
      <c r="AQ106" t="s">
        <v>3511</v>
      </c>
      <c r="AR106" t="s">
        <v>3511</v>
      </c>
      <c r="AS106" t="s">
        <v>3511</v>
      </c>
      <c r="AV106">
        <v>797</v>
      </c>
      <c r="AX106" t="s">
        <v>5898</v>
      </c>
      <c r="AY106" t="s">
        <v>3522</v>
      </c>
      <c r="AZ106" t="s">
        <v>3523</v>
      </c>
      <c r="BA106" t="s">
        <v>415</v>
      </c>
      <c r="BB106" t="s">
        <v>415</v>
      </c>
      <c r="BC106" t="s">
        <v>3524</v>
      </c>
      <c r="BD106" t="s">
        <v>3524</v>
      </c>
      <c r="BE106" t="s">
        <v>3525</v>
      </c>
      <c r="BF106" t="s">
        <v>3525</v>
      </c>
      <c r="BG106" t="s">
        <v>3525</v>
      </c>
      <c r="BH106" t="s">
        <v>3525</v>
      </c>
      <c r="BI106" t="s">
        <v>2727</v>
      </c>
      <c r="BJ106" t="s">
        <v>2727</v>
      </c>
    </row>
    <row r="107" spans="1:62" hidden="1">
      <c r="A107" t="s">
        <v>3504</v>
      </c>
      <c r="B107" t="s">
        <v>8211</v>
      </c>
      <c r="C107" t="s">
        <v>8212</v>
      </c>
      <c r="D107" t="s">
        <v>3507</v>
      </c>
      <c r="E107" t="s">
        <v>3508</v>
      </c>
      <c r="F107" t="s">
        <v>3528</v>
      </c>
      <c r="G107" t="s">
        <v>3510</v>
      </c>
      <c r="H107" t="s">
        <v>3511</v>
      </c>
      <c r="I107" t="s">
        <v>3511</v>
      </c>
      <c r="L107" t="s">
        <v>3512</v>
      </c>
      <c r="M107" t="s">
        <v>3511</v>
      </c>
      <c r="N107" t="s">
        <v>295</v>
      </c>
      <c r="R107" t="s">
        <v>8213</v>
      </c>
      <c r="S107" t="s">
        <v>3514</v>
      </c>
      <c r="U107" t="s">
        <v>3515</v>
      </c>
      <c r="X107" t="s">
        <v>8214</v>
      </c>
      <c r="Y107" t="s">
        <v>3588</v>
      </c>
      <c r="AE107" t="s">
        <v>3515</v>
      </c>
      <c r="AF107" t="s">
        <v>8215</v>
      </c>
      <c r="AK107" t="s">
        <v>3519</v>
      </c>
      <c r="AN107" t="s">
        <v>295</v>
      </c>
      <c r="AP107" t="s">
        <v>3520</v>
      </c>
      <c r="AQ107" t="s">
        <v>3511</v>
      </c>
      <c r="AR107" t="s">
        <v>3511</v>
      </c>
      <c r="AS107" t="s">
        <v>3511</v>
      </c>
      <c r="AV107">
        <v>814</v>
      </c>
      <c r="AX107" t="s">
        <v>8216</v>
      </c>
      <c r="AY107" t="s">
        <v>3522</v>
      </c>
      <c r="AZ107" t="s">
        <v>3523</v>
      </c>
      <c r="BA107" t="s">
        <v>292</v>
      </c>
      <c r="BB107" t="s">
        <v>292</v>
      </c>
      <c r="BC107" t="s">
        <v>3524</v>
      </c>
      <c r="BD107" t="s">
        <v>3524</v>
      </c>
      <c r="BE107" t="s">
        <v>3525</v>
      </c>
      <c r="BF107" t="s">
        <v>3525</v>
      </c>
      <c r="BG107" t="s">
        <v>3525</v>
      </c>
      <c r="BH107" t="s">
        <v>3525</v>
      </c>
      <c r="BI107" t="s">
        <v>2727</v>
      </c>
      <c r="BJ107" t="s">
        <v>2727</v>
      </c>
    </row>
    <row r="108" spans="1:62" hidden="1">
      <c r="A108" t="s">
        <v>3504</v>
      </c>
      <c r="B108" t="s">
        <v>9526</v>
      </c>
      <c r="C108" t="s">
        <v>9527</v>
      </c>
      <c r="D108" t="s">
        <v>3507</v>
      </c>
      <c r="E108" t="s">
        <v>3508</v>
      </c>
      <c r="F108" t="s">
        <v>3901</v>
      </c>
      <c r="G108" t="s">
        <v>3510</v>
      </c>
      <c r="H108" t="s">
        <v>3511</v>
      </c>
      <c r="I108" t="s">
        <v>3511</v>
      </c>
      <c r="L108" t="s">
        <v>3512</v>
      </c>
      <c r="M108" t="s">
        <v>3511</v>
      </c>
      <c r="N108" t="s">
        <v>1004</v>
      </c>
      <c r="R108" t="s">
        <v>9528</v>
      </c>
      <c r="S108" t="s">
        <v>3514</v>
      </c>
      <c r="U108" t="s">
        <v>3515</v>
      </c>
      <c r="X108" t="s">
        <v>9529</v>
      </c>
      <c r="Y108" t="s">
        <v>3532</v>
      </c>
      <c r="AE108" t="s">
        <v>3515</v>
      </c>
      <c r="AF108" t="s">
        <v>9530</v>
      </c>
      <c r="AK108" t="s">
        <v>3519</v>
      </c>
      <c r="AN108" t="s">
        <v>1004</v>
      </c>
      <c r="AP108" t="s">
        <v>3520</v>
      </c>
      <c r="AQ108" t="s">
        <v>3511</v>
      </c>
      <c r="AR108" t="s">
        <v>3511</v>
      </c>
      <c r="AS108" t="s">
        <v>3511</v>
      </c>
      <c r="AV108">
        <v>851</v>
      </c>
      <c r="AX108" t="s">
        <v>9531</v>
      </c>
      <c r="AY108" t="s">
        <v>3522</v>
      </c>
      <c r="AZ108" t="s">
        <v>3523</v>
      </c>
      <c r="BA108" t="s">
        <v>3567</v>
      </c>
      <c r="BB108" t="s">
        <v>3567</v>
      </c>
      <c r="BC108" t="s">
        <v>3524</v>
      </c>
      <c r="BD108" t="s">
        <v>3524</v>
      </c>
      <c r="BE108" t="s">
        <v>3525</v>
      </c>
      <c r="BF108" t="s">
        <v>3525</v>
      </c>
      <c r="BG108" t="s">
        <v>3525</v>
      </c>
      <c r="BH108" t="s">
        <v>3525</v>
      </c>
      <c r="BI108" t="s">
        <v>2727</v>
      </c>
      <c r="BJ108" t="s">
        <v>2727</v>
      </c>
    </row>
    <row r="109" spans="1:62" hidden="1">
      <c r="A109" t="s">
        <v>3504</v>
      </c>
      <c r="B109" t="s">
        <v>4881</v>
      </c>
      <c r="C109" t="s">
        <v>4882</v>
      </c>
      <c r="D109" t="s">
        <v>3507</v>
      </c>
      <c r="E109" t="s">
        <v>3508</v>
      </c>
      <c r="F109" t="s">
        <v>3608</v>
      </c>
      <c r="G109" t="s">
        <v>3510</v>
      </c>
      <c r="H109" t="s">
        <v>3511</v>
      </c>
      <c r="I109" t="s">
        <v>3511</v>
      </c>
      <c r="L109" t="s">
        <v>3512</v>
      </c>
      <c r="M109" t="s">
        <v>3511</v>
      </c>
      <c r="N109" t="s">
        <v>1152</v>
      </c>
      <c r="R109" t="s">
        <v>4883</v>
      </c>
      <c r="S109" t="s">
        <v>3514</v>
      </c>
      <c r="U109" t="s">
        <v>3515</v>
      </c>
      <c r="X109" t="s">
        <v>4884</v>
      </c>
      <c r="Y109" t="s">
        <v>3588</v>
      </c>
      <c r="AE109" t="s">
        <v>3515</v>
      </c>
      <c r="AF109" t="s">
        <v>4885</v>
      </c>
      <c r="AK109" t="s">
        <v>3519</v>
      </c>
      <c r="AN109" t="s">
        <v>1152</v>
      </c>
      <c r="AP109" t="s">
        <v>3520</v>
      </c>
      <c r="AQ109" t="s">
        <v>3511</v>
      </c>
      <c r="AR109" t="s">
        <v>3511</v>
      </c>
      <c r="AS109" t="s">
        <v>3511</v>
      </c>
      <c r="AV109">
        <v>874</v>
      </c>
      <c r="AX109" t="s">
        <v>4886</v>
      </c>
      <c r="AY109" t="s">
        <v>3522</v>
      </c>
      <c r="AZ109" t="s">
        <v>3523</v>
      </c>
      <c r="BA109" t="s">
        <v>284</v>
      </c>
      <c r="BB109" t="s">
        <v>284</v>
      </c>
      <c r="BC109" t="s">
        <v>3524</v>
      </c>
      <c r="BD109" t="s">
        <v>3524</v>
      </c>
      <c r="BE109" t="s">
        <v>3525</v>
      </c>
      <c r="BF109" t="s">
        <v>3525</v>
      </c>
      <c r="BG109" t="s">
        <v>3525</v>
      </c>
      <c r="BH109" t="s">
        <v>3525</v>
      </c>
      <c r="BI109" t="s">
        <v>2727</v>
      </c>
      <c r="BJ109" t="s">
        <v>2727</v>
      </c>
    </row>
    <row r="110" spans="1:62" hidden="1">
      <c r="A110" t="s">
        <v>3504</v>
      </c>
      <c r="B110" t="s">
        <v>8052</v>
      </c>
      <c r="C110" t="s">
        <v>8053</v>
      </c>
      <c r="D110" t="s">
        <v>3507</v>
      </c>
      <c r="E110" t="s">
        <v>3508</v>
      </c>
      <c r="F110" t="s">
        <v>3608</v>
      </c>
      <c r="G110" t="s">
        <v>3510</v>
      </c>
      <c r="H110" t="s">
        <v>3511</v>
      </c>
      <c r="I110" t="s">
        <v>3511</v>
      </c>
      <c r="L110" t="s">
        <v>3512</v>
      </c>
      <c r="M110" t="s">
        <v>3511</v>
      </c>
      <c r="N110" t="s">
        <v>353</v>
      </c>
      <c r="R110" t="s">
        <v>8054</v>
      </c>
      <c r="S110" t="s">
        <v>3514</v>
      </c>
      <c r="U110" t="s">
        <v>3515</v>
      </c>
      <c r="X110" t="s">
        <v>8055</v>
      </c>
      <c r="Y110" t="s">
        <v>3588</v>
      </c>
      <c r="AE110" t="s">
        <v>3515</v>
      </c>
      <c r="AF110" t="s">
        <v>8056</v>
      </c>
      <c r="AK110" t="s">
        <v>3519</v>
      </c>
      <c r="AN110" t="s">
        <v>353</v>
      </c>
      <c r="AP110" t="s">
        <v>3520</v>
      </c>
      <c r="AQ110" t="s">
        <v>3511</v>
      </c>
      <c r="AR110" t="s">
        <v>3511</v>
      </c>
      <c r="AS110" t="s">
        <v>3511</v>
      </c>
      <c r="AV110">
        <v>875</v>
      </c>
      <c r="AX110" t="s">
        <v>4886</v>
      </c>
      <c r="AY110" t="s">
        <v>3522</v>
      </c>
      <c r="AZ110" t="s">
        <v>3523</v>
      </c>
      <c r="BA110" t="s">
        <v>284</v>
      </c>
      <c r="BB110" t="s">
        <v>284</v>
      </c>
      <c r="BC110" t="s">
        <v>3524</v>
      </c>
      <c r="BD110" t="s">
        <v>3524</v>
      </c>
      <c r="BE110" t="s">
        <v>3525</v>
      </c>
      <c r="BF110" t="s">
        <v>3525</v>
      </c>
      <c r="BG110" t="s">
        <v>3525</v>
      </c>
      <c r="BH110" t="s">
        <v>3525</v>
      </c>
      <c r="BI110" t="s">
        <v>2727</v>
      </c>
      <c r="BJ110" t="s">
        <v>2727</v>
      </c>
    </row>
    <row r="111" spans="1:62" hidden="1">
      <c r="A111" t="s">
        <v>3504</v>
      </c>
      <c r="B111" t="s">
        <v>7678</v>
      </c>
      <c r="C111" t="s">
        <v>7679</v>
      </c>
      <c r="D111" t="s">
        <v>3507</v>
      </c>
      <c r="E111" t="s">
        <v>3508</v>
      </c>
      <c r="F111" t="s">
        <v>3608</v>
      </c>
      <c r="G111" t="s">
        <v>3510</v>
      </c>
      <c r="H111" t="s">
        <v>3511</v>
      </c>
      <c r="I111" t="s">
        <v>3511</v>
      </c>
      <c r="L111" t="s">
        <v>3512</v>
      </c>
      <c r="M111" t="s">
        <v>3511</v>
      </c>
      <c r="N111" t="s">
        <v>283</v>
      </c>
      <c r="R111" t="s">
        <v>7680</v>
      </c>
      <c r="S111" t="s">
        <v>3514</v>
      </c>
      <c r="U111" t="s">
        <v>3515</v>
      </c>
      <c r="X111" t="s">
        <v>7681</v>
      </c>
      <c r="Y111" t="s">
        <v>3588</v>
      </c>
      <c r="AE111" t="s">
        <v>3515</v>
      </c>
      <c r="AF111" t="s">
        <v>7682</v>
      </c>
      <c r="AK111" t="s">
        <v>3519</v>
      </c>
      <c r="AN111" t="s">
        <v>283</v>
      </c>
      <c r="AP111" t="s">
        <v>3520</v>
      </c>
      <c r="AQ111" t="s">
        <v>3511</v>
      </c>
      <c r="AR111" t="s">
        <v>3511</v>
      </c>
      <c r="AS111" t="s">
        <v>3511</v>
      </c>
      <c r="AV111">
        <v>876</v>
      </c>
      <c r="AX111" t="s">
        <v>7683</v>
      </c>
      <c r="AY111" t="s">
        <v>3522</v>
      </c>
      <c r="AZ111" t="s">
        <v>3523</v>
      </c>
      <c r="BA111" t="s">
        <v>284</v>
      </c>
      <c r="BB111" t="s">
        <v>284</v>
      </c>
      <c r="BC111" t="s">
        <v>3524</v>
      </c>
      <c r="BD111" t="s">
        <v>3524</v>
      </c>
      <c r="BE111" t="s">
        <v>3525</v>
      </c>
      <c r="BF111" t="s">
        <v>3525</v>
      </c>
      <c r="BG111" t="s">
        <v>3525</v>
      </c>
      <c r="BH111" t="s">
        <v>3525</v>
      </c>
      <c r="BI111" t="s">
        <v>2727</v>
      </c>
      <c r="BJ111" t="s">
        <v>2727</v>
      </c>
    </row>
    <row r="112" spans="1:62" hidden="1">
      <c r="A112" t="s">
        <v>3504</v>
      </c>
      <c r="B112" t="s">
        <v>4984</v>
      </c>
      <c r="C112" t="s">
        <v>4985</v>
      </c>
      <c r="D112" t="s">
        <v>3507</v>
      </c>
      <c r="E112" t="s">
        <v>3508</v>
      </c>
      <c r="F112" t="s">
        <v>3608</v>
      </c>
      <c r="G112" t="s">
        <v>3510</v>
      </c>
      <c r="H112" t="s">
        <v>3511</v>
      </c>
      <c r="I112" t="s">
        <v>3511</v>
      </c>
      <c r="L112" t="s">
        <v>3512</v>
      </c>
      <c r="M112" t="s">
        <v>3511</v>
      </c>
      <c r="N112" t="s">
        <v>929</v>
      </c>
      <c r="R112" t="s">
        <v>4986</v>
      </c>
      <c r="S112" t="s">
        <v>3514</v>
      </c>
      <c r="U112" t="s">
        <v>3515</v>
      </c>
      <c r="X112" t="s">
        <v>4987</v>
      </c>
      <c r="Y112" t="s">
        <v>3588</v>
      </c>
      <c r="AE112" t="s">
        <v>3515</v>
      </c>
      <c r="AF112" t="s">
        <v>4988</v>
      </c>
      <c r="AK112" t="s">
        <v>3519</v>
      </c>
      <c r="AN112" t="s">
        <v>929</v>
      </c>
      <c r="AP112" t="s">
        <v>3520</v>
      </c>
      <c r="AQ112" t="s">
        <v>3511</v>
      </c>
      <c r="AR112" t="s">
        <v>3511</v>
      </c>
      <c r="AS112" t="s">
        <v>3511</v>
      </c>
      <c r="AV112">
        <v>877</v>
      </c>
      <c r="AX112" t="s">
        <v>4886</v>
      </c>
      <c r="AY112" t="s">
        <v>3522</v>
      </c>
      <c r="AZ112" t="s">
        <v>3523</v>
      </c>
      <c r="BA112" t="s">
        <v>284</v>
      </c>
      <c r="BB112" t="s">
        <v>284</v>
      </c>
      <c r="BC112" t="s">
        <v>3524</v>
      </c>
      <c r="BD112" t="s">
        <v>3524</v>
      </c>
      <c r="BE112" t="s">
        <v>3525</v>
      </c>
      <c r="BF112" t="s">
        <v>3525</v>
      </c>
      <c r="BG112" t="s">
        <v>3525</v>
      </c>
      <c r="BH112" t="s">
        <v>3525</v>
      </c>
      <c r="BI112" t="s">
        <v>2727</v>
      </c>
      <c r="BJ112" t="s">
        <v>2727</v>
      </c>
    </row>
    <row r="113" spans="1:62" hidden="1">
      <c r="A113" t="s">
        <v>3504</v>
      </c>
      <c r="B113" t="s">
        <v>8331</v>
      </c>
      <c r="C113" t="s">
        <v>8332</v>
      </c>
      <c r="D113" t="s">
        <v>3507</v>
      </c>
      <c r="E113" t="s">
        <v>3508</v>
      </c>
      <c r="F113" t="s">
        <v>3608</v>
      </c>
      <c r="G113" t="s">
        <v>3510</v>
      </c>
      <c r="H113" t="s">
        <v>3511</v>
      </c>
      <c r="I113" t="s">
        <v>3511</v>
      </c>
      <c r="L113" t="s">
        <v>3512</v>
      </c>
      <c r="M113" t="s">
        <v>3511</v>
      </c>
      <c r="N113" t="s">
        <v>1065</v>
      </c>
      <c r="R113" t="s">
        <v>8333</v>
      </c>
      <c r="S113" t="s">
        <v>3514</v>
      </c>
      <c r="U113" t="s">
        <v>3515</v>
      </c>
      <c r="X113" t="s">
        <v>8334</v>
      </c>
      <c r="Y113" t="s">
        <v>3588</v>
      </c>
      <c r="AE113" t="s">
        <v>3515</v>
      </c>
      <c r="AF113" t="s">
        <v>8335</v>
      </c>
      <c r="AK113" t="s">
        <v>3519</v>
      </c>
      <c r="AN113" t="s">
        <v>1065</v>
      </c>
      <c r="AP113" t="s">
        <v>3520</v>
      </c>
      <c r="AQ113" t="s">
        <v>3511</v>
      </c>
      <c r="AR113" t="s">
        <v>3511</v>
      </c>
      <c r="AS113" t="s">
        <v>3511</v>
      </c>
      <c r="AV113">
        <v>878</v>
      </c>
      <c r="AX113" t="s">
        <v>8336</v>
      </c>
      <c r="AY113" t="s">
        <v>3522</v>
      </c>
      <c r="AZ113" t="s">
        <v>3523</v>
      </c>
      <c r="BA113" t="s">
        <v>284</v>
      </c>
      <c r="BB113" t="s">
        <v>284</v>
      </c>
      <c r="BC113" t="s">
        <v>3524</v>
      </c>
      <c r="BD113" t="s">
        <v>3524</v>
      </c>
      <c r="BE113" t="s">
        <v>3525</v>
      </c>
      <c r="BF113" t="s">
        <v>3525</v>
      </c>
      <c r="BG113" t="s">
        <v>3525</v>
      </c>
      <c r="BH113" t="s">
        <v>3525</v>
      </c>
      <c r="BI113" t="s">
        <v>2727</v>
      </c>
      <c r="BJ113" t="s">
        <v>2727</v>
      </c>
    </row>
    <row r="114" spans="1:62" hidden="1">
      <c r="A114" t="s">
        <v>3504</v>
      </c>
      <c r="B114" t="s">
        <v>9146</v>
      </c>
      <c r="C114" t="s">
        <v>9147</v>
      </c>
      <c r="D114" t="s">
        <v>3507</v>
      </c>
      <c r="E114" t="s">
        <v>3508</v>
      </c>
      <c r="F114" t="s">
        <v>3608</v>
      </c>
      <c r="G114" t="s">
        <v>3510</v>
      </c>
      <c r="H114" t="s">
        <v>3511</v>
      </c>
      <c r="I114" t="s">
        <v>3511</v>
      </c>
      <c r="L114" t="s">
        <v>3512</v>
      </c>
      <c r="M114" t="s">
        <v>3511</v>
      </c>
      <c r="N114" t="s">
        <v>1067</v>
      </c>
      <c r="R114" t="s">
        <v>9148</v>
      </c>
      <c r="S114" t="s">
        <v>3514</v>
      </c>
      <c r="U114" t="s">
        <v>3515</v>
      </c>
      <c r="X114" t="s">
        <v>9149</v>
      </c>
      <c r="Y114" t="s">
        <v>3588</v>
      </c>
      <c r="AE114" t="s">
        <v>3515</v>
      </c>
      <c r="AF114" t="s">
        <v>9150</v>
      </c>
      <c r="AK114" t="s">
        <v>3519</v>
      </c>
      <c r="AN114" t="s">
        <v>1067</v>
      </c>
      <c r="AP114" t="s">
        <v>3520</v>
      </c>
      <c r="AQ114" t="s">
        <v>3511</v>
      </c>
      <c r="AR114" t="s">
        <v>3511</v>
      </c>
      <c r="AS114" t="s">
        <v>3511</v>
      </c>
      <c r="AV114">
        <v>879</v>
      </c>
      <c r="AX114" t="s">
        <v>4886</v>
      </c>
      <c r="AY114" t="s">
        <v>3522</v>
      </c>
      <c r="AZ114" t="s">
        <v>3523</v>
      </c>
      <c r="BA114" t="s">
        <v>284</v>
      </c>
      <c r="BB114" t="s">
        <v>284</v>
      </c>
      <c r="BC114" t="s">
        <v>3524</v>
      </c>
      <c r="BD114" t="s">
        <v>3524</v>
      </c>
      <c r="BE114" t="s">
        <v>3525</v>
      </c>
      <c r="BF114" t="s">
        <v>3525</v>
      </c>
      <c r="BG114" t="s">
        <v>3525</v>
      </c>
      <c r="BH114" t="s">
        <v>3525</v>
      </c>
      <c r="BI114" t="s">
        <v>2727</v>
      </c>
      <c r="BJ114" t="s">
        <v>2727</v>
      </c>
    </row>
    <row r="115" spans="1:62" hidden="1">
      <c r="A115" t="s">
        <v>3504</v>
      </c>
      <c r="B115" t="s">
        <v>3606</v>
      </c>
      <c r="C115" t="s">
        <v>3607</v>
      </c>
      <c r="D115" t="s">
        <v>3507</v>
      </c>
      <c r="E115" t="s">
        <v>3508</v>
      </c>
      <c r="F115" t="s">
        <v>3608</v>
      </c>
      <c r="G115" t="s">
        <v>3510</v>
      </c>
      <c r="H115" t="s">
        <v>3511</v>
      </c>
      <c r="I115" t="s">
        <v>3511</v>
      </c>
      <c r="L115" t="s">
        <v>3512</v>
      </c>
      <c r="M115" t="s">
        <v>3511</v>
      </c>
      <c r="N115" t="s">
        <v>1066</v>
      </c>
      <c r="R115" t="s">
        <v>3609</v>
      </c>
      <c r="S115" t="s">
        <v>3514</v>
      </c>
      <c r="U115" t="s">
        <v>3515</v>
      </c>
      <c r="X115" t="s">
        <v>3610</v>
      </c>
      <c r="Y115" t="s">
        <v>3588</v>
      </c>
      <c r="AE115" t="s">
        <v>3515</v>
      </c>
      <c r="AF115" t="s">
        <v>3611</v>
      </c>
      <c r="AK115" t="s">
        <v>3519</v>
      </c>
      <c r="AN115" t="s">
        <v>1066</v>
      </c>
      <c r="AP115" t="s">
        <v>3520</v>
      </c>
      <c r="AQ115" t="s">
        <v>3511</v>
      </c>
      <c r="AR115" t="s">
        <v>3511</v>
      </c>
      <c r="AS115" t="s">
        <v>3511</v>
      </c>
      <c r="AV115">
        <v>880</v>
      </c>
      <c r="AX115" t="s">
        <v>3612</v>
      </c>
      <c r="AY115" t="s">
        <v>3522</v>
      </c>
      <c r="AZ115" t="s">
        <v>3523</v>
      </c>
      <c r="BA115" t="s">
        <v>284</v>
      </c>
      <c r="BB115" t="s">
        <v>284</v>
      </c>
      <c r="BC115" t="s">
        <v>3524</v>
      </c>
      <c r="BD115" t="s">
        <v>3524</v>
      </c>
      <c r="BE115" t="s">
        <v>3525</v>
      </c>
      <c r="BF115" t="s">
        <v>3525</v>
      </c>
      <c r="BG115" t="s">
        <v>3525</v>
      </c>
      <c r="BH115" t="s">
        <v>3525</v>
      </c>
      <c r="BI115" t="s">
        <v>2727</v>
      </c>
      <c r="BJ115" t="s">
        <v>2727</v>
      </c>
    </row>
    <row r="116" spans="1:62" hidden="1">
      <c r="A116" t="s">
        <v>3504</v>
      </c>
      <c r="B116" t="s">
        <v>9419</v>
      </c>
      <c r="C116" t="s">
        <v>9420</v>
      </c>
      <c r="D116" t="s">
        <v>3507</v>
      </c>
      <c r="E116" t="s">
        <v>3508</v>
      </c>
      <c r="F116" t="s">
        <v>4077</v>
      </c>
      <c r="G116" t="s">
        <v>3510</v>
      </c>
      <c r="H116" t="s">
        <v>3511</v>
      </c>
      <c r="I116" t="s">
        <v>3511</v>
      </c>
      <c r="L116" t="s">
        <v>3512</v>
      </c>
      <c r="M116" t="s">
        <v>3511</v>
      </c>
      <c r="N116" t="s">
        <v>1384</v>
      </c>
      <c r="R116" t="s">
        <v>9421</v>
      </c>
      <c r="S116" t="s">
        <v>3514</v>
      </c>
      <c r="U116" t="s">
        <v>3515</v>
      </c>
      <c r="X116" t="s">
        <v>9422</v>
      </c>
      <c r="Y116" t="s">
        <v>3588</v>
      </c>
      <c r="AE116" t="s">
        <v>3515</v>
      </c>
      <c r="AF116" t="s">
        <v>9423</v>
      </c>
      <c r="AK116" t="s">
        <v>3519</v>
      </c>
      <c r="AN116" t="s">
        <v>1384</v>
      </c>
      <c r="AP116" t="s">
        <v>3520</v>
      </c>
      <c r="AQ116" t="s">
        <v>3511</v>
      </c>
      <c r="AR116" t="s">
        <v>3511</v>
      </c>
      <c r="AS116" t="s">
        <v>3511</v>
      </c>
      <c r="AV116">
        <v>890</v>
      </c>
      <c r="AX116" t="s">
        <v>9424</v>
      </c>
      <c r="AY116" t="s">
        <v>3522</v>
      </c>
      <c r="AZ116" t="s">
        <v>3523</v>
      </c>
      <c r="BA116" t="s">
        <v>135</v>
      </c>
      <c r="BB116" t="s">
        <v>135</v>
      </c>
      <c r="BC116" t="s">
        <v>3524</v>
      </c>
      <c r="BD116" t="s">
        <v>3524</v>
      </c>
      <c r="BE116" t="s">
        <v>3525</v>
      </c>
      <c r="BF116" t="s">
        <v>3525</v>
      </c>
      <c r="BG116" t="s">
        <v>3525</v>
      </c>
      <c r="BH116" t="s">
        <v>3525</v>
      </c>
      <c r="BI116" t="s">
        <v>2727</v>
      </c>
      <c r="BJ116" t="s">
        <v>2727</v>
      </c>
    </row>
    <row r="117" spans="1:62" hidden="1">
      <c r="A117" t="s">
        <v>3504</v>
      </c>
      <c r="B117" t="s">
        <v>6556</v>
      </c>
      <c r="C117" t="s">
        <v>6557</v>
      </c>
      <c r="D117" t="s">
        <v>3507</v>
      </c>
      <c r="E117" t="s">
        <v>3508</v>
      </c>
      <c r="F117" t="s">
        <v>3810</v>
      </c>
      <c r="G117" t="s">
        <v>3510</v>
      </c>
      <c r="H117" t="s">
        <v>3511</v>
      </c>
      <c r="I117" t="s">
        <v>3511</v>
      </c>
      <c r="L117" t="s">
        <v>3512</v>
      </c>
      <c r="M117" t="s">
        <v>3511</v>
      </c>
      <c r="N117" t="s">
        <v>1153</v>
      </c>
      <c r="R117" t="s">
        <v>6558</v>
      </c>
      <c r="S117" t="s">
        <v>3514</v>
      </c>
      <c r="U117" t="s">
        <v>3515</v>
      </c>
      <c r="X117" t="s">
        <v>6559</v>
      </c>
      <c r="Y117" t="s">
        <v>3588</v>
      </c>
      <c r="AE117" t="s">
        <v>3515</v>
      </c>
      <c r="AF117" t="s">
        <v>6560</v>
      </c>
      <c r="AK117" t="s">
        <v>3519</v>
      </c>
      <c r="AN117" t="s">
        <v>1153</v>
      </c>
      <c r="AP117" t="s">
        <v>3520</v>
      </c>
      <c r="AQ117" t="s">
        <v>3511</v>
      </c>
      <c r="AR117" t="s">
        <v>3511</v>
      </c>
      <c r="AS117" t="s">
        <v>3511</v>
      </c>
      <c r="AV117">
        <v>911</v>
      </c>
      <c r="AX117" t="s">
        <v>6561</v>
      </c>
      <c r="AY117" t="s">
        <v>3522</v>
      </c>
      <c r="AZ117" t="s">
        <v>3523</v>
      </c>
      <c r="BA117" t="s">
        <v>307</v>
      </c>
      <c r="BB117" t="s">
        <v>307</v>
      </c>
      <c r="BC117" t="s">
        <v>3524</v>
      </c>
      <c r="BD117" t="s">
        <v>3524</v>
      </c>
      <c r="BE117" t="s">
        <v>3525</v>
      </c>
      <c r="BF117" t="s">
        <v>3525</v>
      </c>
      <c r="BG117" t="s">
        <v>3525</v>
      </c>
      <c r="BH117" t="s">
        <v>3525</v>
      </c>
      <c r="BI117" t="s">
        <v>2727</v>
      </c>
      <c r="BJ117" t="s">
        <v>2727</v>
      </c>
    </row>
    <row r="118" spans="1:62" hidden="1">
      <c r="A118" t="s">
        <v>3504</v>
      </c>
      <c r="B118" t="s">
        <v>6805</v>
      </c>
      <c r="C118" t="s">
        <v>6806</v>
      </c>
      <c r="D118" t="s">
        <v>3507</v>
      </c>
      <c r="E118" t="s">
        <v>3508</v>
      </c>
      <c r="F118" t="s">
        <v>3810</v>
      </c>
      <c r="G118" t="s">
        <v>3510</v>
      </c>
      <c r="H118" t="s">
        <v>3511</v>
      </c>
      <c r="I118" t="s">
        <v>3511</v>
      </c>
      <c r="L118" t="s">
        <v>3512</v>
      </c>
      <c r="M118" t="s">
        <v>3511</v>
      </c>
      <c r="N118" t="s">
        <v>411</v>
      </c>
      <c r="R118" t="s">
        <v>6807</v>
      </c>
      <c r="S118" t="s">
        <v>3514</v>
      </c>
      <c r="U118" t="s">
        <v>3515</v>
      </c>
      <c r="X118" t="s">
        <v>6808</v>
      </c>
      <c r="Y118" t="s">
        <v>3588</v>
      </c>
      <c r="AE118" t="s">
        <v>3515</v>
      </c>
      <c r="AF118" t="s">
        <v>6809</v>
      </c>
      <c r="AK118" t="s">
        <v>3519</v>
      </c>
      <c r="AN118" t="s">
        <v>411</v>
      </c>
      <c r="AP118" t="s">
        <v>3520</v>
      </c>
      <c r="AQ118" t="s">
        <v>3511</v>
      </c>
      <c r="AR118" t="s">
        <v>3511</v>
      </c>
      <c r="AS118" t="s">
        <v>3511</v>
      </c>
      <c r="AV118">
        <v>912</v>
      </c>
      <c r="AX118" t="s">
        <v>6810</v>
      </c>
      <c r="AY118" t="s">
        <v>3522</v>
      </c>
      <c r="AZ118" t="s">
        <v>3523</v>
      </c>
      <c r="BA118" t="s">
        <v>288</v>
      </c>
      <c r="BB118" t="s">
        <v>288</v>
      </c>
      <c r="BC118" t="s">
        <v>3524</v>
      </c>
      <c r="BD118" t="s">
        <v>3524</v>
      </c>
      <c r="BE118" t="s">
        <v>3525</v>
      </c>
      <c r="BF118" t="s">
        <v>3525</v>
      </c>
      <c r="BG118" t="s">
        <v>3525</v>
      </c>
      <c r="BH118" t="s">
        <v>3525</v>
      </c>
      <c r="BI118" t="s">
        <v>2727</v>
      </c>
      <c r="BJ118" t="s">
        <v>2727</v>
      </c>
    </row>
    <row r="119" spans="1:62" hidden="1">
      <c r="A119" t="s">
        <v>3504</v>
      </c>
      <c r="B119" t="s">
        <v>5227</v>
      </c>
      <c r="C119" t="s">
        <v>5228</v>
      </c>
      <c r="D119" t="s">
        <v>3507</v>
      </c>
      <c r="E119" t="s">
        <v>3508</v>
      </c>
      <c r="F119" t="s">
        <v>4372</v>
      </c>
      <c r="G119" t="s">
        <v>3510</v>
      </c>
      <c r="H119" t="s">
        <v>3511</v>
      </c>
      <c r="I119" t="s">
        <v>3511</v>
      </c>
      <c r="L119" t="s">
        <v>3512</v>
      </c>
      <c r="M119" t="s">
        <v>3511</v>
      </c>
      <c r="N119" t="s">
        <v>1154</v>
      </c>
      <c r="R119" t="s">
        <v>5229</v>
      </c>
      <c r="S119" t="s">
        <v>3514</v>
      </c>
      <c r="U119" t="s">
        <v>3515</v>
      </c>
      <c r="X119" t="s">
        <v>5230</v>
      </c>
      <c r="Y119" t="s">
        <v>3532</v>
      </c>
      <c r="AE119" t="s">
        <v>3515</v>
      </c>
      <c r="AF119" t="s">
        <v>5231</v>
      </c>
      <c r="AK119" t="s">
        <v>3519</v>
      </c>
      <c r="AN119" t="s">
        <v>1154</v>
      </c>
      <c r="AP119" t="s">
        <v>3520</v>
      </c>
      <c r="AQ119" t="s">
        <v>3511</v>
      </c>
      <c r="AR119" t="s">
        <v>3511</v>
      </c>
      <c r="AS119" t="s">
        <v>3511</v>
      </c>
      <c r="AV119">
        <v>913</v>
      </c>
      <c r="AX119" t="s">
        <v>5232</v>
      </c>
      <c r="AY119" t="s">
        <v>3522</v>
      </c>
      <c r="AZ119" t="s">
        <v>3523</v>
      </c>
      <c r="BA119" t="s">
        <v>307</v>
      </c>
      <c r="BB119" t="s">
        <v>307</v>
      </c>
      <c r="BC119" t="s">
        <v>3524</v>
      </c>
      <c r="BD119" t="s">
        <v>3524</v>
      </c>
      <c r="BE119" t="s">
        <v>3525</v>
      </c>
      <c r="BF119" t="s">
        <v>3525</v>
      </c>
      <c r="BG119" t="s">
        <v>3525</v>
      </c>
      <c r="BH119" t="s">
        <v>3525</v>
      </c>
      <c r="BI119" t="s">
        <v>2727</v>
      </c>
      <c r="BJ119" t="s">
        <v>2727</v>
      </c>
    </row>
    <row r="120" spans="1:62" hidden="1">
      <c r="A120" t="s">
        <v>3504</v>
      </c>
      <c r="B120" t="s">
        <v>5021</v>
      </c>
      <c r="C120" t="s">
        <v>5022</v>
      </c>
      <c r="D120" t="s">
        <v>3507</v>
      </c>
      <c r="E120" t="s">
        <v>3508</v>
      </c>
      <c r="F120" t="s">
        <v>3790</v>
      </c>
      <c r="G120" t="s">
        <v>3510</v>
      </c>
      <c r="H120" t="s">
        <v>3511</v>
      </c>
      <c r="I120" t="s">
        <v>3511</v>
      </c>
      <c r="L120" t="s">
        <v>3666</v>
      </c>
      <c r="M120" t="s">
        <v>3511</v>
      </c>
      <c r="N120" t="s">
        <v>456</v>
      </c>
      <c r="R120" t="s">
        <v>5023</v>
      </c>
      <c r="S120" t="s">
        <v>3514</v>
      </c>
      <c r="U120" t="s">
        <v>3515</v>
      </c>
      <c r="X120" t="s">
        <v>5024</v>
      </c>
      <c r="Y120" t="s">
        <v>3532</v>
      </c>
      <c r="AE120" t="s">
        <v>3515</v>
      </c>
      <c r="AF120" t="s">
        <v>5025</v>
      </c>
      <c r="AK120" t="s">
        <v>3519</v>
      </c>
      <c r="AN120" t="s">
        <v>456</v>
      </c>
      <c r="AP120" t="s">
        <v>3520</v>
      </c>
      <c r="AQ120" t="s">
        <v>3511</v>
      </c>
      <c r="AR120" t="s">
        <v>3511</v>
      </c>
      <c r="AS120" t="s">
        <v>3511</v>
      </c>
      <c r="AV120">
        <v>915</v>
      </c>
      <c r="AX120" t="s">
        <v>5026</v>
      </c>
      <c r="AY120" t="s">
        <v>3522</v>
      </c>
      <c r="AZ120" t="s">
        <v>3523</v>
      </c>
      <c r="BA120" t="s">
        <v>3582</v>
      </c>
      <c r="BB120" t="s">
        <v>3582</v>
      </c>
      <c r="BC120" t="s">
        <v>3524</v>
      </c>
      <c r="BD120" t="s">
        <v>3524</v>
      </c>
      <c r="BE120" t="s">
        <v>3525</v>
      </c>
      <c r="BF120" t="s">
        <v>3525</v>
      </c>
      <c r="BG120" t="s">
        <v>3525</v>
      </c>
      <c r="BH120" t="s">
        <v>3525</v>
      </c>
      <c r="BI120" t="s">
        <v>2727</v>
      </c>
      <c r="BJ120" t="s">
        <v>2727</v>
      </c>
    </row>
    <row r="121" spans="1:62" hidden="1">
      <c r="A121" t="s">
        <v>3504</v>
      </c>
      <c r="B121" t="s">
        <v>7476</v>
      </c>
      <c r="C121" t="s">
        <v>7477</v>
      </c>
      <c r="D121" t="s">
        <v>3507</v>
      </c>
      <c r="E121" t="s">
        <v>3508</v>
      </c>
      <c r="F121" t="s">
        <v>4372</v>
      </c>
      <c r="G121" t="s">
        <v>3510</v>
      </c>
      <c r="H121" t="s">
        <v>3511</v>
      </c>
      <c r="I121" t="s">
        <v>3511</v>
      </c>
      <c r="L121" t="s">
        <v>3512</v>
      </c>
      <c r="M121" t="s">
        <v>3511</v>
      </c>
      <c r="N121" t="s">
        <v>912</v>
      </c>
      <c r="R121" t="s">
        <v>7478</v>
      </c>
      <c r="S121" t="s">
        <v>3514</v>
      </c>
      <c r="U121" t="s">
        <v>3515</v>
      </c>
      <c r="X121" t="s">
        <v>7479</v>
      </c>
      <c r="Y121" t="s">
        <v>3532</v>
      </c>
      <c r="AE121" t="s">
        <v>3515</v>
      </c>
      <c r="AF121" t="s">
        <v>7480</v>
      </c>
      <c r="AK121" t="s">
        <v>3519</v>
      </c>
      <c r="AN121" t="s">
        <v>912</v>
      </c>
      <c r="AP121" t="s">
        <v>3520</v>
      </c>
      <c r="AQ121" t="s">
        <v>3511</v>
      </c>
      <c r="AR121" t="s">
        <v>3511</v>
      </c>
      <c r="AS121" t="s">
        <v>3511</v>
      </c>
      <c r="AV121">
        <v>1073</v>
      </c>
      <c r="AX121" t="s">
        <v>7481</v>
      </c>
      <c r="AY121" t="s">
        <v>3522</v>
      </c>
      <c r="AZ121" t="s">
        <v>3523</v>
      </c>
      <c r="BA121" t="s">
        <v>288</v>
      </c>
      <c r="BB121" t="s">
        <v>288</v>
      </c>
      <c r="BC121" t="s">
        <v>3524</v>
      </c>
      <c r="BD121" t="s">
        <v>3524</v>
      </c>
      <c r="BE121" t="s">
        <v>3525</v>
      </c>
      <c r="BF121" t="s">
        <v>3525</v>
      </c>
      <c r="BG121" t="s">
        <v>3525</v>
      </c>
      <c r="BH121" t="s">
        <v>3525</v>
      </c>
      <c r="BI121" t="s">
        <v>2727</v>
      </c>
      <c r="BJ121" t="s">
        <v>2727</v>
      </c>
    </row>
    <row r="122" spans="1:62" hidden="1">
      <c r="A122" t="s">
        <v>3504</v>
      </c>
      <c r="B122" t="s">
        <v>8090</v>
      </c>
      <c r="C122" t="s">
        <v>8091</v>
      </c>
      <c r="D122" t="s">
        <v>3507</v>
      </c>
      <c r="E122" t="s">
        <v>3508</v>
      </c>
      <c r="F122" t="s">
        <v>3643</v>
      </c>
      <c r="G122" t="s">
        <v>3510</v>
      </c>
      <c r="H122" t="s">
        <v>3511</v>
      </c>
      <c r="I122" t="s">
        <v>3511</v>
      </c>
      <c r="L122" t="s">
        <v>3512</v>
      </c>
      <c r="M122" t="s">
        <v>3511</v>
      </c>
      <c r="N122" t="s">
        <v>763</v>
      </c>
      <c r="R122" t="s">
        <v>8092</v>
      </c>
      <c r="S122" t="s">
        <v>3514</v>
      </c>
      <c r="U122" t="s">
        <v>3515</v>
      </c>
      <c r="X122" t="s">
        <v>8093</v>
      </c>
      <c r="Y122" t="s">
        <v>3532</v>
      </c>
      <c r="AE122" t="s">
        <v>3515</v>
      </c>
      <c r="AF122" t="s">
        <v>8094</v>
      </c>
      <c r="AK122" t="s">
        <v>3519</v>
      </c>
      <c r="AN122" t="s">
        <v>763</v>
      </c>
      <c r="AP122" t="s">
        <v>3520</v>
      </c>
      <c r="AQ122" t="s">
        <v>3511</v>
      </c>
      <c r="AR122" t="s">
        <v>3511</v>
      </c>
      <c r="AS122" t="s">
        <v>3511</v>
      </c>
      <c r="AV122">
        <v>1145</v>
      </c>
      <c r="AX122" t="s">
        <v>4245</v>
      </c>
      <c r="AY122" t="s">
        <v>3522</v>
      </c>
      <c r="AZ122" t="s">
        <v>3523</v>
      </c>
      <c r="BA122" t="s">
        <v>135</v>
      </c>
      <c r="BB122" t="s">
        <v>135</v>
      </c>
      <c r="BC122" t="s">
        <v>3524</v>
      </c>
      <c r="BD122" t="s">
        <v>3524</v>
      </c>
      <c r="BE122" t="s">
        <v>3525</v>
      </c>
      <c r="BF122" t="s">
        <v>3525</v>
      </c>
      <c r="BG122" t="s">
        <v>3525</v>
      </c>
      <c r="BH122" t="s">
        <v>3525</v>
      </c>
      <c r="BI122" t="s">
        <v>2727</v>
      </c>
      <c r="BJ122" t="s">
        <v>2727</v>
      </c>
    </row>
    <row r="123" spans="1:62" hidden="1">
      <c r="A123" t="s">
        <v>3504</v>
      </c>
      <c r="B123" t="s">
        <v>4239</v>
      </c>
      <c r="C123" t="s">
        <v>4240</v>
      </c>
      <c r="D123" t="s">
        <v>3507</v>
      </c>
      <c r="E123" t="s">
        <v>3508</v>
      </c>
      <c r="F123" t="s">
        <v>4241</v>
      </c>
      <c r="G123" t="s">
        <v>3510</v>
      </c>
      <c r="H123" t="s">
        <v>3511</v>
      </c>
      <c r="I123" t="s">
        <v>3511</v>
      </c>
      <c r="L123" t="s">
        <v>3512</v>
      </c>
      <c r="M123" t="s">
        <v>3511</v>
      </c>
      <c r="N123" t="s">
        <v>765</v>
      </c>
      <c r="R123" t="s">
        <v>4242</v>
      </c>
      <c r="S123" t="s">
        <v>3514</v>
      </c>
      <c r="U123" t="s">
        <v>3515</v>
      </c>
      <c r="X123" t="s">
        <v>4243</v>
      </c>
      <c r="Y123" t="s">
        <v>3532</v>
      </c>
      <c r="AE123" t="s">
        <v>3515</v>
      </c>
      <c r="AF123" t="s">
        <v>4244</v>
      </c>
      <c r="AK123" t="s">
        <v>3519</v>
      </c>
      <c r="AN123" t="s">
        <v>765</v>
      </c>
      <c r="AP123" t="s">
        <v>3520</v>
      </c>
      <c r="AQ123" t="s">
        <v>3511</v>
      </c>
      <c r="AR123" t="s">
        <v>3511</v>
      </c>
      <c r="AS123" t="s">
        <v>3511</v>
      </c>
      <c r="AV123">
        <v>1153</v>
      </c>
      <c r="AX123" t="s">
        <v>4245</v>
      </c>
      <c r="AY123" t="s">
        <v>3522</v>
      </c>
      <c r="AZ123" t="s">
        <v>3523</v>
      </c>
      <c r="BA123" t="s">
        <v>135</v>
      </c>
      <c r="BB123" t="s">
        <v>135</v>
      </c>
      <c r="BC123" t="s">
        <v>3524</v>
      </c>
      <c r="BD123" t="s">
        <v>3524</v>
      </c>
      <c r="BE123" t="s">
        <v>3525</v>
      </c>
      <c r="BF123" t="s">
        <v>3525</v>
      </c>
      <c r="BG123" t="s">
        <v>3525</v>
      </c>
      <c r="BH123" t="s">
        <v>3525</v>
      </c>
      <c r="BI123" t="s">
        <v>2727</v>
      </c>
      <c r="BJ123" t="s">
        <v>2727</v>
      </c>
    </row>
    <row r="124" spans="1:62" hidden="1">
      <c r="A124" t="s">
        <v>3504</v>
      </c>
      <c r="B124" t="s">
        <v>7741</v>
      </c>
      <c r="C124" t="s">
        <v>7742</v>
      </c>
      <c r="D124" t="s">
        <v>3507</v>
      </c>
      <c r="E124" t="s">
        <v>3508</v>
      </c>
      <c r="F124" t="s">
        <v>5376</v>
      </c>
      <c r="G124" t="s">
        <v>3510</v>
      </c>
      <c r="H124" t="s">
        <v>3511</v>
      </c>
      <c r="I124" t="s">
        <v>3511</v>
      </c>
      <c r="L124" t="s">
        <v>3512</v>
      </c>
      <c r="M124" t="s">
        <v>3511</v>
      </c>
      <c r="N124" t="s">
        <v>772</v>
      </c>
      <c r="R124" t="s">
        <v>7743</v>
      </c>
      <c r="S124" t="s">
        <v>3514</v>
      </c>
      <c r="U124" t="s">
        <v>3515</v>
      </c>
      <c r="X124" t="s">
        <v>7744</v>
      </c>
      <c r="Y124" t="s">
        <v>3532</v>
      </c>
      <c r="AE124" t="s">
        <v>3515</v>
      </c>
      <c r="AF124" t="s">
        <v>7745</v>
      </c>
      <c r="AK124" t="s">
        <v>3519</v>
      </c>
      <c r="AN124" t="s">
        <v>772</v>
      </c>
      <c r="AP124" t="s">
        <v>3520</v>
      </c>
      <c r="AQ124" t="s">
        <v>3511</v>
      </c>
      <c r="AR124" t="s">
        <v>3511</v>
      </c>
      <c r="AS124" t="s">
        <v>3511</v>
      </c>
      <c r="AV124">
        <v>1154</v>
      </c>
      <c r="AX124" t="s">
        <v>4245</v>
      </c>
      <c r="AY124" t="s">
        <v>3522</v>
      </c>
      <c r="AZ124" t="s">
        <v>3523</v>
      </c>
      <c r="BA124" t="s">
        <v>135</v>
      </c>
      <c r="BB124" t="s">
        <v>135</v>
      </c>
      <c r="BC124" t="s">
        <v>3524</v>
      </c>
      <c r="BD124" t="s">
        <v>3524</v>
      </c>
      <c r="BE124" t="s">
        <v>3525</v>
      </c>
      <c r="BF124" t="s">
        <v>3525</v>
      </c>
      <c r="BG124" t="s">
        <v>3525</v>
      </c>
      <c r="BH124" t="s">
        <v>3525</v>
      </c>
      <c r="BI124" t="s">
        <v>2727</v>
      </c>
      <c r="BJ124" t="s">
        <v>2727</v>
      </c>
    </row>
    <row r="125" spans="1:62" hidden="1">
      <c r="A125" t="s">
        <v>3504</v>
      </c>
      <c r="B125" t="s">
        <v>5374</v>
      </c>
      <c r="C125" t="s">
        <v>5375</v>
      </c>
      <c r="D125" t="s">
        <v>3507</v>
      </c>
      <c r="E125" t="s">
        <v>3508</v>
      </c>
      <c r="F125" t="s">
        <v>5376</v>
      </c>
      <c r="G125" t="s">
        <v>3510</v>
      </c>
      <c r="H125" t="s">
        <v>3511</v>
      </c>
      <c r="I125" t="s">
        <v>3511</v>
      </c>
      <c r="L125" t="s">
        <v>3512</v>
      </c>
      <c r="M125" t="s">
        <v>3511</v>
      </c>
      <c r="N125" t="s">
        <v>770</v>
      </c>
      <c r="R125" t="s">
        <v>5377</v>
      </c>
      <c r="S125" t="s">
        <v>3514</v>
      </c>
      <c r="U125" t="s">
        <v>3515</v>
      </c>
      <c r="X125" t="s">
        <v>5378</v>
      </c>
      <c r="Y125" t="s">
        <v>3532</v>
      </c>
      <c r="AE125" t="s">
        <v>3515</v>
      </c>
      <c r="AF125" t="s">
        <v>5379</v>
      </c>
      <c r="AK125" t="s">
        <v>3519</v>
      </c>
      <c r="AN125" t="s">
        <v>770</v>
      </c>
      <c r="AP125" t="s">
        <v>3520</v>
      </c>
      <c r="AQ125" t="s">
        <v>3511</v>
      </c>
      <c r="AR125" t="s">
        <v>3511</v>
      </c>
      <c r="AS125" t="s">
        <v>3511</v>
      </c>
      <c r="AV125">
        <v>1155</v>
      </c>
      <c r="AX125" t="s">
        <v>4245</v>
      </c>
      <c r="AY125" t="s">
        <v>3522</v>
      </c>
      <c r="AZ125" t="s">
        <v>3523</v>
      </c>
      <c r="BA125" t="s">
        <v>771</v>
      </c>
      <c r="BB125" t="s">
        <v>771</v>
      </c>
      <c r="BC125" t="s">
        <v>3524</v>
      </c>
      <c r="BD125" t="s">
        <v>3524</v>
      </c>
      <c r="BE125" t="s">
        <v>3525</v>
      </c>
      <c r="BF125" t="s">
        <v>3525</v>
      </c>
      <c r="BG125" t="s">
        <v>3525</v>
      </c>
      <c r="BH125" t="s">
        <v>3525</v>
      </c>
      <c r="BI125" t="s">
        <v>2727</v>
      </c>
      <c r="BJ125" t="s">
        <v>2727</v>
      </c>
    </row>
    <row r="126" spans="1:62" hidden="1">
      <c r="A126" t="s">
        <v>3504</v>
      </c>
      <c r="B126" t="s">
        <v>6042</v>
      </c>
      <c r="C126" t="s">
        <v>6043</v>
      </c>
      <c r="D126" t="s">
        <v>3507</v>
      </c>
      <c r="E126" t="s">
        <v>3508</v>
      </c>
      <c r="F126" t="s">
        <v>4515</v>
      </c>
      <c r="G126" t="s">
        <v>3510</v>
      </c>
      <c r="H126" t="s">
        <v>3511</v>
      </c>
      <c r="I126" t="s">
        <v>3511</v>
      </c>
      <c r="L126" t="s">
        <v>3512</v>
      </c>
      <c r="M126" t="s">
        <v>3511</v>
      </c>
      <c r="N126" t="s">
        <v>774</v>
      </c>
      <c r="R126" t="s">
        <v>6044</v>
      </c>
      <c r="S126" t="s">
        <v>3514</v>
      </c>
      <c r="U126" t="s">
        <v>3515</v>
      </c>
      <c r="X126" t="s">
        <v>6045</v>
      </c>
      <c r="Y126" t="s">
        <v>3532</v>
      </c>
      <c r="AE126" t="s">
        <v>3515</v>
      </c>
      <c r="AF126" t="s">
        <v>6046</v>
      </c>
      <c r="AK126" t="s">
        <v>3519</v>
      </c>
      <c r="AN126" t="s">
        <v>774</v>
      </c>
      <c r="AP126" t="s">
        <v>3520</v>
      </c>
      <c r="AQ126" t="s">
        <v>3511</v>
      </c>
      <c r="AR126" t="s">
        <v>3511</v>
      </c>
      <c r="AS126" t="s">
        <v>3511</v>
      </c>
      <c r="AV126">
        <v>1163</v>
      </c>
      <c r="AX126" t="s">
        <v>4245</v>
      </c>
      <c r="AY126" t="s">
        <v>3522</v>
      </c>
      <c r="AZ126" t="s">
        <v>3523</v>
      </c>
      <c r="BA126" t="s">
        <v>135</v>
      </c>
      <c r="BB126" t="s">
        <v>135</v>
      </c>
      <c r="BC126" t="s">
        <v>3524</v>
      </c>
      <c r="BD126" t="s">
        <v>3524</v>
      </c>
      <c r="BE126" t="s">
        <v>3525</v>
      </c>
      <c r="BF126" t="s">
        <v>3525</v>
      </c>
      <c r="BG126" t="s">
        <v>3525</v>
      </c>
      <c r="BH126" t="s">
        <v>3525</v>
      </c>
      <c r="BI126" t="s">
        <v>2727</v>
      </c>
      <c r="BJ126" t="s">
        <v>2727</v>
      </c>
    </row>
    <row r="127" spans="1:62" hidden="1">
      <c r="A127" t="s">
        <v>3504</v>
      </c>
      <c r="B127" t="s">
        <v>4401</v>
      </c>
      <c r="C127" t="s">
        <v>4402</v>
      </c>
      <c r="D127" t="s">
        <v>3507</v>
      </c>
      <c r="E127" t="s">
        <v>3508</v>
      </c>
      <c r="F127" t="s">
        <v>4361</v>
      </c>
      <c r="G127" t="s">
        <v>3510</v>
      </c>
      <c r="H127" t="s">
        <v>3511</v>
      </c>
      <c r="I127" t="s">
        <v>3511</v>
      </c>
      <c r="L127" t="s">
        <v>3512</v>
      </c>
      <c r="M127" t="s">
        <v>3511</v>
      </c>
      <c r="N127" t="s">
        <v>779</v>
      </c>
      <c r="R127" t="s">
        <v>4403</v>
      </c>
      <c r="S127" t="s">
        <v>3514</v>
      </c>
      <c r="U127" t="s">
        <v>3515</v>
      </c>
      <c r="X127" t="s">
        <v>4404</v>
      </c>
      <c r="Y127" t="s">
        <v>3532</v>
      </c>
      <c r="AE127" t="s">
        <v>3515</v>
      </c>
      <c r="AF127" t="s">
        <v>4405</v>
      </c>
      <c r="AK127" t="s">
        <v>3519</v>
      </c>
      <c r="AN127" t="s">
        <v>779</v>
      </c>
      <c r="AP127" t="s">
        <v>3520</v>
      </c>
      <c r="AQ127" t="s">
        <v>3511</v>
      </c>
      <c r="AR127" t="s">
        <v>3511</v>
      </c>
      <c r="AS127" t="s">
        <v>3511</v>
      </c>
      <c r="AV127">
        <v>1164</v>
      </c>
      <c r="AX127" t="s">
        <v>4245</v>
      </c>
      <c r="AY127" t="s">
        <v>3522</v>
      </c>
      <c r="AZ127" t="s">
        <v>3523</v>
      </c>
      <c r="BA127" t="s">
        <v>135</v>
      </c>
      <c r="BB127" t="s">
        <v>135</v>
      </c>
      <c r="BC127" t="s">
        <v>3524</v>
      </c>
      <c r="BD127" t="s">
        <v>3524</v>
      </c>
      <c r="BE127" t="s">
        <v>3525</v>
      </c>
      <c r="BF127" t="s">
        <v>3525</v>
      </c>
      <c r="BG127" t="s">
        <v>3525</v>
      </c>
      <c r="BH127" t="s">
        <v>3525</v>
      </c>
      <c r="BI127" t="s">
        <v>2727</v>
      </c>
      <c r="BJ127" t="s">
        <v>2727</v>
      </c>
    </row>
    <row r="128" spans="1:62" hidden="1">
      <c r="A128" t="s">
        <v>3504</v>
      </c>
      <c r="B128" t="s">
        <v>6133</v>
      </c>
      <c r="C128" t="s">
        <v>6134</v>
      </c>
      <c r="D128" t="s">
        <v>3507</v>
      </c>
      <c r="E128" t="s">
        <v>3508</v>
      </c>
      <c r="F128" t="s">
        <v>3831</v>
      </c>
      <c r="G128" t="s">
        <v>3510</v>
      </c>
      <c r="H128" t="s">
        <v>3511</v>
      </c>
      <c r="I128" t="s">
        <v>3511</v>
      </c>
      <c r="L128" t="s">
        <v>3512</v>
      </c>
      <c r="M128" t="s">
        <v>3511</v>
      </c>
      <c r="N128" t="s">
        <v>1383</v>
      </c>
      <c r="R128" t="s">
        <v>6135</v>
      </c>
      <c r="S128" t="s">
        <v>3514</v>
      </c>
      <c r="U128" t="s">
        <v>3515</v>
      </c>
      <c r="X128" t="s">
        <v>6136</v>
      </c>
      <c r="Y128" t="s">
        <v>3532</v>
      </c>
      <c r="AE128" t="s">
        <v>3515</v>
      </c>
      <c r="AF128" t="s">
        <v>6137</v>
      </c>
      <c r="AK128" t="s">
        <v>3519</v>
      </c>
      <c r="AN128" t="s">
        <v>1383</v>
      </c>
      <c r="AP128" t="s">
        <v>3520</v>
      </c>
      <c r="AQ128" t="s">
        <v>3511</v>
      </c>
      <c r="AR128" t="s">
        <v>3511</v>
      </c>
      <c r="AS128" t="s">
        <v>3511</v>
      </c>
      <c r="AV128">
        <v>1173</v>
      </c>
      <c r="AX128" t="s">
        <v>4245</v>
      </c>
      <c r="AY128" t="s">
        <v>3522</v>
      </c>
      <c r="AZ128" t="s">
        <v>3523</v>
      </c>
      <c r="BA128" t="s">
        <v>135</v>
      </c>
      <c r="BB128" t="s">
        <v>135</v>
      </c>
      <c r="BC128" t="s">
        <v>3524</v>
      </c>
      <c r="BD128" t="s">
        <v>3524</v>
      </c>
      <c r="BE128" t="s">
        <v>3525</v>
      </c>
      <c r="BF128" t="s">
        <v>3525</v>
      </c>
      <c r="BG128" t="s">
        <v>3525</v>
      </c>
      <c r="BH128" t="s">
        <v>3525</v>
      </c>
      <c r="BI128" t="s">
        <v>2727</v>
      </c>
      <c r="BJ128" t="s">
        <v>2727</v>
      </c>
    </row>
    <row r="129" spans="1:62" hidden="1">
      <c r="A129" t="s">
        <v>3504</v>
      </c>
      <c r="B129" t="s">
        <v>6112</v>
      </c>
      <c r="C129" t="s">
        <v>6113</v>
      </c>
      <c r="D129" t="s">
        <v>3507</v>
      </c>
      <c r="E129" t="s">
        <v>3508</v>
      </c>
      <c r="F129" t="s">
        <v>4284</v>
      </c>
      <c r="G129" t="s">
        <v>3510</v>
      </c>
      <c r="H129" t="s">
        <v>3511</v>
      </c>
      <c r="I129" t="s">
        <v>3511</v>
      </c>
      <c r="L129" t="s">
        <v>3512</v>
      </c>
      <c r="M129" t="s">
        <v>3511</v>
      </c>
      <c r="N129" t="s">
        <v>777</v>
      </c>
      <c r="R129" t="s">
        <v>6114</v>
      </c>
      <c r="S129" t="s">
        <v>3514</v>
      </c>
      <c r="U129" t="s">
        <v>3515</v>
      </c>
      <c r="X129" t="s">
        <v>6115</v>
      </c>
      <c r="Y129" t="s">
        <v>3532</v>
      </c>
      <c r="AE129" t="s">
        <v>3515</v>
      </c>
      <c r="AF129" t="s">
        <v>6116</v>
      </c>
      <c r="AK129" t="s">
        <v>3519</v>
      </c>
      <c r="AN129" t="s">
        <v>777</v>
      </c>
      <c r="AP129" t="s">
        <v>3520</v>
      </c>
      <c r="AQ129" t="s">
        <v>3511</v>
      </c>
      <c r="AR129" t="s">
        <v>3511</v>
      </c>
      <c r="AS129" t="s">
        <v>3511</v>
      </c>
      <c r="AV129">
        <v>1178</v>
      </c>
      <c r="AX129" t="s">
        <v>4245</v>
      </c>
      <c r="AY129" t="s">
        <v>3522</v>
      </c>
      <c r="AZ129" t="s">
        <v>3523</v>
      </c>
      <c r="BA129" t="s">
        <v>135</v>
      </c>
      <c r="BB129" t="s">
        <v>135</v>
      </c>
      <c r="BC129" t="s">
        <v>3524</v>
      </c>
      <c r="BD129" t="s">
        <v>3524</v>
      </c>
      <c r="BE129" t="s">
        <v>3525</v>
      </c>
      <c r="BF129" t="s">
        <v>3525</v>
      </c>
      <c r="BG129" t="s">
        <v>3525</v>
      </c>
      <c r="BH129" t="s">
        <v>3525</v>
      </c>
      <c r="BI129" t="s">
        <v>2727</v>
      </c>
      <c r="BJ129" t="s">
        <v>2727</v>
      </c>
    </row>
    <row r="130" spans="1:62" hidden="1">
      <c r="A130" t="s">
        <v>3504</v>
      </c>
      <c r="B130" t="s">
        <v>8472</v>
      </c>
      <c r="C130" t="s">
        <v>8473</v>
      </c>
      <c r="D130" t="s">
        <v>3507</v>
      </c>
      <c r="E130" t="s">
        <v>3508</v>
      </c>
      <c r="F130" t="s">
        <v>3952</v>
      </c>
      <c r="G130" t="s">
        <v>3510</v>
      </c>
      <c r="H130" t="s">
        <v>3511</v>
      </c>
      <c r="I130" t="s">
        <v>3511</v>
      </c>
      <c r="L130" t="s">
        <v>3512</v>
      </c>
      <c r="M130" t="s">
        <v>3511</v>
      </c>
      <c r="N130" t="s">
        <v>805</v>
      </c>
      <c r="R130" t="s">
        <v>8474</v>
      </c>
      <c r="S130" t="s">
        <v>3514</v>
      </c>
      <c r="U130" t="s">
        <v>3515</v>
      </c>
      <c r="X130" t="s">
        <v>8475</v>
      </c>
      <c r="Y130" t="s">
        <v>3532</v>
      </c>
      <c r="AE130" t="s">
        <v>3515</v>
      </c>
      <c r="AF130" t="s">
        <v>8476</v>
      </c>
      <c r="AK130" t="s">
        <v>3519</v>
      </c>
      <c r="AN130" t="s">
        <v>805</v>
      </c>
      <c r="AP130" t="s">
        <v>3520</v>
      </c>
      <c r="AQ130" t="s">
        <v>3511</v>
      </c>
      <c r="AR130" t="s">
        <v>3511</v>
      </c>
      <c r="AS130" t="s">
        <v>3511</v>
      </c>
      <c r="AV130">
        <v>1179</v>
      </c>
      <c r="AX130" t="s">
        <v>4245</v>
      </c>
      <c r="AY130" t="s">
        <v>3522</v>
      </c>
      <c r="AZ130" t="s">
        <v>3523</v>
      </c>
      <c r="BA130" t="s">
        <v>135</v>
      </c>
      <c r="BB130" t="s">
        <v>135</v>
      </c>
      <c r="BC130" t="s">
        <v>3524</v>
      </c>
      <c r="BD130" t="s">
        <v>3524</v>
      </c>
      <c r="BE130" t="s">
        <v>3525</v>
      </c>
      <c r="BF130" t="s">
        <v>3525</v>
      </c>
      <c r="BG130" t="s">
        <v>3525</v>
      </c>
      <c r="BH130" t="s">
        <v>3525</v>
      </c>
      <c r="BI130" t="s">
        <v>2727</v>
      </c>
      <c r="BJ130" t="s">
        <v>2727</v>
      </c>
    </row>
    <row r="131" spans="1:62" hidden="1">
      <c r="A131" t="s">
        <v>3504</v>
      </c>
      <c r="B131" t="s">
        <v>3899</v>
      </c>
      <c r="C131" t="s">
        <v>3900</v>
      </c>
      <c r="D131" t="s">
        <v>3507</v>
      </c>
      <c r="E131" t="s">
        <v>3508</v>
      </c>
      <c r="F131" t="s">
        <v>3901</v>
      </c>
      <c r="G131" t="s">
        <v>3510</v>
      </c>
      <c r="H131" t="s">
        <v>3511</v>
      </c>
      <c r="I131" t="s">
        <v>3511</v>
      </c>
      <c r="L131" t="s">
        <v>3512</v>
      </c>
      <c r="M131" t="s">
        <v>3511</v>
      </c>
      <c r="N131" t="s">
        <v>245</v>
      </c>
      <c r="R131" t="s">
        <v>3902</v>
      </c>
      <c r="S131" t="s">
        <v>3514</v>
      </c>
      <c r="U131" t="s">
        <v>3515</v>
      </c>
      <c r="X131" t="s">
        <v>3903</v>
      </c>
      <c r="Y131" t="s">
        <v>3588</v>
      </c>
      <c r="AE131" t="s">
        <v>3515</v>
      </c>
      <c r="AF131" t="s">
        <v>3904</v>
      </c>
      <c r="AK131" t="s">
        <v>3519</v>
      </c>
      <c r="AN131" t="s">
        <v>245</v>
      </c>
      <c r="AP131" t="s">
        <v>3520</v>
      </c>
      <c r="AQ131" t="s">
        <v>3511</v>
      </c>
      <c r="AR131" t="s">
        <v>3511</v>
      </c>
      <c r="AS131" t="s">
        <v>3511</v>
      </c>
      <c r="AV131">
        <v>1190</v>
      </c>
      <c r="AX131" t="s">
        <v>3905</v>
      </c>
      <c r="AY131" t="s">
        <v>3522</v>
      </c>
      <c r="AZ131" t="s">
        <v>3523</v>
      </c>
      <c r="BA131" t="s">
        <v>3582</v>
      </c>
      <c r="BB131" t="s">
        <v>3582</v>
      </c>
      <c r="BC131" t="s">
        <v>3524</v>
      </c>
      <c r="BD131" t="s">
        <v>3524</v>
      </c>
      <c r="BE131" t="s">
        <v>3525</v>
      </c>
      <c r="BF131" t="s">
        <v>3525</v>
      </c>
      <c r="BG131" t="s">
        <v>3525</v>
      </c>
      <c r="BH131" t="s">
        <v>3525</v>
      </c>
      <c r="BI131" t="s">
        <v>2727</v>
      </c>
      <c r="BJ131" t="s">
        <v>2727</v>
      </c>
    </row>
    <row r="132" spans="1:62" hidden="1">
      <c r="A132" t="s">
        <v>3504</v>
      </c>
      <c r="B132" t="s">
        <v>7639</v>
      </c>
      <c r="C132" t="s">
        <v>7640</v>
      </c>
      <c r="D132" t="s">
        <v>3507</v>
      </c>
      <c r="E132" t="s">
        <v>3508</v>
      </c>
      <c r="F132" t="s">
        <v>3553</v>
      </c>
      <c r="G132" t="s">
        <v>3510</v>
      </c>
      <c r="H132" t="s">
        <v>3511</v>
      </c>
      <c r="I132" t="s">
        <v>3511</v>
      </c>
      <c r="L132" t="s">
        <v>3512</v>
      </c>
      <c r="M132" t="s">
        <v>3511</v>
      </c>
      <c r="N132" t="s">
        <v>1064</v>
      </c>
      <c r="R132" t="s">
        <v>7641</v>
      </c>
      <c r="S132" t="s">
        <v>3514</v>
      </c>
      <c r="U132" t="s">
        <v>3515</v>
      </c>
      <c r="X132" t="s">
        <v>7642</v>
      </c>
      <c r="Y132" t="s">
        <v>3588</v>
      </c>
      <c r="AE132" t="s">
        <v>3515</v>
      </c>
      <c r="AF132" t="s">
        <v>7643</v>
      </c>
      <c r="AK132" t="s">
        <v>3519</v>
      </c>
      <c r="AN132" t="s">
        <v>1064</v>
      </c>
      <c r="AP132" t="s">
        <v>3520</v>
      </c>
      <c r="AQ132" t="s">
        <v>3511</v>
      </c>
      <c r="AR132" t="s">
        <v>3511</v>
      </c>
      <c r="AS132" t="s">
        <v>3511</v>
      </c>
      <c r="AV132">
        <v>1201</v>
      </c>
      <c r="AX132" t="s">
        <v>7644</v>
      </c>
      <c r="AY132" t="s">
        <v>3522</v>
      </c>
      <c r="AZ132" t="s">
        <v>3523</v>
      </c>
      <c r="BA132" t="s">
        <v>3559</v>
      </c>
      <c r="BB132" t="s">
        <v>3559</v>
      </c>
      <c r="BC132" t="s">
        <v>3524</v>
      </c>
      <c r="BD132" t="s">
        <v>3524</v>
      </c>
      <c r="BE132" t="s">
        <v>3525</v>
      </c>
      <c r="BF132" t="s">
        <v>3525</v>
      </c>
      <c r="BG132" t="s">
        <v>3525</v>
      </c>
      <c r="BH132" t="s">
        <v>3525</v>
      </c>
      <c r="BI132" t="s">
        <v>2727</v>
      </c>
      <c r="BJ132" t="s">
        <v>2727</v>
      </c>
    </row>
    <row r="133" spans="1:62" hidden="1">
      <c r="A133" t="s">
        <v>3504</v>
      </c>
      <c r="B133" t="s">
        <v>4325</v>
      </c>
      <c r="C133" t="s">
        <v>4326</v>
      </c>
      <c r="D133" t="s">
        <v>3507</v>
      </c>
      <c r="E133" t="s">
        <v>3508</v>
      </c>
      <c r="F133" t="s">
        <v>4327</v>
      </c>
      <c r="G133" t="s">
        <v>3510</v>
      </c>
      <c r="H133" t="s">
        <v>3511</v>
      </c>
      <c r="I133" t="s">
        <v>3511</v>
      </c>
      <c r="L133" t="s">
        <v>3512</v>
      </c>
      <c r="M133" t="s">
        <v>3511</v>
      </c>
      <c r="N133" t="s">
        <v>1276</v>
      </c>
      <c r="R133" t="s">
        <v>4328</v>
      </c>
      <c r="S133" t="s">
        <v>3514</v>
      </c>
      <c r="U133" t="s">
        <v>3515</v>
      </c>
      <c r="X133" t="s">
        <v>4329</v>
      </c>
      <c r="Y133" t="s">
        <v>3532</v>
      </c>
      <c r="AE133" t="s">
        <v>3515</v>
      </c>
      <c r="AF133" t="s">
        <v>4330</v>
      </c>
      <c r="AK133" t="s">
        <v>3519</v>
      </c>
      <c r="AN133" t="s">
        <v>1276</v>
      </c>
      <c r="AP133" t="s">
        <v>3520</v>
      </c>
      <c r="AQ133" t="s">
        <v>3511</v>
      </c>
      <c r="AR133" t="s">
        <v>3511</v>
      </c>
      <c r="AS133" t="s">
        <v>3511</v>
      </c>
      <c r="AV133">
        <v>1208</v>
      </c>
      <c r="AX133" t="s">
        <v>4331</v>
      </c>
      <c r="AY133" t="s">
        <v>3522</v>
      </c>
      <c r="AZ133" t="s">
        <v>3523</v>
      </c>
      <c r="BA133" t="s">
        <v>415</v>
      </c>
      <c r="BB133" t="s">
        <v>415</v>
      </c>
      <c r="BC133" t="s">
        <v>3524</v>
      </c>
      <c r="BD133" t="s">
        <v>3524</v>
      </c>
      <c r="BE133" t="s">
        <v>3525</v>
      </c>
      <c r="BF133" t="s">
        <v>3525</v>
      </c>
      <c r="BG133" t="s">
        <v>3525</v>
      </c>
      <c r="BH133" t="s">
        <v>3525</v>
      </c>
      <c r="BI133" t="s">
        <v>2727</v>
      </c>
      <c r="BJ133" t="s">
        <v>2727</v>
      </c>
    </row>
    <row r="134" spans="1:62" hidden="1">
      <c r="A134" t="s">
        <v>3504</v>
      </c>
      <c r="B134" t="s">
        <v>6572</v>
      </c>
      <c r="C134" t="s">
        <v>6573</v>
      </c>
      <c r="D134" t="s">
        <v>3507</v>
      </c>
      <c r="E134" t="s">
        <v>3508</v>
      </c>
      <c r="F134" t="s">
        <v>4327</v>
      </c>
      <c r="G134" t="s">
        <v>3510</v>
      </c>
      <c r="H134" t="s">
        <v>3511</v>
      </c>
      <c r="I134" t="s">
        <v>3511</v>
      </c>
      <c r="L134" t="s">
        <v>3512</v>
      </c>
      <c r="M134" t="s">
        <v>3511</v>
      </c>
      <c r="N134" t="s">
        <v>6574</v>
      </c>
      <c r="R134" t="s">
        <v>6575</v>
      </c>
      <c r="S134" t="s">
        <v>3514</v>
      </c>
      <c r="U134" t="s">
        <v>3515</v>
      </c>
      <c r="X134" t="s">
        <v>6576</v>
      </c>
      <c r="Y134" t="s">
        <v>3532</v>
      </c>
      <c r="AE134" t="s">
        <v>3515</v>
      </c>
      <c r="AF134" t="s">
        <v>6577</v>
      </c>
      <c r="AK134" t="s">
        <v>3519</v>
      </c>
      <c r="AN134" t="s">
        <v>6574</v>
      </c>
      <c r="AP134" t="s">
        <v>3520</v>
      </c>
      <c r="AQ134" t="s">
        <v>3511</v>
      </c>
      <c r="AR134" t="s">
        <v>3511</v>
      </c>
      <c r="AS134" t="s">
        <v>3511</v>
      </c>
      <c r="AV134">
        <v>1209</v>
      </c>
      <c r="AX134" t="s">
        <v>6578</v>
      </c>
      <c r="AY134" t="s">
        <v>3522</v>
      </c>
      <c r="AZ134" t="s">
        <v>3523</v>
      </c>
      <c r="BA134" t="s">
        <v>3567</v>
      </c>
      <c r="BB134" t="s">
        <v>3567</v>
      </c>
      <c r="BC134" t="s">
        <v>3524</v>
      </c>
      <c r="BD134" t="s">
        <v>3524</v>
      </c>
      <c r="BE134" t="s">
        <v>3525</v>
      </c>
      <c r="BF134" t="s">
        <v>3525</v>
      </c>
      <c r="BG134" t="s">
        <v>3525</v>
      </c>
      <c r="BH134" t="s">
        <v>3525</v>
      </c>
      <c r="BI134" t="s">
        <v>2727</v>
      </c>
      <c r="BJ134" t="s">
        <v>2727</v>
      </c>
    </row>
    <row r="135" spans="1:62" hidden="1">
      <c r="A135" t="s">
        <v>3504</v>
      </c>
      <c r="B135" t="s">
        <v>8555</v>
      </c>
      <c r="C135" t="s">
        <v>8556</v>
      </c>
      <c r="D135" t="s">
        <v>3507</v>
      </c>
      <c r="E135" t="s">
        <v>3508</v>
      </c>
      <c r="F135" t="s">
        <v>4327</v>
      </c>
      <c r="G135" t="s">
        <v>3510</v>
      </c>
      <c r="H135" t="s">
        <v>3511</v>
      </c>
      <c r="I135" t="s">
        <v>3511</v>
      </c>
      <c r="L135" t="s">
        <v>3512</v>
      </c>
      <c r="M135" t="s">
        <v>3511</v>
      </c>
      <c r="N135" t="s">
        <v>8557</v>
      </c>
      <c r="R135" t="s">
        <v>8558</v>
      </c>
      <c r="S135" t="s">
        <v>3514</v>
      </c>
      <c r="U135" t="s">
        <v>3515</v>
      </c>
      <c r="X135" t="s">
        <v>8559</v>
      </c>
      <c r="Y135" t="s">
        <v>3532</v>
      </c>
      <c r="AE135" t="s">
        <v>3515</v>
      </c>
      <c r="AF135" t="s">
        <v>8560</v>
      </c>
      <c r="AK135" t="s">
        <v>3519</v>
      </c>
      <c r="AN135" t="s">
        <v>8557</v>
      </c>
      <c r="AP135" t="s">
        <v>3520</v>
      </c>
      <c r="AQ135" t="s">
        <v>3511</v>
      </c>
      <c r="AR135" t="s">
        <v>3511</v>
      </c>
      <c r="AS135" t="s">
        <v>3511</v>
      </c>
      <c r="AV135">
        <v>1210</v>
      </c>
      <c r="AX135" t="s">
        <v>3647</v>
      </c>
      <c r="AY135" t="s">
        <v>3522</v>
      </c>
      <c r="AZ135" t="s">
        <v>3523</v>
      </c>
      <c r="BA135" t="s">
        <v>288</v>
      </c>
      <c r="BB135" t="s">
        <v>288</v>
      </c>
      <c r="BC135" t="s">
        <v>3524</v>
      </c>
      <c r="BD135" t="s">
        <v>3524</v>
      </c>
      <c r="BE135" t="s">
        <v>3525</v>
      </c>
      <c r="BF135" t="s">
        <v>3525</v>
      </c>
      <c r="BG135" t="s">
        <v>3525</v>
      </c>
      <c r="BH135" t="s">
        <v>3525</v>
      </c>
      <c r="BI135" t="s">
        <v>2727</v>
      </c>
      <c r="BJ135" t="s">
        <v>2727</v>
      </c>
    </row>
    <row r="136" spans="1:62" hidden="1">
      <c r="A136" t="s">
        <v>3504</v>
      </c>
      <c r="B136" t="s">
        <v>8138</v>
      </c>
      <c r="C136" t="s">
        <v>8139</v>
      </c>
      <c r="D136" t="s">
        <v>3507</v>
      </c>
      <c r="E136" t="s">
        <v>3508</v>
      </c>
      <c r="F136" t="s">
        <v>3887</v>
      </c>
      <c r="G136" t="s">
        <v>3510</v>
      </c>
      <c r="H136" t="s">
        <v>3511</v>
      </c>
      <c r="I136" t="s">
        <v>3511</v>
      </c>
      <c r="L136" t="s">
        <v>3512</v>
      </c>
      <c r="M136" t="s">
        <v>3511</v>
      </c>
      <c r="N136" t="s">
        <v>1370</v>
      </c>
      <c r="R136" t="s">
        <v>8140</v>
      </c>
      <c r="S136" t="s">
        <v>3514</v>
      </c>
      <c r="U136" t="s">
        <v>3515</v>
      </c>
      <c r="X136" t="s">
        <v>8141</v>
      </c>
      <c r="Y136" t="s">
        <v>3532</v>
      </c>
      <c r="AE136" t="s">
        <v>3515</v>
      </c>
      <c r="AF136" t="s">
        <v>8142</v>
      </c>
      <c r="AK136" t="s">
        <v>3519</v>
      </c>
      <c r="AN136" t="s">
        <v>1370</v>
      </c>
      <c r="AP136" t="s">
        <v>3520</v>
      </c>
      <c r="AQ136" t="s">
        <v>3511</v>
      </c>
      <c r="AR136" t="s">
        <v>3511</v>
      </c>
      <c r="AS136" t="s">
        <v>3511</v>
      </c>
      <c r="AV136">
        <v>1217</v>
      </c>
      <c r="AX136" t="s">
        <v>3647</v>
      </c>
      <c r="AY136" t="s">
        <v>3522</v>
      </c>
      <c r="AZ136" t="s">
        <v>3523</v>
      </c>
      <c r="BA136" t="s">
        <v>3567</v>
      </c>
      <c r="BB136" t="s">
        <v>3567</v>
      </c>
      <c r="BC136" t="s">
        <v>3524</v>
      </c>
      <c r="BD136" t="s">
        <v>3524</v>
      </c>
      <c r="BE136" t="s">
        <v>3525</v>
      </c>
      <c r="BF136" t="s">
        <v>3525</v>
      </c>
      <c r="BG136" t="s">
        <v>3525</v>
      </c>
      <c r="BH136" t="s">
        <v>3525</v>
      </c>
      <c r="BI136" t="s">
        <v>2727</v>
      </c>
      <c r="BJ136" t="s">
        <v>2727</v>
      </c>
    </row>
    <row r="137" spans="1:62" hidden="1">
      <c r="A137" t="s">
        <v>3504</v>
      </c>
      <c r="B137" t="s">
        <v>8684</v>
      </c>
      <c r="C137" t="s">
        <v>8685</v>
      </c>
      <c r="D137" t="s">
        <v>3507</v>
      </c>
      <c r="E137" t="s">
        <v>3508</v>
      </c>
      <c r="F137" t="s">
        <v>5651</v>
      </c>
      <c r="G137" t="s">
        <v>3510</v>
      </c>
      <c r="H137" t="s">
        <v>3511</v>
      </c>
      <c r="I137" t="s">
        <v>3511</v>
      </c>
      <c r="L137" t="s">
        <v>3512</v>
      </c>
      <c r="M137" t="s">
        <v>3511</v>
      </c>
      <c r="N137" t="s">
        <v>8686</v>
      </c>
      <c r="R137" t="s">
        <v>8687</v>
      </c>
      <c r="S137" t="s">
        <v>3514</v>
      </c>
      <c r="U137" t="s">
        <v>3515</v>
      </c>
      <c r="X137" t="s">
        <v>8688</v>
      </c>
      <c r="Y137" t="s">
        <v>3532</v>
      </c>
      <c r="AE137" t="s">
        <v>3515</v>
      </c>
      <c r="AF137" t="s">
        <v>8689</v>
      </c>
      <c r="AK137" t="s">
        <v>3519</v>
      </c>
      <c r="AN137" t="s">
        <v>8686</v>
      </c>
      <c r="AP137" t="s">
        <v>3520</v>
      </c>
      <c r="AQ137" t="s">
        <v>3511</v>
      </c>
      <c r="AR137" t="s">
        <v>3511</v>
      </c>
      <c r="AS137" t="s">
        <v>3511</v>
      </c>
      <c r="AV137">
        <v>1218</v>
      </c>
      <c r="AX137" t="s">
        <v>3647</v>
      </c>
      <c r="AY137" t="s">
        <v>3522</v>
      </c>
      <c r="AZ137" t="s">
        <v>3523</v>
      </c>
      <c r="BA137" t="s">
        <v>3567</v>
      </c>
      <c r="BB137" t="s">
        <v>3567</v>
      </c>
      <c r="BC137" t="s">
        <v>3524</v>
      </c>
      <c r="BD137" t="s">
        <v>3524</v>
      </c>
      <c r="BE137" t="s">
        <v>3525</v>
      </c>
      <c r="BF137" t="s">
        <v>3525</v>
      </c>
      <c r="BG137" t="s">
        <v>3525</v>
      </c>
      <c r="BH137" t="s">
        <v>3525</v>
      </c>
      <c r="BI137" t="s">
        <v>2727</v>
      </c>
      <c r="BJ137" t="s">
        <v>2727</v>
      </c>
    </row>
    <row r="138" spans="1:62" hidden="1">
      <c r="A138" t="s">
        <v>3504</v>
      </c>
      <c r="B138" t="s">
        <v>3641</v>
      </c>
      <c r="C138" t="s">
        <v>3642</v>
      </c>
      <c r="D138" t="s">
        <v>3507</v>
      </c>
      <c r="E138" t="s">
        <v>3508</v>
      </c>
      <c r="F138" t="s">
        <v>3643</v>
      </c>
      <c r="G138" t="s">
        <v>3510</v>
      </c>
      <c r="H138" t="s">
        <v>3511</v>
      </c>
      <c r="I138" t="s">
        <v>3511</v>
      </c>
      <c r="L138" t="s">
        <v>3512</v>
      </c>
      <c r="M138" t="s">
        <v>3511</v>
      </c>
      <c r="N138" t="s">
        <v>1366</v>
      </c>
      <c r="R138" t="s">
        <v>3644</v>
      </c>
      <c r="S138" t="s">
        <v>3514</v>
      </c>
      <c r="U138" t="s">
        <v>3515</v>
      </c>
      <c r="X138" t="s">
        <v>3645</v>
      </c>
      <c r="Y138" t="s">
        <v>3532</v>
      </c>
      <c r="AE138" t="s">
        <v>3515</v>
      </c>
      <c r="AF138" t="s">
        <v>3646</v>
      </c>
      <c r="AK138" t="s">
        <v>3519</v>
      </c>
      <c r="AN138" t="s">
        <v>1366</v>
      </c>
      <c r="AP138" t="s">
        <v>3520</v>
      </c>
      <c r="AQ138" t="s">
        <v>3511</v>
      </c>
      <c r="AR138" t="s">
        <v>3511</v>
      </c>
      <c r="AS138" t="s">
        <v>3511</v>
      </c>
      <c r="AV138">
        <v>1219</v>
      </c>
      <c r="AX138" t="s">
        <v>3647</v>
      </c>
      <c r="AY138" t="s">
        <v>3522</v>
      </c>
      <c r="AZ138" t="s">
        <v>3523</v>
      </c>
      <c r="BA138" t="s">
        <v>3567</v>
      </c>
      <c r="BB138" t="s">
        <v>3567</v>
      </c>
      <c r="BC138" t="s">
        <v>3524</v>
      </c>
      <c r="BD138" t="s">
        <v>3524</v>
      </c>
      <c r="BE138" t="s">
        <v>3525</v>
      </c>
      <c r="BF138" t="s">
        <v>3525</v>
      </c>
      <c r="BG138" t="s">
        <v>3525</v>
      </c>
      <c r="BH138" t="s">
        <v>3525</v>
      </c>
      <c r="BI138" t="s">
        <v>2727</v>
      </c>
      <c r="BJ138" t="s">
        <v>2727</v>
      </c>
    </row>
    <row r="139" spans="1:62" hidden="1">
      <c r="A139" t="s">
        <v>3504</v>
      </c>
      <c r="B139" t="s">
        <v>4352</v>
      </c>
      <c r="C139" t="s">
        <v>4353</v>
      </c>
      <c r="D139" t="s">
        <v>3507</v>
      </c>
      <c r="E139" t="s">
        <v>3508</v>
      </c>
      <c r="F139" t="s">
        <v>4354</v>
      </c>
      <c r="G139" t="s">
        <v>3510</v>
      </c>
      <c r="H139" t="s">
        <v>3511</v>
      </c>
      <c r="I139" t="s">
        <v>3511</v>
      </c>
      <c r="L139" t="s">
        <v>3512</v>
      </c>
      <c r="M139" t="s">
        <v>3511</v>
      </c>
      <c r="N139" t="s">
        <v>4355</v>
      </c>
      <c r="R139" t="s">
        <v>4356</v>
      </c>
      <c r="S139" t="s">
        <v>3514</v>
      </c>
      <c r="U139" t="s">
        <v>3515</v>
      </c>
      <c r="X139" t="s">
        <v>4357</v>
      </c>
      <c r="Y139" t="s">
        <v>3532</v>
      </c>
      <c r="AE139" t="s">
        <v>3515</v>
      </c>
      <c r="AF139" t="s">
        <v>4358</v>
      </c>
      <c r="AK139" t="s">
        <v>3519</v>
      </c>
      <c r="AN139" t="s">
        <v>4355</v>
      </c>
      <c r="AP139" t="s">
        <v>3520</v>
      </c>
      <c r="AQ139" t="s">
        <v>3511</v>
      </c>
      <c r="AR139" t="s">
        <v>3511</v>
      </c>
      <c r="AS139" t="s">
        <v>3511</v>
      </c>
      <c r="AV139">
        <v>1220</v>
      </c>
      <c r="AX139" t="s">
        <v>3647</v>
      </c>
      <c r="AY139" t="s">
        <v>3522</v>
      </c>
      <c r="AZ139" t="s">
        <v>3523</v>
      </c>
      <c r="BA139" t="s">
        <v>3567</v>
      </c>
      <c r="BB139" t="s">
        <v>3567</v>
      </c>
      <c r="BC139" t="s">
        <v>3524</v>
      </c>
      <c r="BD139" t="s">
        <v>3524</v>
      </c>
      <c r="BE139" t="s">
        <v>3525</v>
      </c>
      <c r="BF139" t="s">
        <v>3525</v>
      </c>
      <c r="BG139" t="s">
        <v>3525</v>
      </c>
      <c r="BH139" t="s">
        <v>3525</v>
      </c>
      <c r="BI139" t="s">
        <v>2727</v>
      </c>
      <c r="BJ139" t="s">
        <v>2727</v>
      </c>
    </row>
    <row r="140" spans="1:62" hidden="1">
      <c r="A140" t="s">
        <v>3504</v>
      </c>
      <c r="B140" t="s">
        <v>10319</v>
      </c>
      <c r="C140" t="s">
        <v>10320</v>
      </c>
      <c r="D140" t="s">
        <v>3507</v>
      </c>
      <c r="E140" t="s">
        <v>3508</v>
      </c>
      <c r="F140" t="s">
        <v>4354</v>
      </c>
      <c r="G140" t="s">
        <v>3510</v>
      </c>
      <c r="H140" t="s">
        <v>3511</v>
      </c>
      <c r="I140" t="s">
        <v>3511</v>
      </c>
      <c r="L140" t="s">
        <v>3512</v>
      </c>
      <c r="M140" t="s">
        <v>3511</v>
      </c>
      <c r="N140" t="s">
        <v>10321</v>
      </c>
      <c r="R140" t="s">
        <v>10322</v>
      </c>
      <c r="S140" t="s">
        <v>3514</v>
      </c>
      <c r="U140" t="s">
        <v>3515</v>
      </c>
      <c r="X140" t="s">
        <v>10323</v>
      </c>
      <c r="Y140" t="s">
        <v>3532</v>
      </c>
      <c r="AE140" t="s">
        <v>3515</v>
      </c>
      <c r="AF140" t="s">
        <v>10324</v>
      </c>
      <c r="AK140" t="s">
        <v>3519</v>
      </c>
      <c r="AN140" t="s">
        <v>10321</v>
      </c>
      <c r="AP140" t="s">
        <v>3520</v>
      </c>
      <c r="AQ140" t="s">
        <v>3511</v>
      </c>
      <c r="AR140" t="s">
        <v>3511</v>
      </c>
      <c r="AS140" t="s">
        <v>3511</v>
      </c>
      <c r="AV140">
        <v>1221</v>
      </c>
      <c r="AX140" t="s">
        <v>3598</v>
      </c>
      <c r="AY140" t="s">
        <v>3522</v>
      </c>
      <c r="AZ140" t="s">
        <v>3523</v>
      </c>
      <c r="BA140" t="s">
        <v>3582</v>
      </c>
      <c r="BB140" t="s">
        <v>3582</v>
      </c>
      <c r="BC140" t="s">
        <v>3524</v>
      </c>
      <c r="BD140" t="s">
        <v>3524</v>
      </c>
      <c r="BE140" t="s">
        <v>3525</v>
      </c>
      <c r="BF140" t="s">
        <v>3525</v>
      </c>
      <c r="BG140" t="s">
        <v>3525</v>
      </c>
      <c r="BH140" t="s">
        <v>3525</v>
      </c>
      <c r="BI140" t="s">
        <v>2727</v>
      </c>
      <c r="BJ140" t="s">
        <v>2727</v>
      </c>
    </row>
    <row r="141" spans="1:62" hidden="1">
      <c r="A141" t="s">
        <v>3504</v>
      </c>
      <c r="B141" t="s">
        <v>7650</v>
      </c>
      <c r="C141" t="s">
        <v>7651</v>
      </c>
      <c r="D141" t="s">
        <v>3507</v>
      </c>
      <c r="E141" t="s">
        <v>3508</v>
      </c>
      <c r="F141" t="s">
        <v>7652</v>
      </c>
      <c r="G141" t="s">
        <v>3510</v>
      </c>
      <c r="H141" t="s">
        <v>3511</v>
      </c>
      <c r="I141" t="s">
        <v>3511</v>
      </c>
      <c r="L141" t="s">
        <v>3512</v>
      </c>
      <c r="M141" t="s">
        <v>3511</v>
      </c>
      <c r="N141" t="s">
        <v>543</v>
      </c>
      <c r="R141" t="s">
        <v>7653</v>
      </c>
      <c r="S141" t="s">
        <v>3514</v>
      </c>
      <c r="U141" t="s">
        <v>3515</v>
      </c>
      <c r="X141" t="s">
        <v>7654</v>
      </c>
      <c r="Y141" t="s">
        <v>3532</v>
      </c>
      <c r="AE141" t="s">
        <v>3515</v>
      </c>
      <c r="AF141" t="s">
        <v>7655</v>
      </c>
      <c r="AK141" t="s">
        <v>3519</v>
      </c>
      <c r="AN141" t="s">
        <v>543</v>
      </c>
      <c r="AP141" t="s">
        <v>3520</v>
      </c>
      <c r="AQ141" t="s">
        <v>3511</v>
      </c>
      <c r="AR141" t="s">
        <v>3511</v>
      </c>
      <c r="AS141" t="s">
        <v>3511</v>
      </c>
      <c r="AV141">
        <v>1222</v>
      </c>
      <c r="AX141" t="s">
        <v>3598</v>
      </c>
      <c r="AY141" t="s">
        <v>3522</v>
      </c>
      <c r="AZ141" t="s">
        <v>3523</v>
      </c>
      <c r="BA141" t="s">
        <v>3567</v>
      </c>
      <c r="BB141" t="s">
        <v>3567</v>
      </c>
      <c r="BC141" t="s">
        <v>3524</v>
      </c>
      <c r="BD141" t="s">
        <v>3524</v>
      </c>
      <c r="BE141" t="s">
        <v>3525</v>
      </c>
      <c r="BF141" t="s">
        <v>3525</v>
      </c>
      <c r="BG141" t="s">
        <v>3525</v>
      </c>
      <c r="BH141" t="s">
        <v>3525</v>
      </c>
      <c r="BI141" t="s">
        <v>2727</v>
      </c>
      <c r="BJ141" t="s">
        <v>2727</v>
      </c>
    </row>
    <row r="142" spans="1:62" hidden="1">
      <c r="A142" t="s">
        <v>3504</v>
      </c>
      <c r="B142" t="s">
        <v>10082</v>
      </c>
      <c r="C142" t="s">
        <v>10083</v>
      </c>
      <c r="D142" t="s">
        <v>3507</v>
      </c>
      <c r="E142" t="s">
        <v>3508</v>
      </c>
      <c r="F142" t="s">
        <v>10084</v>
      </c>
      <c r="G142" t="s">
        <v>3510</v>
      </c>
      <c r="H142" t="s">
        <v>3511</v>
      </c>
      <c r="I142" t="s">
        <v>3511</v>
      </c>
      <c r="L142" t="s">
        <v>3512</v>
      </c>
      <c r="M142" t="s">
        <v>3511</v>
      </c>
      <c r="N142" t="s">
        <v>546</v>
      </c>
      <c r="R142" t="s">
        <v>10085</v>
      </c>
      <c r="S142" t="s">
        <v>3514</v>
      </c>
      <c r="U142" t="s">
        <v>3515</v>
      </c>
      <c r="X142" t="s">
        <v>10086</v>
      </c>
      <c r="Y142" t="s">
        <v>3532</v>
      </c>
      <c r="AE142" t="s">
        <v>3515</v>
      </c>
      <c r="AF142" t="s">
        <v>10087</v>
      </c>
      <c r="AK142" t="s">
        <v>3519</v>
      </c>
      <c r="AN142" t="s">
        <v>546</v>
      </c>
      <c r="AP142" t="s">
        <v>3520</v>
      </c>
      <c r="AQ142" t="s">
        <v>3511</v>
      </c>
      <c r="AR142" t="s">
        <v>3511</v>
      </c>
      <c r="AS142" t="s">
        <v>3511</v>
      </c>
      <c r="AV142">
        <v>1223</v>
      </c>
      <c r="AX142" t="s">
        <v>3598</v>
      </c>
      <c r="AY142" t="s">
        <v>3522</v>
      </c>
      <c r="AZ142" t="s">
        <v>3523</v>
      </c>
      <c r="BA142" t="s">
        <v>3567</v>
      </c>
      <c r="BB142" t="s">
        <v>3567</v>
      </c>
      <c r="BC142" t="s">
        <v>3524</v>
      </c>
      <c r="BD142" t="s">
        <v>3524</v>
      </c>
      <c r="BE142" t="s">
        <v>3525</v>
      </c>
      <c r="BF142" t="s">
        <v>3525</v>
      </c>
      <c r="BG142" t="s">
        <v>3525</v>
      </c>
      <c r="BH142" t="s">
        <v>3525</v>
      </c>
      <c r="BI142" t="s">
        <v>2727</v>
      </c>
      <c r="BJ142" t="s">
        <v>2727</v>
      </c>
    </row>
    <row r="143" spans="1:62" hidden="1">
      <c r="A143" t="s">
        <v>3504</v>
      </c>
      <c r="B143" t="s">
        <v>5240</v>
      </c>
      <c r="C143" t="s">
        <v>5241</v>
      </c>
      <c r="D143" t="s">
        <v>3507</v>
      </c>
      <c r="E143" t="s">
        <v>3508</v>
      </c>
      <c r="F143" t="s">
        <v>5242</v>
      </c>
      <c r="G143" t="s">
        <v>3510</v>
      </c>
      <c r="H143" t="s">
        <v>3511</v>
      </c>
      <c r="I143" t="s">
        <v>3511</v>
      </c>
      <c r="L143" t="s">
        <v>3512</v>
      </c>
      <c r="M143" t="s">
        <v>3511</v>
      </c>
      <c r="N143" t="s">
        <v>525</v>
      </c>
      <c r="R143" t="s">
        <v>5243</v>
      </c>
      <c r="S143" t="s">
        <v>3514</v>
      </c>
      <c r="U143" t="s">
        <v>3515</v>
      </c>
      <c r="X143" t="s">
        <v>5244</v>
      </c>
      <c r="Y143" t="s">
        <v>3532</v>
      </c>
      <c r="AE143" t="s">
        <v>3515</v>
      </c>
      <c r="AF143" t="s">
        <v>5245</v>
      </c>
      <c r="AK143" t="s">
        <v>3519</v>
      </c>
      <c r="AN143" t="s">
        <v>525</v>
      </c>
      <c r="AP143" t="s">
        <v>3520</v>
      </c>
      <c r="AQ143" t="s">
        <v>3511</v>
      </c>
      <c r="AR143" t="s">
        <v>3511</v>
      </c>
      <c r="AS143" t="s">
        <v>3511</v>
      </c>
      <c r="AV143">
        <v>1224</v>
      </c>
      <c r="AX143" t="s">
        <v>3598</v>
      </c>
      <c r="AY143" t="s">
        <v>3522</v>
      </c>
      <c r="AZ143" t="s">
        <v>3523</v>
      </c>
      <c r="BA143" t="s">
        <v>3567</v>
      </c>
      <c r="BB143" t="s">
        <v>3567</v>
      </c>
      <c r="BC143" t="s">
        <v>3524</v>
      </c>
      <c r="BD143" t="s">
        <v>3524</v>
      </c>
      <c r="BE143" t="s">
        <v>3525</v>
      </c>
      <c r="BF143" t="s">
        <v>3525</v>
      </c>
      <c r="BG143" t="s">
        <v>3525</v>
      </c>
      <c r="BH143" t="s">
        <v>3525</v>
      </c>
      <c r="BI143" t="s">
        <v>2727</v>
      </c>
      <c r="BJ143" t="s">
        <v>2727</v>
      </c>
    </row>
    <row r="144" spans="1:62" hidden="1">
      <c r="A144" t="s">
        <v>3504</v>
      </c>
      <c r="B144" t="s">
        <v>9731</v>
      </c>
      <c r="C144" t="s">
        <v>9732</v>
      </c>
      <c r="D144" t="s">
        <v>3507</v>
      </c>
      <c r="E144" t="s">
        <v>3508</v>
      </c>
      <c r="F144" t="s">
        <v>9733</v>
      </c>
      <c r="G144" t="s">
        <v>3510</v>
      </c>
      <c r="H144" t="s">
        <v>3511</v>
      </c>
      <c r="I144" t="s">
        <v>3511</v>
      </c>
      <c r="L144" t="s">
        <v>3512</v>
      </c>
      <c r="M144" t="s">
        <v>3511</v>
      </c>
      <c r="N144" t="s">
        <v>528</v>
      </c>
      <c r="R144" t="s">
        <v>9734</v>
      </c>
      <c r="S144" t="s">
        <v>3514</v>
      </c>
      <c r="U144" t="s">
        <v>3515</v>
      </c>
      <c r="X144" t="s">
        <v>9735</v>
      </c>
      <c r="Y144" t="s">
        <v>3532</v>
      </c>
      <c r="AE144" t="s">
        <v>3515</v>
      </c>
      <c r="AF144" t="s">
        <v>9736</v>
      </c>
      <c r="AK144" t="s">
        <v>3519</v>
      </c>
      <c r="AN144" t="s">
        <v>528</v>
      </c>
      <c r="AP144" t="s">
        <v>3520</v>
      </c>
      <c r="AQ144" t="s">
        <v>3511</v>
      </c>
      <c r="AR144" t="s">
        <v>3511</v>
      </c>
      <c r="AS144" t="s">
        <v>3511</v>
      </c>
      <c r="AV144">
        <v>1225</v>
      </c>
      <c r="AX144" t="s">
        <v>3598</v>
      </c>
      <c r="AY144" t="s">
        <v>3522</v>
      </c>
      <c r="AZ144" t="s">
        <v>3523</v>
      </c>
      <c r="BA144" t="s">
        <v>3567</v>
      </c>
      <c r="BB144" t="s">
        <v>3567</v>
      </c>
      <c r="BC144" t="s">
        <v>3524</v>
      </c>
      <c r="BD144" t="s">
        <v>3524</v>
      </c>
      <c r="BE144" t="s">
        <v>3525</v>
      </c>
      <c r="BF144" t="s">
        <v>3525</v>
      </c>
      <c r="BG144" t="s">
        <v>3525</v>
      </c>
      <c r="BH144" t="s">
        <v>3525</v>
      </c>
      <c r="BI144" t="s">
        <v>2727</v>
      </c>
      <c r="BJ144" t="s">
        <v>2727</v>
      </c>
    </row>
    <row r="145" spans="1:62" hidden="1">
      <c r="A145" t="s">
        <v>3504</v>
      </c>
      <c r="B145" t="s">
        <v>10265</v>
      </c>
      <c r="C145" t="s">
        <v>10266</v>
      </c>
      <c r="D145" t="s">
        <v>3507</v>
      </c>
      <c r="E145" t="s">
        <v>3508</v>
      </c>
      <c r="F145" t="s">
        <v>10267</v>
      </c>
      <c r="G145" t="s">
        <v>3510</v>
      </c>
      <c r="H145" t="s">
        <v>3511</v>
      </c>
      <c r="I145" t="s">
        <v>3511</v>
      </c>
      <c r="L145" t="s">
        <v>3512</v>
      </c>
      <c r="M145" t="s">
        <v>3511</v>
      </c>
      <c r="N145" t="s">
        <v>537</v>
      </c>
      <c r="R145" t="s">
        <v>10268</v>
      </c>
      <c r="S145" t="s">
        <v>3514</v>
      </c>
      <c r="U145" t="s">
        <v>3515</v>
      </c>
      <c r="X145" t="s">
        <v>10269</v>
      </c>
      <c r="Y145" t="s">
        <v>3532</v>
      </c>
      <c r="AE145" t="s">
        <v>3515</v>
      </c>
      <c r="AF145" t="s">
        <v>10270</v>
      </c>
      <c r="AK145" t="s">
        <v>3519</v>
      </c>
      <c r="AN145" t="s">
        <v>537</v>
      </c>
      <c r="AP145" t="s">
        <v>3520</v>
      </c>
      <c r="AQ145" t="s">
        <v>3511</v>
      </c>
      <c r="AR145" t="s">
        <v>3511</v>
      </c>
      <c r="AS145" t="s">
        <v>3511</v>
      </c>
      <c r="AV145">
        <v>1226</v>
      </c>
      <c r="AX145" t="s">
        <v>3598</v>
      </c>
      <c r="AY145" t="s">
        <v>3522</v>
      </c>
      <c r="AZ145" t="s">
        <v>3523</v>
      </c>
      <c r="BA145" t="s">
        <v>3567</v>
      </c>
      <c r="BB145" t="s">
        <v>3567</v>
      </c>
      <c r="BC145" t="s">
        <v>3524</v>
      </c>
      <c r="BD145" t="s">
        <v>3524</v>
      </c>
      <c r="BE145" t="s">
        <v>3525</v>
      </c>
      <c r="BF145" t="s">
        <v>3525</v>
      </c>
      <c r="BG145" t="s">
        <v>3525</v>
      </c>
      <c r="BH145" t="s">
        <v>3525</v>
      </c>
      <c r="BI145" t="s">
        <v>2727</v>
      </c>
      <c r="BJ145" t="s">
        <v>2727</v>
      </c>
    </row>
    <row r="146" spans="1:62" hidden="1">
      <c r="A146" t="s">
        <v>3504</v>
      </c>
      <c r="B146" t="s">
        <v>3591</v>
      </c>
      <c r="C146" t="s">
        <v>3592</v>
      </c>
      <c r="D146" t="s">
        <v>3507</v>
      </c>
      <c r="E146" t="s">
        <v>3508</v>
      </c>
      <c r="F146" t="s">
        <v>3593</v>
      </c>
      <c r="G146" t="s">
        <v>3510</v>
      </c>
      <c r="H146" t="s">
        <v>3511</v>
      </c>
      <c r="I146" t="s">
        <v>3511</v>
      </c>
      <c r="L146" t="s">
        <v>3512</v>
      </c>
      <c r="M146" t="s">
        <v>3511</v>
      </c>
      <c r="N146" t="s">
        <v>3594</v>
      </c>
      <c r="R146" t="s">
        <v>3595</v>
      </c>
      <c r="S146" t="s">
        <v>3514</v>
      </c>
      <c r="U146" t="s">
        <v>3515</v>
      </c>
      <c r="X146" t="s">
        <v>3596</v>
      </c>
      <c r="Y146" t="s">
        <v>3532</v>
      </c>
      <c r="AE146" t="s">
        <v>3515</v>
      </c>
      <c r="AF146" t="s">
        <v>3597</v>
      </c>
      <c r="AK146" t="s">
        <v>3519</v>
      </c>
      <c r="AN146" t="s">
        <v>3594</v>
      </c>
      <c r="AP146" t="s">
        <v>3520</v>
      </c>
      <c r="AQ146" t="s">
        <v>3511</v>
      </c>
      <c r="AR146" t="s">
        <v>3511</v>
      </c>
      <c r="AS146" t="s">
        <v>3511</v>
      </c>
      <c r="AV146">
        <v>1227</v>
      </c>
      <c r="AX146" t="s">
        <v>3598</v>
      </c>
      <c r="AY146" t="s">
        <v>3522</v>
      </c>
      <c r="AZ146" t="s">
        <v>3523</v>
      </c>
      <c r="BA146" t="s">
        <v>3567</v>
      </c>
      <c r="BB146" t="s">
        <v>3567</v>
      </c>
      <c r="BC146" t="s">
        <v>3524</v>
      </c>
      <c r="BD146" t="s">
        <v>3524</v>
      </c>
      <c r="BE146" t="s">
        <v>3525</v>
      </c>
      <c r="BF146" t="s">
        <v>3525</v>
      </c>
      <c r="BG146" t="s">
        <v>3525</v>
      </c>
      <c r="BH146" t="s">
        <v>3525</v>
      </c>
      <c r="BI146" t="s">
        <v>2727</v>
      </c>
      <c r="BJ146" t="s">
        <v>2727</v>
      </c>
    </row>
    <row r="147" spans="1:62" hidden="1">
      <c r="A147" t="s">
        <v>3504</v>
      </c>
      <c r="B147" t="s">
        <v>4857</v>
      </c>
      <c r="C147" t="s">
        <v>4858</v>
      </c>
      <c r="D147" t="s">
        <v>3507</v>
      </c>
      <c r="E147" t="s">
        <v>3508</v>
      </c>
      <c r="F147" t="s">
        <v>4859</v>
      </c>
      <c r="G147" t="s">
        <v>3510</v>
      </c>
      <c r="H147" t="s">
        <v>3511</v>
      </c>
      <c r="I147" t="s">
        <v>3511</v>
      </c>
      <c r="L147" t="s">
        <v>3512</v>
      </c>
      <c r="M147" t="s">
        <v>3511</v>
      </c>
      <c r="N147" t="s">
        <v>4860</v>
      </c>
      <c r="R147" t="s">
        <v>4861</v>
      </c>
      <c r="S147" t="s">
        <v>3514</v>
      </c>
      <c r="U147" t="s">
        <v>3515</v>
      </c>
      <c r="X147" t="s">
        <v>4862</v>
      </c>
      <c r="Y147" t="s">
        <v>3532</v>
      </c>
      <c r="AE147" t="s">
        <v>3515</v>
      </c>
      <c r="AF147" t="s">
        <v>4863</v>
      </c>
      <c r="AK147" t="s">
        <v>3519</v>
      </c>
      <c r="AN147" t="s">
        <v>4860</v>
      </c>
      <c r="AP147" t="s">
        <v>3520</v>
      </c>
      <c r="AQ147" t="s">
        <v>3511</v>
      </c>
      <c r="AR147" t="s">
        <v>3511</v>
      </c>
      <c r="AS147" t="s">
        <v>3511</v>
      </c>
      <c r="AV147">
        <v>1228</v>
      </c>
      <c r="AX147" t="s">
        <v>3598</v>
      </c>
      <c r="AY147" t="s">
        <v>3522</v>
      </c>
      <c r="AZ147" t="s">
        <v>3523</v>
      </c>
      <c r="BA147" t="s">
        <v>3567</v>
      </c>
      <c r="BB147" t="s">
        <v>3567</v>
      </c>
      <c r="BC147" t="s">
        <v>3524</v>
      </c>
      <c r="BD147" t="s">
        <v>3524</v>
      </c>
      <c r="BE147" t="s">
        <v>3525</v>
      </c>
      <c r="BF147" t="s">
        <v>3525</v>
      </c>
      <c r="BG147" t="s">
        <v>3525</v>
      </c>
      <c r="BH147" t="s">
        <v>3525</v>
      </c>
      <c r="BI147" t="s">
        <v>2727</v>
      </c>
      <c r="BJ147" t="s">
        <v>2727</v>
      </c>
    </row>
    <row r="148" spans="1:62" hidden="1">
      <c r="A148" t="s">
        <v>3504</v>
      </c>
      <c r="B148" t="s">
        <v>6228</v>
      </c>
      <c r="C148" t="s">
        <v>6229</v>
      </c>
      <c r="D148" t="s">
        <v>3507</v>
      </c>
      <c r="E148" t="s">
        <v>3508</v>
      </c>
      <c r="F148" t="s">
        <v>6230</v>
      </c>
      <c r="G148" t="s">
        <v>3510</v>
      </c>
      <c r="H148" t="s">
        <v>3511</v>
      </c>
      <c r="I148" t="s">
        <v>3511</v>
      </c>
      <c r="L148" t="s">
        <v>3666</v>
      </c>
      <c r="M148" t="s">
        <v>3511</v>
      </c>
      <c r="N148" t="s">
        <v>522</v>
      </c>
      <c r="R148" t="s">
        <v>6231</v>
      </c>
      <c r="S148" t="s">
        <v>3514</v>
      </c>
      <c r="U148" t="s">
        <v>3515</v>
      </c>
      <c r="X148" t="s">
        <v>6232</v>
      </c>
      <c r="Y148" t="s">
        <v>3532</v>
      </c>
      <c r="AE148" t="s">
        <v>3515</v>
      </c>
      <c r="AF148" t="s">
        <v>6233</v>
      </c>
      <c r="AK148" t="s">
        <v>3519</v>
      </c>
      <c r="AN148" t="s">
        <v>522</v>
      </c>
      <c r="AP148" t="s">
        <v>3520</v>
      </c>
      <c r="AQ148" t="s">
        <v>3511</v>
      </c>
      <c r="AR148" t="s">
        <v>3511</v>
      </c>
      <c r="AS148" t="s">
        <v>3511</v>
      </c>
      <c r="AV148">
        <v>1232</v>
      </c>
      <c r="AX148" t="s">
        <v>3598</v>
      </c>
      <c r="AY148" t="s">
        <v>3522</v>
      </c>
      <c r="AZ148" t="s">
        <v>3523</v>
      </c>
      <c r="BA148" t="s">
        <v>3567</v>
      </c>
      <c r="BB148" t="s">
        <v>3567</v>
      </c>
      <c r="BC148" t="s">
        <v>3524</v>
      </c>
      <c r="BD148" t="s">
        <v>3524</v>
      </c>
      <c r="BE148" t="s">
        <v>3525</v>
      </c>
      <c r="BF148" t="s">
        <v>3525</v>
      </c>
      <c r="BG148" t="s">
        <v>3525</v>
      </c>
      <c r="BH148" t="s">
        <v>3525</v>
      </c>
      <c r="BI148" t="s">
        <v>2727</v>
      </c>
      <c r="BJ148" t="s">
        <v>2727</v>
      </c>
    </row>
    <row r="149" spans="1:62" hidden="1">
      <c r="A149" t="s">
        <v>3504</v>
      </c>
      <c r="B149" t="s">
        <v>10259</v>
      </c>
      <c r="C149" t="s">
        <v>10260</v>
      </c>
      <c r="D149" t="s">
        <v>3507</v>
      </c>
      <c r="E149" t="s">
        <v>3508</v>
      </c>
      <c r="F149" t="s">
        <v>10261</v>
      </c>
      <c r="G149" t="s">
        <v>3510</v>
      </c>
      <c r="H149" t="s">
        <v>3511</v>
      </c>
      <c r="I149" t="s">
        <v>3511</v>
      </c>
      <c r="L149" t="s">
        <v>3512</v>
      </c>
      <c r="M149" t="s">
        <v>3511</v>
      </c>
      <c r="N149" t="s">
        <v>531</v>
      </c>
      <c r="R149" t="s">
        <v>10262</v>
      </c>
      <c r="S149" t="s">
        <v>3514</v>
      </c>
      <c r="U149" t="s">
        <v>3515</v>
      </c>
      <c r="X149" t="s">
        <v>10263</v>
      </c>
      <c r="Y149" t="s">
        <v>3532</v>
      </c>
      <c r="AE149" t="s">
        <v>3515</v>
      </c>
      <c r="AF149" t="s">
        <v>10264</v>
      </c>
      <c r="AK149" t="s">
        <v>3519</v>
      </c>
      <c r="AN149" t="s">
        <v>531</v>
      </c>
      <c r="AP149" t="s">
        <v>3520</v>
      </c>
      <c r="AQ149" t="s">
        <v>3511</v>
      </c>
      <c r="AR149" t="s">
        <v>3511</v>
      </c>
      <c r="AS149" t="s">
        <v>3511</v>
      </c>
      <c r="AV149">
        <v>1233</v>
      </c>
      <c r="AX149" t="s">
        <v>3598</v>
      </c>
      <c r="AY149" t="s">
        <v>3522</v>
      </c>
      <c r="AZ149" t="s">
        <v>3523</v>
      </c>
      <c r="BA149" t="s">
        <v>3567</v>
      </c>
      <c r="BB149" t="s">
        <v>3567</v>
      </c>
      <c r="BC149" t="s">
        <v>3524</v>
      </c>
      <c r="BD149" t="s">
        <v>3524</v>
      </c>
      <c r="BE149" t="s">
        <v>3525</v>
      </c>
      <c r="BF149" t="s">
        <v>3525</v>
      </c>
      <c r="BG149" t="s">
        <v>3525</v>
      </c>
      <c r="BH149" t="s">
        <v>3525</v>
      </c>
      <c r="BI149" t="s">
        <v>2727</v>
      </c>
      <c r="BJ149" t="s">
        <v>2727</v>
      </c>
    </row>
    <row r="150" spans="1:62" hidden="1">
      <c r="A150" t="s">
        <v>3504</v>
      </c>
      <c r="B150" t="s">
        <v>8735</v>
      </c>
      <c r="C150" t="s">
        <v>8736</v>
      </c>
      <c r="D150" t="s">
        <v>3507</v>
      </c>
      <c r="E150" t="s">
        <v>3508</v>
      </c>
      <c r="F150" t="s">
        <v>8737</v>
      </c>
      <c r="G150" t="s">
        <v>3510</v>
      </c>
      <c r="H150" t="s">
        <v>3511</v>
      </c>
      <c r="I150" t="s">
        <v>3511</v>
      </c>
      <c r="L150" t="s">
        <v>3512</v>
      </c>
      <c r="M150" t="s">
        <v>3511</v>
      </c>
      <c r="N150" t="s">
        <v>534</v>
      </c>
      <c r="R150" t="s">
        <v>8738</v>
      </c>
      <c r="S150" t="s">
        <v>3514</v>
      </c>
      <c r="U150" t="s">
        <v>3515</v>
      </c>
      <c r="X150" t="s">
        <v>8739</v>
      </c>
      <c r="Y150" t="s">
        <v>3532</v>
      </c>
      <c r="AE150" t="s">
        <v>3515</v>
      </c>
      <c r="AF150" t="s">
        <v>8740</v>
      </c>
      <c r="AK150" t="s">
        <v>3519</v>
      </c>
      <c r="AN150" t="s">
        <v>534</v>
      </c>
      <c r="AP150" t="s">
        <v>3520</v>
      </c>
      <c r="AQ150" t="s">
        <v>3511</v>
      </c>
      <c r="AR150" t="s">
        <v>3511</v>
      </c>
      <c r="AS150" t="s">
        <v>3511</v>
      </c>
      <c r="AV150">
        <v>1234</v>
      </c>
      <c r="AX150" t="s">
        <v>3598</v>
      </c>
      <c r="AY150" t="s">
        <v>3522</v>
      </c>
      <c r="AZ150" t="s">
        <v>3523</v>
      </c>
      <c r="BA150" t="s">
        <v>3567</v>
      </c>
      <c r="BB150" t="s">
        <v>3567</v>
      </c>
      <c r="BC150" t="s">
        <v>3524</v>
      </c>
      <c r="BD150" t="s">
        <v>3524</v>
      </c>
      <c r="BE150" t="s">
        <v>3525</v>
      </c>
      <c r="BF150" t="s">
        <v>3525</v>
      </c>
      <c r="BG150" t="s">
        <v>3525</v>
      </c>
      <c r="BH150" t="s">
        <v>3525</v>
      </c>
      <c r="BI150" t="s">
        <v>2727</v>
      </c>
      <c r="BJ150" t="s">
        <v>2727</v>
      </c>
    </row>
    <row r="151" spans="1:62" hidden="1">
      <c r="A151" t="s">
        <v>3504</v>
      </c>
      <c r="B151" t="s">
        <v>3815</v>
      </c>
      <c r="C151" t="s">
        <v>3816</v>
      </c>
      <c r="D151" t="s">
        <v>3507</v>
      </c>
      <c r="E151" t="s">
        <v>3508</v>
      </c>
      <c r="F151" t="s">
        <v>3817</v>
      </c>
      <c r="G151" t="s">
        <v>3510</v>
      </c>
      <c r="H151" t="s">
        <v>3511</v>
      </c>
      <c r="I151" t="s">
        <v>3511</v>
      </c>
      <c r="L151" t="s">
        <v>3512</v>
      </c>
      <c r="M151" t="s">
        <v>3511</v>
      </c>
      <c r="N151" t="s">
        <v>1150</v>
      </c>
      <c r="R151" t="s">
        <v>3818</v>
      </c>
      <c r="S151" t="s">
        <v>3514</v>
      </c>
      <c r="U151" t="s">
        <v>3515</v>
      </c>
      <c r="X151" t="s">
        <v>3819</v>
      </c>
      <c r="Y151" t="s">
        <v>3588</v>
      </c>
      <c r="AE151" t="s">
        <v>3515</v>
      </c>
      <c r="AF151" t="s">
        <v>3820</v>
      </c>
      <c r="AK151" t="s">
        <v>3519</v>
      </c>
      <c r="AN151" t="s">
        <v>1150</v>
      </c>
      <c r="AP151" t="s">
        <v>3520</v>
      </c>
      <c r="AQ151" t="s">
        <v>3511</v>
      </c>
      <c r="AR151" t="s">
        <v>3511</v>
      </c>
      <c r="AS151" t="s">
        <v>3511</v>
      </c>
      <c r="AV151">
        <v>1239</v>
      </c>
      <c r="AX151" t="s">
        <v>3821</v>
      </c>
      <c r="AY151" t="s">
        <v>3522</v>
      </c>
      <c r="AZ151" t="s">
        <v>3523</v>
      </c>
      <c r="BA151" t="s">
        <v>135</v>
      </c>
      <c r="BB151" t="s">
        <v>135</v>
      </c>
      <c r="BC151" t="s">
        <v>3524</v>
      </c>
      <c r="BD151" t="s">
        <v>3524</v>
      </c>
      <c r="BE151" t="s">
        <v>3525</v>
      </c>
      <c r="BF151" t="s">
        <v>3525</v>
      </c>
      <c r="BG151" t="s">
        <v>3525</v>
      </c>
      <c r="BH151" t="s">
        <v>3525</v>
      </c>
      <c r="BI151" t="s">
        <v>2727</v>
      </c>
      <c r="BJ151" t="s">
        <v>2727</v>
      </c>
    </row>
    <row r="152" spans="1:62" hidden="1">
      <c r="A152" t="s">
        <v>3504</v>
      </c>
      <c r="B152" s="50" t="s">
        <v>7818</v>
      </c>
      <c r="C152" t="s">
        <v>7819</v>
      </c>
      <c r="D152" t="s">
        <v>3507</v>
      </c>
      <c r="E152" t="s">
        <v>3508</v>
      </c>
      <c r="F152" t="s">
        <v>3817</v>
      </c>
      <c r="G152" t="s">
        <v>3510</v>
      </c>
      <c r="H152" t="s">
        <v>3511</v>
      </c>
      <c r="I152" t="s">
        <v>3511</v>
      </c>
      <c r="L152" t="s">
        <v>3512</v>
      </c>
      <c r="M152" t="s">
        <v>3511</v>
      </c>
      <c r="N152" t="s">
        <v>511</v>
      </c>
      <c r="R152" t="s">
        <v>7820</v>
      </c>
      <c r="S152" t="s">
        <v>3514</v>
      </c>
      <c r="U152" t="s">
        <v>3515</v>
      </c>
      <c r="X152" t="s">
        <v>7821</v>
      </c>
      <c r="Y152" t="s">
        <v>3588</v>
      </c>
      <c r="AE152" t="s">
        <v>3515</v>
      </c>
      <c r="AF152" t="s">
        <v>7822</v>
      </c>
      <c r="AK152" t="s">
        <v>3519</v>
      </c>
      <c r="AN152" t="s">
        <v>511</v>
      </c>
      <c r="AP152" t="s">
        <v>3520</v>
      </c>
      <c r="AQ152" t="s">
        <v>3511</v>
      </c>
      <c r="AR152" t="s">
        <v>3511</v>
      </c>
      <c r="AS152" t="s">
        <v>3511</v>
      </c>
      <c r="AV152">
        <v>1240</v>
      </c>
      <c r="AX152" t="s">
        <v>3821</v>
      </c>
      <c r="AY152" t="s">
        <v>3522</v>
      </c>
      <c r="AZ152" t="s">
        <v>3523</v>
      </c>
      <c r="BA152" t="s">
        <v>3582</v>
      </c>
      <c r="BB152" t="s">
        <v>3582</v>
      </c>
      <c r="BC152" t="s">
        <v>3524</v>
      </c>
      <c r="BD152" t="s">
        <v>3524</v>
      </c>
      <c r="BE152" t="s">
        <v>3525</v>
      </c>
      <c r="BF152" t="s">
        <v>3525</v>
      </c>
      <c r="BG152" t="s">
        <v>3525</v>
      </c>
      <c r="BH152" t="s">
        <v>3525</v>
      </c>
      <c r="BI152" t="s">
        <v>2727</v>
      </c>
      <c r="BJ152" t="s">
        <v>2727</v>
      </c>
    </row>
    <row r="153" spans="1:62" hidden="1">
      <c r="A153" t="s">
        <v>3504</v>
      </c>
      <c r="B153" t="s">
        <v>5087</v>
      </c>
      <c r="C153" t="s">
        <v>5088</v>
      </c>
      <c r="D153" t="s">
        <v>3507</v>
      </c>
      <c r="E153" t="s">
        <v>3508</v>
      </c>
      <c r="F153" t="s">
        <v>3665</v>
      </c>
      <c r="G153" t="s">
        <v>3510</v>
      </c>
      <c r="H153" t="s">
        <v>3511</v>
      </c>
      <c r="I153" t="s">
        <v>3511</v>
      </c>
      <c r="L153" t="s">
        <v>3512</v>
      </c>
      <c r="M153" t="s">
        <v>3511</v>
      </c>
      <c r="N153" t="s">
        <v>986</v>
      </c>
      <c r="R153" t="s">
        <v>5089</v>
      </c>
      <c r="S153" t="s">
        <v>3514</v>
      </c>
      <c r="U153" t="s">
        <v>3515</v>
      </c>
      <c r="X153" t="s">
        <v>5090</v>
      </c>
      <c r="Y153" t="s">
        <v>3588</v>
      </c>
      <c r="AE153" t="s">
        <v>3515</v>
      </c>
      <c r="AF153" t="s">
        <v>5091</v>
      </c>
      <c r="AK153" t="s">
        <v>3519</v>
      </c>
      <c r="AN153" t="s">
        <v>986</v>
      </c>
      <c r="AP153" t="s">
        <v>3520</v>
      </c>
      <c r="AQ153" t="s">
        <v>3511</v>
      </c>
      <c r="AR153" t="s">
        <v>3511</v>
      </c>
      <c r="AS153" t="s">
        <v>3511</v>
      </c>
      <c r="AV153">
        <v>1244</v>
      </c>
      <c r="AX153" t="s">
        <v>5092</v>
      </c>
      <c r="AY153" t="s">
        <v>3522</v>
      </c>
      <c r="AZ153" t="s">
        <v>3523</v>
      </c>
      <c r="BA153" t="s">
        <v>3582</v>
      </c>
      <c r="BB153" t="s">
        <v>3582</v>
      </c>
      <c r="BC153" t="s">
        <v>3524</v>
      </c>
      <c r="BD153" t="s">
        <v>3524</v>
      </c>
      <c r="BE153" t="s">
        <v>3525</v>
      </c>
      <c r="BF153" t="s">
        <v>3525</v>
      </c>
      <c r="BG153" t="s">
        <v>3525</v>
      </c>
      <c r="BH153" t="s">
        <v>3525</v>
      </c>
      <c r="BI153" t="s">
        <v>2727</v>
      </c>
      <c r="BJ153" t="s">
        <v>2727</v>
      </c>
    </row>
    <row r="154" spans="1:62" hidden="1">
      <c r="A154" t="s">
        <v>3504</v>
      </c>
      <c r="B154" t="s">
        <v>7529</v>
      </c>
      <c r="C154" t="s">
        <v>7530</v>
      </c>
      <c r="D154" t="s">
        <v>3507</v>
      </c>
      <c r="E154" t="s">
        <v>3508</v>
      </c>
      <c r="F154" t="s">
        <v>6655</v>
      </c>
      <c r="G154" t="s">
        <v>3510</v>
      </c>
      <c r="H154" t="s">
        <v>3511</v>
      </c>
      <c r="I154" t="s">
        <v>3511</v>
      </c>
      <c r="L154" t="s">
        <v>3512</v>
      </c>
      <c r="M154" t="s">
        <v>3511</v>
      </c>
      <c r="N154" t="s">
        <v>646</v>
      </c>
      <c r="R154" t="s">
        <v>7531</v>
      </c>
      <c r="S154" t="s">
        <v>3514</v>
      </c>
      <c r="U154" t="s">
        <v>3515</v>
      </c>
      <c r="X154" t="s">
        <v>7532</v>
      </c>
      <c r="Y154" t="s">
        <v>3588</v>
      </c>
      <c r="AE154" t="s">
        <v>3515</v>
      </c>
      <c r="AF154" t="s">
        <v>7533</v>
      </c>
      <c r="AK154" t="s">
        <v>3519</v>
      </c>
      <c r="AN154" t="s">
        <v>646</v>
      </c>
      <c r="AP154" t="s">
        <v>3520</v>
      </c>
      <c r="AQ154" t="s">
        <v>3511</v>
      </c>
      <c r="AR154" t="s">
        <v>3511</v>
      </c>
      <c r="AS154" t="s">
        <v>3511</v>
      </c>
      <c r="AV154">
        <v>1292</v>
      </c>
      <c r="AX154" t="s">
        <v>7534</v>
      </c>
      <c r="AY154" t="s">
        <v>3522</v>
      </c>
      <c r="AZ154" t="s">
        <v>3523</v>
      </c>
      <c r="BA154" t="s">
        <v>3795</v>
      </c>
      <c r="BB154" t="s">
        <v>3795</v>
      </c>
      <c r="BC154" t="s">
        <v>3524</v>
      </c>
      <c r="BD154" t="s">
        <v>3524</v>
      </c>
      <c r="BE154" t="s">
        <v>3525</v>
      </c>
      <c r="BF154" t="s">
        <v>3525</v>
      </c>
      <c r="BG154" t="s">
        <v>3525</v>
      </c>
      <c r="BH154" t="s">
        <v>3525</v>
      </c>
      <c r="BI154" t="s">
        <v>2727</v>
      </c>
      <c r="BJ154" t="s">
        <v>2727</v>
      </c>
    </row>
    <row r="155" spans="1:62" hidden="1">
      <c r="A155" t="s">
        <v>3504</v>
      </c>
      <c r="B155" t="s">
        <v>6036</v>
      </c>
      <c r="C155" t="s">
        <v>6037</v>
      </c>
      <c r="D155" t="s">
        <v>3507</v>
      </c>
      <c r="E155" t="s">
        <v>3508</v>
      </c>
      <c r="F155" t="s">
        <v>5480</v>
      </c>
      <c r="G155" t="s">
        <v>3510</v>
      </c>
      <c r="H155" t="s">
        <v>3511</v>
      </c>
      <c r="I155" t="s">
        <v>3511</v>
      </c>
      <c r="L155" t="s">
        <v>3512</v>
      </c>
      <c r="M155" t="s">
        <v>3511</v>
      </c>
      <c r="N155" t="s">
        <v>1349</v>
      </c>
      <c r="R155" t="s">
        <v>6038</v>
      </c>
      <c r="S155" t="s">
        <v>3514</v>
      </c>
      <c r="U155" t="s">
        <v>3515</v>
      </c>
      <c r="X155" t="s">
        <v>6039</v>
      </c>
      <c r="Y155" t="s">
        <v>3588</v>
      </c>
      <c r="AE155" t="s">
        <v>3515</v>
      </c>
      <c r="AF155" t="s">
        <v>6040</v>
      </c>
      <c r="AK155" t="s">
        <v>3519</v>
      </c>
      <c r="AN155" t="s">
        <v>1349</v>
      </c>
      <c r="AP155" t="s">
        <v>3520</v>
      </c>
      <c r="AQ155" t="s">
        <v>3511</v>
      </c>
      <c r="AR155" t="s">
        <v>3511</v>
      </c>
      <c r="AS155" t="s">
        <v>3511</v>
      </c>
      <c r="AV155">
        <v>1301</v>
      </c>
      <c r="AX155" t="s">
        <v>6041</v>
      </c>
      <c r="AY155" t="s">
        <v>3522</v>
      </c>
      <c r="AZ155" t="s">
        <v>3523</v>
      </c>
      <c r="BA155" t="s">
        <v>292</v>
      </c>
      <c r="BB155" t="s">
        <v>292</v>
      </c>
      <c r="BC155" t="s">
        <v>3524</v>
      </c>
      <c r="BD155" t="s">
        <v>3524</v>
      </c>
      <c r="BE155" t="s">
        <v>3525</v>
      </c>
      <c r="BF155" t="s">
        <v>3525</v>
      </c>
      <c r="BG155" t="s">
        <v>3525</v>
      </c>
      <c r="BH155" t="s">
        <v>3525</v>
      </c>
      <c r="BI155" t="s">
        <v>2727</v>
      </c>
      <c r="BJ155" t="s">
        <v>2727</v>
      </c>
    </row>
    <row r="156" spans="1:62" hidden="1">
      <c r="A156" t="s">
        <v>3504</v>
      </c>
      <c r="B156" t="s">
        <v>8110</v>
      </c>
      <c r="C156" t="s">
        <v>8111</v>
      </c>
      <c r="D156" t="s">
        <v>3507</v>
      </c>
      <c r="E156" t="s">
        <v>3508</v>
      </c>
      <c r="F156" t="s">
        <v>3538</v>
      </c>
      <c r="G156" t="s">
        <v>3510</v>
      </c>
      <c r="H156" t="s">
        <v>3511</v>
      </c>
      <c r="I156" t="s">
        <v>3511</v>
      </c>
      <c r="L156" t="s">
        <v>3512</v>
      </c>
      <c r="M156" t="s">
        <v>3511</v>
      </c>
      <c r="N156" t="s">
        <v>1351</v>
      </c>
      <c r="R156" t="s">
        <v>8112</v>
      </c>
      <c r="S156" t="s">
        <v>3514</v>
      </c>
      <c r="U156" t="s">
        <v>3515</v>
      </c>
      <c r="X156" t="s">
        <v>8113</v>
      </c>
      <c r="Y156" t="s">
        <v>3588</v>
      </c>
      <c r="AE156" t="s">
        <v>3515</v>
      </c>
      <c r="AF156" t="s">
        <v>8114</v>
      </c>
      <c r="AK156" t="s">
        <v>3519</v>
      </c>
      <c r="AN156" t="s">
        <v>1351</v>
      </c>
      <c r="AP156" t="s">
        <v>3520</v>
      </c>
      <c r="AQ156" t="s">
        <v>3511</v>
      </c>
      <c r="AR156" t="s">
        <v>3511</v>
      </c>
      <c r="AS156" t="s">
        <v>3511</v>
      </c>
      <c r="AV156">
        <v>1303</v>
      </c>
      <c r="AX156" t="s">
        <v>4603</v>
      </c>
      <c r="AY156" t="s">
        <v>3522</v>
      </c>
      <c r="AZ156" t="s">
        <v>3523</v>
      </c>
      <c r="BA156" t="s">
        <v>4213</v>
      </c>
      <c r="BB156" t="s">
        <v>4213</v>
      </c>
      <c r="BC156" t="s">
        <v>3524</v>
      </c>
      <c r="BD156" t="s">
        <v>3524</v>
      </c>
      <c r="BE156" t="s">
        <v>3525</v>
      </c>
      <c r="BF156" t="s">
        <v>3525</v>
      </c>
      <c r="BG156" t="s">
        <v>3525</v>
      </c>
      <c r="BH156" t="s">
        <v>3525</v>
      </c>
      <c r="BI156" t="s">
        <v>2727</v>
      </c>
      <c r="BJ156" t="s">
        <v>2727</v>
      </c>
    </row>
    <row r="157" spans="1:62" hidden="1">
      <c r="A157" t="s">
        <v>3504</v>
      </c>
      <c r="B157" t="s">
        <v>4598</v>
      </c>
      <c r="C157" t="s">
        <v>4599</v>
      </c>
      <c r="D157" t="s">
        <v>3507</v>
      </c>
      <c r="E157" t="s">
        <v>3508</v>
      </c>
      <c r="F157" t="s">
        <v>3538</v>
      </c>
      <c r="G157" t="s">
        <v>3510</v>
      </c>
      <c r="H157" t="s">
        <v>3511</v>
      </c>
      <c r="I157" t="s">
        <v>3511</v>
      </c>
      <c r="L157" t="s">
        <v>3512</v>
      </c>
      <c r="M157" t="s">
        <v>3511</v>
      </c>
      <c r="N157" t="s">
        <v>1354</v>
      </c>
      <c r="R157" t="s">
        <v>4600</v>
      </c>
      <c r="S157" t="s">
        <v>3514</v>
      </c>
      <c r="U157" t="s">
        <v>3515</v>
      </c>
      <c r="X157" t="s">
        <v>4601</v>
      </c>
      <c r="Y157" t="s">
        <v>3588</v>
      </c>
      <c r="AE157" t="s">
        <v>3515</v>
      </c>
      <c r="AF157" t="s">
        <v>4602</v>
      </c>
      <c r="AK157" t="s">
        <v>3519</v>
      </c>
      <c r="AN157" t="s">
        <v>1354</v>
      </c>
      <c r="AP157" t="s">
        <v>3520</v>
      </c>
      <c r="AQ157" t="s">
        <v>3511</v>
      </c>
      <c r="AR157" t="s">
        <v>3511</v>
      </c>
      <c r="AS157" t="s">
        <v>3511</v>
      </c>
      <c r="AV157">
        <v>1304</v>
      </c>
      <c r="AX157" t="s">
        <v>4603</v>
      </c>
      <c r="AY157" t="s">
        <v>3522</v>
      </c>
      <c r="AZ157" t="s">
        <v>3523</v>
      </c>
      <c r="BA157" t="s">
        <v>224</v>
      </c>
      <c r="BB157" t="s">
        <v>224</v>
      </c>
      <c r="BC157" t="s">
        <v>3524</v>
      </c>
      <c r="BD157" t="s">
        <v>3524</v>
      </c>
      <c r="BE157" t="s">
        <v>3525</v>
      </c>
      <c r="BF157" t="s">
        <v>3525</v>
      </c>
      <c r="BG157" t="s">
        <v>3525</v>
      </c>
      <c r="BH157" t="s">
        <v>3525</v>
      </c>
      <c r="BI157" t="s">
        <v>2727</v>
      </c>
      <c r="BJ157" t="s">
        <v>2727</v>
      </c>
    </row>
    <row r="158" spans="1:62" hidden="1">
      <c r="A158" t="s">
        <v>3504</v>
      </c>
      <c r="B158" t="s">
        <v>7997</v>
      </c>
      <c r="C158" t="s">
        <v>7998</v>
      </c>
      <c r="D158" t="s">
        <v>3507</v>
      </c>
      <c r="E158" t="s">
        <v>3508</v>
      </c>
      <c r="F158" t="s">
        <v>3538</v>
      </c>
      <c r="G158" t="s">
        <v>3510</v>
      </c>
      <c r="H158" t="s">
        <v>3511</v>
      </c>
      <c r="I158" t="s">
        <v>3511</v>
      </c>
      <c r="L158" t="s">
        <v>3512</v>
      </c>
      <c r="M158" t="s">
        <v>3511</v>
      </c>
      <c r="N158" t="s">
        <v>1353</v>
      </c>
      <c r="R158" t="s">
        <v>7999</v>
      </c>
      <c r="S158" t="s">
        <v>3514</v>
      </c>
      <c r="U158" t="s">
        <v>3515</v>
      </c>
      <c r="X158" t="s">
        <v>8000</v>
      </c>
      <c r="Y158" t="s">
        <v>3588</v>
      </c>
      <c r="AE158" t="s">
        <v>3515</v>
      </c>
      <c r="AF158" t="s">
        <v>8001</v>
      </c>
      <c r="AK158" t="s">
        <v>3519</v>
      </c>
      <c r="AN158" t="s">
        <v>1353</v>
      </c>
      <c r="AP158" t="s">
        <v>3520</v>
      </c>
      <c r="AQ158" t="s">
        <v>3511</v>
      </c>
      <c r="AR158" t="s">
        <v>3511</v>
      </c>
      <c r="AS158" t="s">
        <v>3511</v>
      </c>
      <c r="AV158">
        <v>1305</v>
      </c>
      <c r="AX158" t="s">
        <v>4603</v>
      </c>
      <c r="AY158" t="s">
        <v>3522</v>
      </c>
      <c r="AZ158" t="s">
        <v>3523</v>
      </c>
      <c r="BA158" t="s">
        <v>292</v>
      </c>
      <c r="BB158" t="s">
        <v>292</v>
      </c>
      <c r="BC158" t="s">
        <v>3524</v>
      </c>
      <c r="BD158" t="s">
        <v>3524</v>
      </c>
      <c r="BE158" t="s">
        <v>3525</v>
      </c>
      <c r="BF158" t="s">
        <v>3525</v>
      </c>
      <c r="BG158" t="s">
        <v>3525</v>
      </c>
      <c r="BH158" t="s">
        <v>3525</v>
      </c>
      <c r="BI158" t="s">
        <v>2727</v>
      </c>
      <c r="BJ158" t="s">
        <v>2727</v>
      </c>
    </row>
    <row r="159" spans="1:62" hidden="1">
      <c r="A159" t="s">
        <v>3504</v>
      </c>
      <c r="B159" t="s">
        <v>8100</v>
      </c>
      <c r="C159" t="s">
        <v>8101</v>
      </c>
      <c r="D159" t="s">
        <v>3507</v>
      </c>
      <c r="E159" t="s">
        <v>3508</v>
      </c>
      <c r="F159" t="s">
        <v>3538</v>
      </c>
      <c r="G159" t="s">
        <v>3510</v>
      </c>
      <c r="H159" t="s">
        <v>3511</v>
      </c>
      <c r="I159" t="s">
        <v>3511</v>
      </c>
      <c r="L159" t="s">
        <v>3512</v>
      </c>
      <c r="M159" t="s">
        <v>3511</v>
      </c>
      <c r="N159" t="s">
        <v>1352</v>
      </c>
      <c r="R159" t="s">
        <v>8102</v>
      </c>
      <c r="S159" t="s">
        <v>3514</v>
      </c>
      <c r="U159" t="s">
        <v>3515</v>
      </c>
      <c r="X159" t="s">
        <v>8103</v>
      </c>
      <c r="Y159" t="s">
        <v>3588</v>
      </c>
      <c r="AE159" t="s">
        <v>3515</v>
      </c>
      <c r="AF159" t="s">
        <v>8104</v>
      </c>
      <c r="AK159" t="s">
        <v>3519</v>
      </c>
      <c r="AN159" t="s">
        <v>1352</v>
      </c>
      <c r="AP159" t="s">
        <v>3520</v>
      </c>
      <c r="AQ159" t="s">
        <v>3511</v>
      </c>
      <c r="AR159" t="s">
        <v>3511</v>
      </c>
      <c r="AS159" t="s">
        <v>3511</v>
      </c>
      <c r="AV159">
        <v>1306</v>
      </c>
      <c r="AX159" t="s">
        <v>4603</v>
      </c>
      <c r="AY159" t="s">
        <v>3522</v>
      </c>
      <c r="AZ159" t="s">
        <v>3523</v>
      </c>
      <c r="BA159" t="s">
        <v>3582</v>
      </c>
      <c r="BB159" t="s">
        <v>3582</v>
      </c>
      <c r="BC159" t="s">
        <v>3524</v>
      </c>
      <c r="BD159" t="s">
        <v>3524</v>
      </c>
      <c r="BE159" t="s">
        <v>3525</v>
      </c>
      <c r="BF159" t="s">
        <v>3525</v>
      </c>
      <c r="BG159" t="s">
        <v>3525</v>
      </c>
      <c r="BH159" t="s">
        <v>3525</v>
      </c>
      <c r="BI159" t="s">
        <v>2727</v>
      </c>
      <c r="BJ159" t="s">
        <v>2727</v>
      </c>
    </row>
    <row r="160" spans="1:62" hidden="1">
      <c r="A160" t="s">
        <v>3504</v>
      </c>
      <c r="B160" t="s">
        <v>9759</v>
      </c>
      <c r="C160" t="s">
        <v>9760</v>
      </c>
      <c r="D160" t="s">
        <v>3507</v>
      </c>
      <c r="E160" t="s">
        <v>3508</v>
      </c>
      <c r="F160" t="s">
        <v>5632</v>
      </c>
      <c r="G160" t="s">
        <v>3510</v>
      </c>
      <c r="H160" t="s">
        <v>3511</v>
      </c>
      <c r="I160" t="s">
        <v>3511</v>
      </c>
      <c r="L160" t="s">
        <v>3512</v>
      </c>
      <c r="M160" t="s">
        <v>3511</v>
      </c>
      <c r="N160" t="s">
        <v>1357</v>
      </c>
      <c r="R160" t="s">
        <v>9761</v>
      </c>
      <c r="S160" t="s">
        <v>3514</v>
      </c>
      <c r="U160" t="s">
        <v>3515</v>
      </c>
      <c r="X160" t="s">
        <v>9762</v>
      </c>
      <c r="Y160" t="s">
        <v>3588</v>
      </c>
      <c r="AE160" t="s">
        <v>3515</v>
      </c>
      <c r="AF160" t="s">
        <v>9763</v>
      </c>
      <c r="AK160" t="s">
        <v>3519</v>
      </c>
      <c r="AN160" t="s">
        <v>1357</v>
      </c>
      <c r="AP160" t="s">
        <v>3520</v>
      </c>
      <c r="AQ160" t="s">
        <v>3511</v>
      </c>
      <c r="AR160" t="s">
        <v>3511</v>
      </c>
      <c r="AS160" t="s">
        <v>3511</v>
      </c>
      <c r="AV160">
        <v>1307</v>
      </c>
      <c r="AX160" t="s">
        <v>6879</v>
      </c>
      <c r="AY160" t="s">
        <v>3522</v>
      </c>
      <c r="AZ160" t="s">
        <v>3523</v>
      </c>
      <c r="BA160" t="s">
        <v>292</v>
      </c>
      <c r="BB160" t="s">
        <v>292</v>
      </c>
      <c r="BC160" t="s">
        <v>3524</v>
      </c>
      <c r="BD160" t="s">
        <v>3524</v>
      </c>
      <c r="BE160" t="s">
        <v>3525</v>
      </c>
      <c r="BF160" t="s">
        <v>3525</v>
      </c>
      <c r="BG160" t="s">
        <v>3525</v>
      </c>
      <c r="BH160" t="s">
        <v>3525</v>
      </c>
      <c r="BI160" t="s">
        <v>2727</v>
      </c>
      <c r="BJ160" t="s">
        <v>2727</v>
      </c>
    </row>
    <row r="161" spans="1:62" hidden="1">
      <c r="A161" t="s">
        <v>3504</v>
      </c>
      <c r="B161" t="s">
        <v>6874</v>
      </c>
      <c r="C161" t="s">
        <v>6875</v>
      </c>
      <c r="D161" t="s">
        <v>3507</v>
      </c>
      <c r="E161" t="s">
        <v>3508</v>
      </c>
      <c r="F161" t="s">
        <v>5632</v>
      </c>
      <c r="G161" t="s">
        <v>3510</v>
      </c>
      <c r="H161" t="s">
        <v>3511</v>
      </c>
      <c r="I161" t="s">
        <v>3511</v>
      </c>
      <c r="L161" t="s">
        <v>3512</v>
      </c>
      <c r="M161" t="s">
        <v>3511</v>
      </c>
      <c r="N161" t="s">
        <v>1356</v>
      </c>
      <c r="R161" t="s">
        <v>6876</v>
      </c>
      <c r="S161" t="s">
        <v>3514</v>
      </c>
      <c r="U161" t="s">
        <v>3515</v>
      </c>
      <c r="X161" t="s">
        <v>6877</v>
      </c>
      <c r="Y161" t="s">
        <v>3588</v>
      </c>
      <c r="AE161" t="s">
        <v>3515</v>
      </c>
      <c r="AF161" t="s">
        <v>6878</v>
      </c>
      <c r="AK161" t="s">
        <v>3519</v>
      </c>
      <c r="AN161" t="s">
        <v>1356</v>
      </c>
      <c r="AP161" t="s">
        <v>3520</v>
      </c>
      <c r="AQ161" t="s">
        <v>3511</v>
      </c>
      <c r="AR161" t="s">
        <v>3511</v>
      </c>
      <c r="AS161" t="s">
        <v>3511</v>
      </c>
      <c r="AV161">
        <v>1308</v>
      </c>
      <c r="AX161" t="s">
        <v>6879</v>
      </c>
      <c r="AY161" t="s">
        <v>3522</v>
      </c>
      <c r="AZ161" t="s">
        <v>3523</v>
      </c>
      <c r="BA161" t="s">
        <v>229</v>
      </c>
      <c r="BB161" t="s">
        <v>229</v>
      </c>
      <c r="BC161" t="s">
        <v>3524</v>
      </c>
      <c r="BD161" t="s">
        <v>3524</v>
      </c>
      <c r="BE161" t="s">
        <v>3525</v>
      </c>
      <c r="BF161" t="s">
        <v>3525</v>
      </c>
      <c r="BG161" t="s">
        <v>3525</v>
      </c>
      <c r="BH161" t="s">
        <v>3525</v>
      </c>
      <c r="BI161" t="s">
        <v>2727</v>
      </c>
      <c r="BJ161" t="s">
        <v>2727</v>
      </c>
    </row>
    <row r="162" spans="1:62" hidden="1">
      <c r="A162" t="s">
        <v>3504</v>
      </c>
      <c r="B162" t="s">
        <v>9474</v>
      </c>
      <c r="C162" t="s">
        <v>9475</v>
      </c>
      <c r="D162" t="s">
        <v>3507</v>
      </c>
      <c r="E162" t="s">
        <v>3508</v>
      </c>
      <c r="F162" t="s">
        <v>3710</v>
      </c>
      <c r="G162" t="s">
        <v>3510</v>
      </c>
      <c r="H162" t="s">
        <v>3511</v>
      </c>
      <c r="I162" t="s">
        <v>3511</v>
      </c>
      <c r="L162" t="s">
        <v>3512</v>
      </c>
      <c r="M162" t="s">
        <v>3511</v>
      </c>
      <c r="N162" t="s">
        <v>646</v>
      </c>
      <c r="R162" t="s">
        <v>9476</v>
      </c>
      <c r="S162" t="s">
        <v>3514</v>
      </c>
      <c r="U162" t="s">
        <v>3515</v>
      </c>
      <c r="X162" t="s">
        <v>9477</v>
      </c>
      <c r="Y162" t="s">
        <v>3588</v>
      </c>
      <c r="AE162" t="s">
        <v>3515</v>
      </c>
      <c r="AF162" t="s">
        <v>9478</v>
      </c>
      <c r="AK162" t="s">
        <v>3519</v>
      </c>
      <c r="AN162" t="s">
        <v>646</v>
      </c>
      <c r="AP162" t="s">
        <v>3520</v>
      </c>
      <c r="AQ162" t="s">
        <v>3511</v>
      </c>
      <c r="AR162" t="s">
        <v>3511</v>
      </c>
      <c r="AS162" t="s">
        <v>3511</v>
      </c>
      <c r="AV162">
        <v>1313</v>
      </c>
      <c r="AX162" t="s">
        <v>7534</v>
      </c>
      <c r="AY162" t="s">
        <v>3522</v>
      </c>
      <c r="AZ162" t="s">
        <v>3523</v>
      </c>
      <c r="BA162" t="s">
        <v>4213</v>
      </c>
      <c r="BB162" t="s">
        <v>4213</v>
      </c>
      <c r="BC162" t="s">
        <v>3524</v>
      </c>
      <c r="BD162" t="s">
        <v>3524</v>
      </c>
      <c r="BE162" t="s">
        <v>3525</v>
      </c>
      <c r="BF162" t="s">
        <v>3525</v>
      </c>
      <c r="BG162" t="s">
        <v>3525</v>
      </c>
      <c r="BH162" t="s">
        <v>3525</v>
      </c>
      <c r="BI162" t="s">
        <v>2727</v>
      </c>
      <c r="BJ162" t="s">
        <v>2727</v>
      </c>
    </row>
    <row r="163" spans="1:62" hidden="1">
      <c r="A163" t="s">
        <v>3504</v>
      </c>
      <c r="B163" t="s">
        <v>9521</v>
      </c>
      <c r="C163" t="s">
        <v>9522</v>
      </c>
      <c r="D163" t="s">
        <v>3507</v>
      </c>
      <c r="E163" t="s">
        <v>3508</v>
      </c>
      <c r="F163" t="s">
        <v>5632</v>
      </c>
      <c r="G163" t="s">
        <v>3510</v>
      </c>
      <c r="H163" t="s">
        <v>3511</v>
      </c>
      <c r="I163" t="s">
        <v>3511</v>
      </c>
      <c r="L163" t="s">
        <v>3666</v>
      </c>
      <c r="M163" t="s">
        <v>3511</v>
      </c>
      <c r="N163" t="s">
        <v>223</v>
      </c>
      <c r="R163" t="s">
        <v>9523</v>
      </c>
      <c r="S163" t="s">
        <v>3514</v>
      </c>
      <c r="U163" t="s">
        <v>3515</v>
      </c>
      <c r="X163" t="s">
        <v>9524</v>
      </c>
      <c r="Y163" t="s">
        <v>3588</v>
      </c>
      <c r="AE163" t="s">
        <v>3515</v>
      </c>
      <c r="AF163" t="s">
        <v>9525</v>
      </c>
      <c r="AK163" t="s">
        <v>3519</v>
      </c>
      <c r="AN163" t="s">
        <v>223</v>
      </c>
      <c r="AP163" t="s">
        <v>3520</v>
      </c>
      <c r="AQ163" t="s">
        <v>3511</v>
      </c>
      <c r="AR163" t="s">
        <v>3511</v>
      </c>
      <c r="AS163" t="s">
        <v>3511</v>
      </c>
      <c r="AV163">
        <v>1317</v>
      </c>
      <c r="AX163" t="s">
        <v>6879</v>
      </c>
      <c r="AY163" t="s">
        <v>3522</v>
      </c>
      <c r="AZ163" t="s">
        <v>3523</v>
      </c>
      <c r="BA163" t="s">
        <v>224</v>
      </c>
      <c r="BB163" t="s">
        <v>224</v>
      </c>
      <c r="BC163" t="s">
        <v>3524</v>
      </c>
      <c r="BD163" t="s">
        <v>3524</v>
      </c>
      <c r="BE163" t="s">
        <v>3525</v>
      </c>
      <c r="BF163" t="s">
        <v>3525</v>
      </c>
      <c r="BG163" t="s">
        <v>3525</v>
      </c>
      <c r="BH163" t="s">
        <v>3525</v>
      </c>
      <c r="BI163" t="s">
        <v>2727</v>
      </c>
      <c r="BJ163" t="s">
        <v>2727</v>
      </c>
    </row>
    <row r="164" spans="1:62" hidden="1">
      <c r="A164" t="s">
        <v>3504</v>
      </c>
      <c r="B164" t="s">
        <v>5759</v>
      </c>
      <c r="C164" t="s">
        <v>5760</v>
      </c>
      <c r="D164" t="s">
        <v>3507</v>
      </c>
      <c r="E164" t="s">
        <v>3508</v>
      </c>
      <c r="F164" t="s">
        <v>5632</v>
      </c>
      <c r="G164" t="s">
        <v>3510</v>
      </c>
      <c r="H164" t="s">
        <v>3511</v>
      </c>
      <c r="I164" t="s">
        <v>3511</v>
      </c>
      <c r="L164" t="s">
        <v>3512</v>
      </c>
      <c r="M164" t="s">
        <v>3511</v>
      </c>
      <c r="N164" t="s">
        <v>237</v>
      </c>
      <c r="R164" t="s">
        <v>5761</v>
      </c>
      <c r="S164" t="s">
        <v>3514</v>
      </c>
      <c r="U164" t="s">
        <v>3515</v>
      </c>
      <c r="X164" t="s">
        <v>5762</v>
      </c>
      <c r="Y164" t="s">
        <v>3588</v>
      </c>
      <c r="AE164" t="s">
        <v>3515</v>
      </c>
      <c r="AF164" t="s">
        <v>5763</v>
      </c>
      <c r="AK164" t="s">
        <v>3519</v>
      </c>
      <c r="AN164" t="s">
        <v>237</v>
      </c>
      <c r="AP164" t="s">
        <v>3520</v>
      </c>
      <c r="AQ164" t="s">
        <v>3511</v>
      </c>
      <c r="AR164" t="s">
        <v>3511</v>
      </c>
      <c r="AS164" t="s">
        <v>3511</v>
      </c>
      <c r="AV164">
        <v>1318</v>
      </c>
      <c r="AX164" t="s">
        <v>5764</v>
      </c>
      <c r="AY164" t="s">
        <v>3522</v>
      </c>
      <c r="AZ164" t="s">
        <v>3523</v>
      </c>
      <c r="BA164" t="s">
        <v>3582</v>
      </c>
      <c r="BB164" t="s">
        <v>3582</v>
      </c>
      <c r="BC164" t="s">
        <v>3524</v>
      </c>
      <c r="BD164" t="s">
        <v>3524</v>
      </c>
      <c r="BE164" t="s">
        <v>3525</v>
      </c>
      <c r="BF164" t="s">
        <v>3525</v>
      </c>
      <c r="BG164" t="s">
        <v>3525</v>
      </c>
      <c r="BH164" t="s">
        <v>3525</v>
      </c>
      <c r="BI164" t="s">
        <v>2727</v>
      </c>
      <c r="BJ164" t="s">
        <v>2727</v>
      </c>
    </row>
    <row r="165" spans="1:62" hidden="1">
      <c r="A165" t="s">
        <v>3504</v>
      </c>
      <c r="B165" t="s">
        <v>4569</v>
      </c>
      <c r="C165" t="s">
        <v>4570</v>
      </c>
      <c r="D165" t="s">
        <v>3507</v>
      </c>
      <c r="E165" t="s">
        <v>3508</v>
      </c>
      <c r="F165" t="s">
        <v>4000</v>
      </c>
      <c r="G165" t="s">
        <v>3510</v>
      </c>
      <c r="H165" t="s">
        <v>3511</v>
      </c>
      <c r="I165" t="s">
        <v>3511</v>
      </c>
      <c r="L165" t="s">
        <v>3512</v>
      </c>
      <c r="M165" t="s">
        <v>3511</v>
      </c>
      <c r="N165" t="s">
        <v>956</v>
      </c>
      <c r="R165" t="s">
        <v>4571</v>
      </c>
      <c r="S165" t="s">
        <v>3514</v>
      </c>
      <c r="U165" t="s">
        <v>3515</v>
      </c>
      <c r="X165" t="s">
        <v>4572</v>
      </c>
      <c r="Y165" t="s">
        <v>3588</v>
      </c>
      <c r="AE165" t="s">
        <v>3515</v>
      </c>
      <c r="AF165" t="s">
        <v>4573</v>
      </c>
      <c r="AK165" t="s">
        <v>3519</v>
      </c>
      <c r="AN165" t="s">
        <v>956</v>
      </c>
      <c r="AP165" t="s">
        <v>3520</v>
      </c>
      <c r="AQ165" t="s">
        <v>3511</v>
      </c>
      <c r="AR165" t="s">
        <v>3511</v>
      </c>
      <c r="AS165" t="s">
        <v>3511</v>
      </c>
      <c r="AV165">
        <v>1320</v>
      </c>
      <c r="AX165" t="s">
        <v>4574</v>
      </c>
      <c r="AY165" t="s">
        <v>3522</v>
      </c>
      <c r="AZ165" t="s">
        <v>3523</v>
      </c>
      <c r="BA165" t="s">
        <v>292</v>
      </c>
      <c r="BB165" t="s">
        <v>292</v>
      </c>
      <c r="BC165" t="s">
        <v>3524</v>
      </c>
      <c r="BD165" t="s">
        <v>3524</v>
      </c>
      <c r="BE165" t="s">
        <v>3525</v>
      </c>
      <c r="BF165" t="s">
        <v>3525</v>
      </c>
      <c r="BG165" t="s">
        <v>3525</v>
      </c>
      <c r="BH165" t="s">
        <v>3525</v>
      </c>
      <c r="BI165" t="s">
        <v>2727</v>
      </c>
      <c r="BJ165" t="s">
        <v>2727</v>
      </c>
    </row>
    <row r="166" spans="1:62" hidden="1">
      <c r="A166" t="s">
        <v>3504</v>
      </c>
      <c r="B166" t="s">
        <v>10150</v>
      </c>
      <c r="C166" t="s">
        <v>10151</v>
      </c>
      <c r="D166" t="s">
        <v>3507</v>
      </c>
      <c r="E166" t="s">
        <v>3508</v>
      </c>
      <c r="F166" t="s">
        <v>4000</v>
      </c>
      <c r="G166" t="s">
        <v>3510</v>
      </c>
      <c r="H166" t="s">
        <v>3511</v>
      </c>
      <c r="I166" t="s">
        <v>3511</v>
      </c>
      <c r="L166" t="s">
        <v>3512</v>
      </c>
      <c r="M166" t="s">
        <v>3511</v>
      </c>
      <c r="N166" t="s">
        <v>616</v>
      </c>
      <c r="R166" t="s">
        <v>10152</v>
      </c>
      <c r="S166" t="s">
        <v>3514</v>
      </c>
      <c r="U166" t="s">
        <v>3515</v>
      </c>
      <c r="X166" t="s">
        <v>10153</v>
      </c>
      <c r="Y166" t="s">
        <v>3588</v>
      </c>
      <c r="AE166" t="s">
        <v>3515</v>
      </c>
      <c r="AF166" t="s">
        <v>10154</v>
      </c>
      <c r="AK166" t="s">
        <v>3519</v>
      </c>
      <c r="AN166" t="s">
        <v>616</v>
      </c>
      <c r="AP166" t="s">
        <v>3520</v>
      </c>
      <c r="AQ166" t="s">
        <v>3511</v>
      </c>
      <c r="AR166" t="s">
        <v>3511</v>
      </c>
      <c r="AS166" t="s">
        <v>3511</v>
      </c>
      <c r="AV166">
        <v>1321</v>
      </c>
      <c r="AX166" t="s">
        <v>4574</v>
      </c>
      <c r="AY166" t="s">
        <v>3522</v>
      </c>
      <c r="AZ166" t="s">
        <v>3523</v>
      </c>
      <c r="BA166" t="s">
        <v>3582</v>
      </c>
      <c r="BB166" t="s">
        <v>3582</v>
      </c>
      <c r="BC166" t="s">
        <v>3524</v>
      </c>
      <c r="BD166" t="s">
        <v>3524</v>
      </c>
      <c r="BE166" t="s">
        <v>3525</v>
      </c>
      <c r="BF166" t="s">
        <v>3525</v>
      </c>
      <c r="BG166" t="s">
        <v>3525</v>
      </c>
      <c r="BH166" t="s">
        <v>3525</v>
      </c>
      <c r="BI166" t="s">
        <v>2727</v>
      </c>
      <c r="BJ166" t="s">
        <v>2727</v>
      </c>
    </row>
    <row r="167" spans="1:62" hidden="1">
      <c r="A167" t="s">
        <v>3504</v>
      </c>
      <c r="B167" t="s">
        <v>8690</v>
      </c>
      <c r="C167" t="s">
        <v>8691</v>
      </c>
      <c r="D167" t="s">
        <v>3507</v>
      </c>
      <c r="E167" t="s">
        <v>3508</v>
      </c>
      <c r="F167" t="s">
        <v>4000</v>
      </c>
      <c r="G167" t="s">
        <v>3510</v>
      </c>
      <c r="H167" t="s">
        <v>3511</v>
      </c>
      <c r="I167" t="s">
        <v>3511</v>
      </c>
      <c r="L167" t="s">
        <v>3512</v>
      </c>
      <c r="M167" t="s">
        <v>3511</v>
      </c>
      <c r="N167" t="s">
        <v>624</v>
      </c>
      <c r="R167" t="s">
        <v>8692</v>
      </c>
      <c r="S167" t="s">
        <v>3514</v>
      </c>
      <c r="U167" t="s">
        <v>3515</v>
      </c>
      <c r="X167" t="s">
        <v>8693</v>
      </c>
      <c r="Y167" t="s">
        <v>3588</v>
      </c>
      <c r="AE167" t="s">
        <v>3515</v>
      </c>
      <c r="AF167" t="s">
        <v>8694</v>
      </c>
      <c r="AK167" t="s">
        <v>3519</v>
      </c>
      <c r="AN167" t="s">
        <v>624</v>
      </c>
      <c r="AP167" t="s">
        <v>3520</v>
      </c>
      <c r="AQ167" t="s">
        <v>3511</v>
      </c>
      <c r="AR167" t="s">
        <v>3511</v>
      </c>
      <c r="AS167" t="s">
        <v>3511</v>
      </c>
      <c r="AV167">
        <v>1322</v>
      </c>
      <c r="AX167" t="s">
        <v>8695</v>
      </c>
      <c r="AY167" t="s">
        <v>3522</v>
      </c>
      <c r="AZ167" t="s">
        <v>3523</v>
      </c>
      <c r="BA167" t="s">
        <v>302</v>
      </c>
      <c r="BB167" t="s">
        <v>302</v>
      </c>
      <c r="BC167" t="s">
        <v>3524</v>
      </c>
      <c r="BD167" t="s">
        <v>3524</v>
      </c>
      <c r="BE167" t="s">
        <v>3525</v>
      </c>
      <c r="BF167" t="s">
        <v>3525</v>
      </c>
      <c r="BG167" t="s">
        <v>3525</v>
      </c>
      <c r="BH167" t="s">
        <v>3525</v>
      </c>
      <c r="BI167" t="s">
        <v>2727</v>
      </c>
      <c r="BJ167" t="s">
        <v>2727</v>
      </c>
    </row>
    <row r="168" spans="1:62" hidden="1">
      <c r="A168" t="s">
        <v>3504</v>
      </c>
      <c r="B168" t="s">
        <v>8433</v>
      </c>
      <c r="C168" t="s">
        <v>8434</v>
      </c>
      <c r="D168" t="s">
        <v>3507</v>
      </c>
      <c r="E168" t="s">
        <v>3508</v>
      </c>
      <c r="F168" t="s">
        <v>4000</v>
      </c>
      <c r="G168" t="s">
        <v>3510</v>
      </c>
      <c r="H168" t="s">
        <v>3511</v>
      </c>
      <c r="I168" t="s">
        <v>3511</v>
      </c>
      <c r="L168" t="s">
        <v>3512</v>
      </c>
      <c r="M168" t="s">
        <v>3511</v>
      </c>
      <c r="N168" t="s">
        <v>8435</v>
      </c>
      <c r="R168" t="s">
        <v>8436</v>
      </c>
      <c r="S168" t="s">
        <v>3514</v>
      </c>
      <c r="U168" t="s">
        <v>3515</v>
      </c>
      <c r="X168" t="s">
        <v>8437</v>
      </c>
      <c r="Y168" t="s">
        <v>3588</v>
      </c>
      <c r="AE168" t="s">
        <v>3515</v>
      </c>
      <c r="AF168" t="s">
        <v>8438</v>
      </c>
      <c r="AK168" t="s">
        <v>3519</v>
      </c>
      <c r="AN168" t="s">
        <v>8435</v>
      </c>
      <c r="AP168" t="s">
        <v>3520</v>
      </c>
      <c r="AQ168" t="s">
        <v>3511</v>
      </c>
      <c r="AR168" t="s">
        <v>3511</v>
      </c>
      <c r="AS168" t="s">
        <v>3511</v>
      </c>
      <c r="AV168">
        <v>1323</v>
      </c>
      <c r="AX168" t="s">
        <v>6879</v>
      </c>
      <c r="AY168" t="s">
        <v>3522</v>
      </c>
      <c r="AZ168" t="s">
        <v>3523</v>
      </c>
      <c r="BA168" t="s">
        <v>135</v>
      </c>
      <c r="BB168" t="s">
        <v>135</v>
      </c>
      <c r="BC168" t="s">
        <v>3524</v>
      </c>
      <c r="BD168" t="s">
        <v>3524</v>
      </c>
      <c r="BE168" t="s">
        <v>3525</v>
      </c>
      <c r="BF168" t="s">
        <v>3525</v>
      </c>
      <c r="BG168" t="s">
        <v>3525</v>
      </c>
      <c r="BH168" t="s">
        <v>3525</v>
      </c>
      <c r="BI168" t="s">
        <v>2727</v>
      </c>
      <c r="BJ168" t="s">
        <v>2727</v>
      </c>
    </row>
    <row r="169" spans="1:62" hidden="1">
      <c r="A169" t="s">
        <v>3504</v>
      </c>
      <c r="B169" t="s">
        <v>8883</v>
      </c>
      <c r="C169" t="s">
        <v>8884</v>
      </c>
      <c r="D169" t="s">
        <v>3507</v>
      </c>
      <c r="E169" t="s">
        <v>3508</v>
      </c>
      <c r="F169" t="s">
        <v>4000</v>
      </c>
      <c r="G169" t="s">
        <v>3510</v>
      </c>
      <c r="H169" t="s">
        <v>3511</v>
      </c>
      <c r="I169" t="s">
        <v>3511</v>
      </c>
      <c r="L169" t="s">
        <v>3512</v>
      </c>
      <c r="M169" t="s">
        <v>3511</v>
      </c>
      <c r="N169" t="s">
        <v>140</v>
      </c>
      <c r="R169" t="s">
        <v>8885</v>
      </c>
      <c r="S169" t="s">
        <v>3514</v>
      </c>
      <c r="U169" t="s">
        <v>3515</v>
      </c>
      <c r="X169" t="s">
        <v>8886</v>
      </c>
      <c r="Y169" t="s">
        <v>3588</v>
      </c>
      <c r="AE169" t="s">
        <v>3515</v>
      </c>
      <c r="AF169" t="s">
        <v>8887</v>
      </c>
      <c r="AK169" t="s">
        <v>3519</v>
      </c>
      <c r="AN169" t="s">
        <v>140</v>
      </c>
      <c r="AP169" t="s">
        <v>3520</v>
      </c>
      <c r="AQ169" t="s">
        <v>3511</v>
      </c>
      <c r="AR169" t="s">
        <v>3511</v>
      </c>
      <c r="AS169" t="s">
        <v>3511</v>
      </c>
      <c r="AV169">
        <v>1324</v>
      </c>
      <c r="AX169" t="s">
        <v>4574</v>
      </c>
      <c r="AY169" t="s">
        <v>3522</v>
      </c>
      <c r="AZ169" t="s">
        <v>3523</v>
      </c>
      <c r="BA169" t="s">
        <v>141</v>
      </c>
      <c r="BB169" t="s">
        <v>141</v>
      </c>
      <c r="BC169" t="s">
        <v>3524</v>
      </c>
      <c r="BD169" t="s">
        <v>3524</v>
      </c>
      <c r="BE169" t="s">
        <v>3525</v>
      </c>
      <c r="BF169" t="s">
        <v>3525</v>
      </c>
      <c r="BG169" t="s">
        <v>3525</v>
      </c>
      <c r="BH169" t="s">
        <v>3525</v>
      </c>
      <c r="BI169" t="s">
        <v>2727</v>
      </c>
      <c r="BJ169" t="s">
        <v>2727</v>
      </c>
    </row>
    <row r="170" spans="1:62" hidden="1">
      <c r="A170" t="s">
        <v>3504</v>
      </c>
      <c r="B170" t="s">
        <v>5797</v>
      </c>
      <c r="C170" t="s">
        <v>5798</v>
      </c>
      <c r="D170" t="s">
        <v>3507</v>
      </c>
      <c r="E170" t="s">
        <v>3508</v>
      </c>
      <c r="F170" t="s">
        <v>4000</v>
      </c>
      <c r="G170" t="s">
        <v>3510</v>
      </c>
      <c r="H170" t="s">
        <v>3511</v>
      </c>
      <c r="I170" t="s">
        <v>3511</v>
      </c>
      <c r="L170" t="s">
        <v>3512</v>
      </c>
      <c r="M170" t="s">
        <v>3511</v>
      </c>
      <c r="N170" t="s">
        <v>1156</v>
      </c>
      <c r="R170" t="s">
        <v>5799</v>
      </c>
      <c r="S170" t="s">
        <v>3514</v>
      </c>
      <c r="U170" t="s">
        <v>3515</v>
      </c>
      <c r="X170" t="s">
        <v>5800</v>
      </c>
      <c r="Y170" t="s">
        <v>3588</v>
      </c>
      <c r="AE170" t="s">
        <v>3515</v>
      </c>
      <c r="AF170" t="s">
        <v>5801</v>
      </c>
      <c r="AK170" t="s">
        <v>3519</v>
      </c>
      <c r="AN170" t="s">
        <v>1156</v>
      </c>
      <c r="AP170" t="s">
        <v>3520</v>
      </c>
      <c r="AQ170" t="s">
        <v>3511</v>
      </c>
      <c r="AR170" t="s">
        <v>3511</v>
      </c>
      <c r="AS170" t="s">
        <v>3511</v>
      </c>
      <c r="AV170">
        <v>1325</v>
      </c>
      <c r="AX170" t="s">
        <v>5802</v>
      </c>
      <c r="AY170" t="s">
        <v>3522</v>
      </c>
      <c r="AZ170" t="s">
        <v>3523</v>
      </c>
      <c r="BA170" t="s">
        <v>307</v>
      </c>
      <c r="BB170" t="s">
        <v>307</v>
      </c>
      <c r="BC170" t="s">
        <v>3524</v>
      </c>
      <c r="BD170" t="s">
        <v>3524</v>
      </c>
      <c r="BE170" t="s">
        <v>3525</v>
      </c>
      <c r="BF170" t="s">
        <v>3525</v>
      </c>
      <c r="BG170" t="s">
        <v>3525</v>
      </c>
      <c r="BH170" t="s">
        <v>3525</v>
      </c>
      <c r="BI170" t="s">
        <v>2727</v>
      </c>
      <c r="BJ170" t="s">
        <v>2727</v>
      </c>
    </row>
    <row r="171" spans="1:62" hidden="1">
      <c r="A171" t="s">
        <v>3504</v>
      </c>
      <c r="B171" t="s">
        <v>5233</v>
      </c>
      <c r="C171" t="s">
        <v>5234</v>
      </c>
      <c r="D171" t="s">
        <v>3507</v>
      </c>
      <c r="E171" t="s">
        <v>3508</v>
      </c>
      <c r="F171" t="s">
        <v>3546</v>
      </c>
      <c r="G171" t="s">
        <v>3510</v>
      </c>
      <c r="H171" t="s">
        <v>3511</v>
      </c>
      <c r="I171" t="s">
        <v>3511</v>
      </c>
      <c r="L171" t="s">
        <v>3512</v>
      </c>
      <c r="M171" t="s">
        <v>3511</v>
      </c>
      <c r="N171" t="s">
        <v>5235</v>
      </c>
      <c r="R171" t="s">
        <v>5236</v>
      </c>
      <c r="S171" t="s">
        <v>3514</v>
      </c>
      <c r="U171" t="s">
        <v>3515</v>
      </c>
      <c r="X171" t="s">
        <v>5237</v>
      </c>
      <c r="Y171" t="s">
        <v>3588</v>
      </c>
      <c r="AE171" t="s">
        <v>3515</v>
      </c>
      <c r="AF171" t="s">
        <v>5238</v>
      </c>
      <c r="AK171" t="s">
        <v>3519</v>
      </c>
      <c r="AN171" t="s">
        <v>5235</v>
      </c>
      <c r="AP171" t="s">
        <v>3520</v>
      </c>
      <c r="AQ171" t="s">
        <v>3511</v>
      </c>
      <c r="AR171" t="s">
        <v>3511</v>
      </c>
      <c r="AS171" t="s">
        <v>3511</v>
      </c>
      <c r="AV171">
        <v>1331</v>
      </c>
      <c r="AX171" t="s">
        <v>5239</v>
      </c>
      <c r="AY171" t="s">
        <v>3522</v>
      </c>
      <c r="AZ171" t="s">
        <v>3523</v>
      </c>
      <c r="BA171" t="s">
        <v>288</v>
      </c>
      <c r="BB171" t="s">
        <v>288</v>
      </c>
      <c r="BC171" t="s">
        <v>3524</v>
      </c>
      <c r="BD171" t="s">
        <v>3524</v>
      </c>
      <c r="BE171" t="s">
        <v>3525</v>
      </c>
      <c r="BF171" t="s">
        <v>3525</v>
      </c>
      <c r="BG171" t="s">
        <v>3525</v>
      </c>
      <c r="BH171" t="s">
        <v>3525</v>
      </c>
      <c r="BI171" t="s">
        <v>2727</v>
      </c>
      <c r="BJ171" t="s">
        <v>2727</v>
      </c>
    </row>
    <row r="172" spans="1:62" hidden="1">
      <c r="A172" t="s">
        <v>3504</v>
      </c>
      <c r="B172" t="s">
        <v>6827</v>
      </c>
      <c r="C172" t="s">
        <v>6828</v>
      </c>
      <c r="D172" t="s">
        <v>3507</v>
      </c>
      <c r="E172" t="s">
        <v>3508</v>
      </c>
      <c r="F172" t="s">
        <v>3546</v>
      </c>
      <c r="G172" t="s">
        <v>3510</v>
      </c>
      <c r="H172" t="s">
        <v>3511</v>
      </c>
      <c r="I172" t="s">
        <v>3511</v>
      </c>
      <c r="L172" t="s">
        <v>3512</v>
      </c>
      <c r="M172" t="s">
        <v>3511</v>
      </c>
      <c r="N172" t="s">
        <v>6829</v>
      </c>
      <c r="R172" t="s">
        <v>6830</v>
      </c>
      <c r="S172" t="s">
        <v>3514</v>
      </c>
      <c r="U172" t="s">
        <v>3515</v>
      </c>
      <c r="X172" t="s">
        <v>6831</v>
      </c>
      <c r="Y172" t="s">
        <v>3588</v>
      </c>
      <c r="AE172" t="s">
        <v>3515</v>
      </c>
      <c r="AF172" t="s">
        <v>6832</v>
      </c>
      <c r="AK172" t="s">
        <v>3519</v>
      </c>
      <c r="AN172" t="s">
        <v>6829</v>
      </c>
      <c r="AP172" t="s">
        <v>3520</v>
      </c>
      <c r="AQ172" t="s">
        <v>3511</v>
      </c>
      <c r="AR172" t="s">
        <v>3511</v>
      </c>
      <c r="AS172" t="s">
        <v>3511</v>
      </c>
      <c r="AV172">
        <v>1332</v>
      </c>
      <c r="AX172" t="s">
        <v>5802</v>
      </c>
      <c r="AY172" t="s">
        <v>3522</v>
      </c>
      <c r="AZ172" t="s">
        <v>3523</v>
      </c>
      <c r="BA172" t="s">
        <v>288</v>
      </c>
      <c r="BB172" t="s">
        <v>288</v>
      </c>
      <c r="BC172" t="s">
        <v>3524</v>
      </c>
      <c r="BD172" t="s">
        <v>3524</v>
      </c>
      <c r="BE172" t="s">
        <v>3525</v>
      </c>
      <c r="BF172" t="s">
        <v>3525</v>
      </c>
      <c r="BG172" t="s">
        <v>3525</v>
      </c>
      <c r="BH172" t="s">
        <v>3525</v>
      </c>
      <c r="BI172" t="s">
        <v>2727</v>
      </c>
      <c r="BJ172" t="s">
        <v>2727</v>
      </c>
    </row>
    <row r="173" spans="1:62" hidden="1">
      <c r="A173" t="s">
        <v>3504</v>
      </c>
      <c r="B173" t="s">
        <v>5824</v>
      </c>
      <c r="C173" t="s">
        <v>5825</v>
      </c>
      <c r="D173" t="s">
        <v>3507</v>
      </c>
      <c r="E173" t="s">
        <v>3508</v>
      </c>
      <c r="F173" t="s">
        <v>3546</v>
      </c>
      <c r="G173" t="s">
        <v>3510</v>
      </c>
      <c r="H173" t="s">
        <v>3511</v>
      </c>
      <c r="I173" t="s">
        <v>3511</v>
      </c>
      <c r="L173" t="s">
        <v>3512</v>
      </c>
      <c r="M173" t="s">
        <v>3511</v>
      </c>
      <c r="N173" t="s">
        <v>5826</v>
      </c>
      <c r="R173" t="s">
        <v>5827</v>
      </c>
      <c r="S173" t="s">
        <v>3514</v>
      </c>
      <c r="U173" t="s">
        <v>3515</v>
      </c>
      <c r="X173" t="s">
        <v>5828</v>
      </c>
      <c r="Y173" t="s">
        <v>3588</v>
      </c>
      <c r="AE173" t="s">
        <v>3515</v>
      </c>
      <c r="AF173" t="s">
        <v>5829</v>
      </c>
      <c r="AK173" t="s">
        <v>3519</v>
      </c>
      <c r="AN173" t="s">
        <v>5826</v>
      </c>
      <c r="AP173" t="s">
        <v>3520</v>
      </c>
      <c r="AQ173" t="s">
        <v>3511</v>
      </c>
      <c r="AR173" t="s">
        <v>3511</v>
      </c>
      <c r="AS173" t="s">
        <v>3511</v>
      </c>
      <c r="AV173">
        <v>1333</v>
      </c>
      <c r="AX173" t="s">
        <v>5239</v>
      </c>
      <c r="AY173" t="s">
        <v>3522</v>
      </c>
      <c r="AZ173" t="s">
        <v>3523</v>
      </c>
      <c r="BA173" t="s">
        <v>288</v>
      </c>
      <c r="BB173" t="s">
        <v>288</v>
      </c>
      <c r="BC173" t="s">
        <v>3524</v>
      </c>
      <c r="BD173" t="s">
        <v>3524</v>
      </c>
      <c r="BE173" t="s">
        <v>3525</v>
      </c>
      <c r="BF173" t="s">
        <v>3525</v>
      </c>
      <c r="BG173" t="s">
        <v>3525</v>
      </c>
      <c r="BH173" t="s">
        <v>3525</v>
      </c>
      <c r="BI173" t="s">
        <v>2727</v>
      </c>
      <c r="BJ173" t="s">
        <v>2727</v>
      </c>
    </row>
    <row r="174" spans="1:62" hidden="1">
      <c r="A174" t="s">
        <v>3504</v>
      </c>
      <c r="B174" t="s">
        <v>7708</v>
      </c>
      <c r="C174" t="s">
        <v>7709</v>
      </c>
      <c r="D174" t="s">
        <v>3507</v>
      </c>
      <c r="E174" t="s">
        <v>3508</v>
      </c>
      <c r="F174" t="s">
        <v>3546</v>
      </c>
      <c r="G174" t="s">
        <v>3510</v>
      </c>
      <c r="H174" t="s">
        <v>3511</v>
      </c>
      <c r="I174" t="s">
        <v>3511</v>
      </c>
      <c r="L174" t="s">
        <v>3512</v>
      </c>
      <c r="M174" t="s">
        <v>3511</v>
      </c>
      <c r="N174" t="s">
        <v>7710</v>
      </c>
      <c r="R174" t="s">
        <v>7711</v>
      </c>
      <c r="S174" t="s">
        <v>3514</v>
      </c>
      <c r="U174" t="s">
        <v>3515</v>
      </c>
      <c r="X174" t="s">
        <v>7712</v>
      </c>
      <c r="Y174" t="s">
        <v>3588</v>
      </c>
      <c r="AE174" t="s">
        <v>3515</v>
      </c>
      <c r="AF174" t="s">
        <v>7713</v>
      </c>
      <c r="AK174" t="s">
        <v>3519</v>
      </c>
      <c r="AN174" t="s">
        <v>7710</v>
      </c>
      <c r="AP174" t="s">
        <v>3520</v>
      </c>
      <c r="AQ174" t="s">
        <v>3511</v>
      </c>
      <c r="AR174" t="s">
        <v>3511</v>
      </c>
      <c r="AS174" t="s">
        <v>3511</v>
      </c>
      <c r="AV174">
        <v>1334</v>
      </c>
      <c r="AX174" t="s">
        <v>7714</v>
      </c>
      <c r="AY174" t="s">
        <v>3522</v>
      </c>
      <c r="AZ174" t="s">
        <v>3523</v>
      </c>
      <c r="BA174" t="s">
        <v>415</v>
      </c>
      <c r="BB174" t="s">
        <v>415</v>
      </c>
      <c r="BC174" t="s">
        <v>3524</v>
      </c>
      <c r="BD174" t="s">
        <v>3524</v>
      </c>
      <c r="BE174" t="s">
        <v>3525</v>
      </c>
      <c r="BF174" t="s">
        <v>3525</v>
      </c>
      <c r="BG174" t="s">
        <v>3525</v>
      </c>
      <c r="BH174" t="s">
        <v>3525</v>
      </c>
      <c r="BI174" t="s">
        <v>2727</v>
      </c>
      <c r="BJ174" t="s">
        <v>2727</v>
      </c>
    </row>
    <row r="175" spans="1:62" hidden="1">
      <c r="A175" t="s">
        <v>3504</v>
      </c>
      <c r="B175" t="s">
        <v>10140</v>
      </c>
      <c r="C175" t="s">
        <v>10141</v>
      </c>
      <c r="D175" t="s">
        <v>3507</v>
      </c>
      <c r="E175" t="s">
        <v>3508</v>
      </c>
      <c r="F175" t="s">
        <v>3546</v>
      </c>
      <c r="G175" t="s">
        <v>3510</v>
      </c>
      <c r="H175" t="s">
        <v>3511</v>
      </c>
      <c r="I175" t="s">
        <v>3511</v>
      </c>
      <c r="L175" t="s">
        <v>3512</v>
      </c>
      <c r="M175" t="s">
        <v>3511</v>
      </c>
      <c r="N175" t="s">
        <v>1141</v>
      </c>
      <c r="R175" t="s">
        <v>10142</v>
      </c>
      <c r="S175" t="s">
        <v>3514</v>
      </c>
      <c r="U175" t="s">
        <v>3515</v>
      </c>
      <c r="X175" t="s">
        <v>10143</v>
      </c>
      <c r="Y175" t="s">
        <v>3588</v>
      </c>
      <c r="AE175" t="s">
        <v>3515</v>
      </c>
      <c r="AF175" t="s">
        <v>10144</v>
      </c>
      <c r="AK175" t="s">
        <v>3519</v>
      </c>
      <c r="AN175" t="s">
        <v>1141</v>
      </c>
      <c r="AP175" t="s">
        <v>3520</v>
      </c>
      <c r="AQ175" t="s">
        <v>3511</v>
      </c>
      <c r="AR175" t="s">
        <v>3511</v>
      </c>
      <c r="AS175" t="s">
        <v>3511</v>
      </c>
      <c r="AV175">
        <v>1336</v>
      </c>
      <c r="AX175" t="s">
        <v>4178</v>
      </c>
      <c r="AY175" t="s">
        <v>3522</v>
      </c>
      <c r="AZ175" t="s">
        <v>3523</v>
      </c>
      <c r="BA175" t="s">
        <v>288</v>
      </c>
      <c r="BB175" t="s">
        <v>288</v>
      </c>
      <c r="BC175" t="s">
        <v>3524</v>
      </c>
      <c r="BD175" t="s">
        <v>3524</v>
      </c>
      <c r="BE175" t="s">
        <v>3525</v>
      </c>
      <c r="BF175" t="s">
        <v>3525</v>
      </c>
      <c r="BG175" t="s">
        <v>3525</v>
      </c>
      <c r="BH175" t="s">
        <v>3525</v>
      </c>
      <c r="BI175" t="s">
        <v>2727</v>
      </c>
      <c r="BJ175" t="s">
        <v>2727</v>
      </c>
    </row>
    <row r="176" spans="1:62" hidden="1">
      <c r="A176" t="s">
        <v>3504</v>
      </c>
      <c r="B176" t="s">
        <v>6004</v>
      </c>
      <c r="C176" t="s">
        <v>6005</v>
      </c>
      <c r="D176" t="s">
        <v>3507</v>
      </c>
      <c r="E176" t="s">
        <v>3508</v>
      </c>
      <c r="F176" t="s">
        <v>4000</v>
      </c>
      <c r="G176" t="s">
        <v>3510</v>
      </c>
      <c r="H176" t="s">
        <v>3511</v>
      </c>
      <c r="I176" t="s">
        <v>3511</v>
      </c>
      <c r="L176" t="s">
        <v>3512</v>
      </c>
      <c r="M176" t="s">
        <v>3511</v>
      </c>
      <c r="N176" t="s">
        <v>1142</v>
      </c>
      <c r="R176" t="s">
        <v>6006</v>
      </c>
      <c r="S176" t="s">
        <v>3514</v>
      </c>
      <c r="U176" t="s">
        <v>3515</v>
      </c>
      <c r="X176" t="s">
        <v>6007</v>
      </c>
      <c r="Y176" t="s">
        <v>3588</v>
      </c>
      <c r="AE176" t="s">
        <v>3515</v>
      </c>
      <c r="AF176" t="s">
        <v>6008</v>
      </c>
      <c r="AK176" t="s">
        <v>3519</v>
      </c>
      <c r="AN176" t="s">
        <v>1142</v>
      </c>
      <c r="AP176" t="s">
        <v>3520</v>
      </c>
      <c r="AQ176" t="s">
        <v>3511</v>
      </c>
      <c r="AR176" t="s">
        <v>3511</v>
      </c>
      <c r="AS176" t="s">
        <v>3511</v>
      </c>
      <c r="AV176">
        <v>1337</v>
      </c>
      <c r="AX176" t="s">
        <v>4178</v>
      </c>
      <c r="AY176" t="s">
        <v>3522</v>
      </c>
      <c r="AZ176" t="s">
        <v>3523</v>
      </c>
      <c r="BA176" t="s">
        <v>288</v>
      </c>
      <c r="BB176" t="s">
        <v>288</v>
      </c>
      <c r="BC176" t="s">
        <v>3524</v>
      </c>
      <c r="BD176" t="s">
        <v>3524</v>
      </c>
      <c r="BE176" t="s">
        <v>3525</v>
      </c>
      <c r="BF176" t="s">
        <v>3525</v>
      </c>
      <c r="BG176" t="s">
        <v>3525</v>
      </c>
      <c r="BH176" t="s">
        <v>3525</v>
      </c>
      <c r="BI176" t="s">
        <v>2727</v>
      </c>
      <c r="BJ176" t="s">
        <v>2727</v>
      </c>
    </row>
    <row r="177" spans="1:62" hidden="1">
      <c r="A177" t="s">
        <v>3504</v>
      </c>
      <c r="B177" t="s">
        <v>4173</v>
      </c>
      <c r="C177" t="s">
        <v>4174</v>
      </c>
      <c r="D177" t="s">
        <v>3507</v>
      </c>
      <c r="E177" t="s">
        <v>3508</v>
      </c>
      <c r="F177" t="s">
        <v>3546</v>
      </c>
      <c r="G177" t="s">
        <v>3510</v>
      </c>
      <c r="H177" t="s">
        <v>3511</v>
      </c>
      <c r="I177" t="s">
        <v>3511</v>
      </c>
      <c r="L177" t="s">
        <v>3512</v>
      </c>
      <c r="M177" t="s">
        <v>3511</v>
      </c>
      <c r="N177" t="s">
        <v>1144</v>
      </c>
      <c r="R177" t="s">
        <v>4175</v>
      </c>
      <c r="S177" t="s">
        <v>3514</v>
      </c>
      <c r="U177" t="s">
        <v>3515</v>
      </c>
      <c r="X177" t="s">
        <v>4176</v>
      </c>
      <c r="Y177" t="s">
        <v>3588</v>
      </c>
      <c r="AE177" t="s">
        <v>3515</v>
      </c>
      <c r="AF177" t="s">
        <v>4177</v>
      </c>
      <c r="AK177" t="s">
        <v>3519</v>
      </c>
      <c r="AN177" t="s">
        <v>1144</v>
      </c>
      <c r="AP177" t="s">
        <v>3520</v>
      </c>
      <c r="AQ177" t="s">
        <v>3511</v>
      </c>
      <c r="AR177" t="s">
        <v>3511</v>
      </c>
      <c r="AS177" t="s">
        <v>3511</v>
      </c>
      <c r="AV177">
        <v>1338</v>
      </c>
      <c r="AX177" t="s">
        <v>4178</v>
      </c>
      <c r="AY177" t="s">
        <v>3522</v>
      </c>
      <c r="AZ177" t="s">
        <v>3523</v>
      </c>
      <c r="BA177" t="s">
        <v>288</v>
      </c>
      <c r="BB177" t="s">
        <v>288</v>
      </c>
      <c r="BC177" t="s">
        <v>3524</v>
      </c>
      <c r="BD177" t="s">
        <v>3524</v>
      </c>
      <c r="BE177" t="s">
        <v>3525</v>
      </c>
      <c r="BF177" t="s">
        <v>3525</v>
      </c>
      <c r="BG177" t="s">
        <v>3525</v>
      </c>
      <c r="BH177" t="s">
        <v>3525</v>
      </c>
      <c r="BI177" t="s">
        <v>2727</v>
      </c>
      <c r="BJ177" t="s">
        <v>2727</v>
      </c>
    </row>
    <row r="178" spans="1:62" hidden="1">
      <c r="A178" t="s">
        <v>3504</v>
      </c>
      <c r="B178" t="s">
        <v>8679</v>
      </c>
      <c r="C178" t="s">
        <v>8680</v>
      </c>
      <c r="D178" t="s">
        <v>3507</v>
      </c>
      <c r="E178" t="s">
        <v>3508</v>
      </c>
      <c r="F178" t="s">
        <v>4000</v>
      </c>
      <c r="G178" t="s">
        <v>3510</v>
      </c>
      <c r="H178" t="s">
        <v>3511</v>
      </c>
      <c r="I178" t="s">
        <v>3511</v>
      </c>
      <c r="L178" t="s">
        <v>3512</v>
      </c>
      <c r="M178" t="s">
        <v>3511</v>
      </c>
      <c r="N178" t="s">
        <v>1145</v>
      </c>
      <c r="R178" t="s">
        <v>8681</v>
      </c>
      <c r="S178" t="s">
        <v>3514</v>
      </c>
      <c r="U178" t="s">
        <v>3515</v>
      </c>
      <c r="X178" t="s">
        <v>8682</v>
      </c>
      <c r="Y178" t="s">
        <v>3588</v>
      </c>
      <c r="AE178" t="s">
        <v>3515</v>
      </c>
      <c r="AF178" t="s">
        <v>8683</v>
      </c>
      <c r="AK178" t="s">
        <v>3519</v>
      </c>
      <c r="AN178" t="s">
        <v>1145</v>
      </c>
      <c r="AP178" t="s">
        <v>3520</v>
      </c>
      <c r="AQ178" t="s">
        <v>3511</v>
      </c>
      <c r="AR178" t="s">
        <v>3511</v>
      </c>
      <c r="AS178" t="s">
        <v>3511</v>
      </c>
      <c r="AV178">
        <v>1339</v>
      </c>
      <c r="AX178" t="s">
        <v>4178</v>
      </c>
      <c r="AY178" t="s">
        <v>3522</v>
      </c>
      <c r="AZ178" t="s">
        <v>3523</v>
      </c>
      <c r="BA178" t="s">
        <v>307</v>
      </c>
      <c r="BB178" t="s">
        <v>307</v>
      </c>
      <c r="BC178" t="s">
        <v>3524</v>
      </c>
      <c r="BD178" t="s">
        <v>3524</v>
      </c>
      <c r="BE178" t="s">
        <v>3525</v>
      </c>
      <c r="BF178" t="s">
        <v>3525</v>
      </c>
      <c r="BG178" t="s">
        <v>3525</v>
      </c>
      <c r="BH178" t="s">
        <v>3525</v>
      </c>
      <c r="BI178" t="s">
        <v>2727</v>
      </c>
      <c r="BJ178" t="s">
        <v>2727</v>
      </c>
    </row>
    <row r="179" spans="1:62" hidden="1">
      <c r="A179" t="s">
        <v>3504</v>
      </c>
      <c r="B179" t="s">
        <v>7673</v>
      </c>
      <c r="C179" t="s">
        <v>7674</v>
      </c>
      <c r="D179" t="s">
        <v>3507</v>
      </c>
      <c r="E179" t="s">
        <v>3508</v>
      </c>
      <c r="F179" t="s">
        <v>3546</v>
      </c>
      <c r="G179" t="s">
        <v>3510</v>
      </c>
      <c r="H179" t="s">
        <v>3511</v>
      </c>
      <c r="I179" t="s">
        <v>3511</v>
      </c>
      <c r="L179" t="s">
        <v>3512</v>
      </c>
      <c r="M179" t="s">
        <v>3511</v>
      </c>
      <c r="N179" t="s">
        <v>1147</v>
      </c>
      <c r="R179" t="s">
        <v>7675</v>
      </c>
      <c r="S179" t="s">
        <v>3514</v>
      </c>
      <c r="U179" t="s">
        <v>3515</v>
      </c>
      <c r="X179" t="s">
        <v>7676</v>
      </c>
      <c r="Y179" t="s">
        <v>3588</v>
      </c>
      <c r="AE179" t="s">
        <v>3515</v>
      </c>
      <c r="AF179" t="s">
        <v>7677</v>
      </c>
      <c r="AK179" t="s">
        <v>3519</v>
      </c>
      <c r="AN179" t="s">
        <v>1147</v>
      </c>
      <c r="AP179" t="s">
        <v>3520</v>
      </c>
      <c r="AQ179" t="s">
        <v>3511</v>
      </c>
      <c r="AR179" t="s">
        <v>3511</v>
      </c>
      <c r="AS179" t="s">
        <v>3511</v>
      </c>
      <c r="AV179">
        <v>1340</v>
      </c>
      <c r="AX179" t="s">
        <v>4178</v>
      </c>
      <c r="AY179" t="s">
        <v>3522</v>
      </c>
      <c r="AZ179" t="s">
        <v>3523</v>
      </c>
      <c r="BA179" t="s">
        <v>288</v>
      </c>
      <c r="BB179" t="s">
        <v>288</v>
      </c>
      <c r="BC179" t="s">
        <v>3524</v>
      </c>
      <c r="BD179" t="s">
        <v>3524</v>
      </c>
      <c r="BE179" t="s">
        <v>3525</v>
      </c>
      <c r="BF179" t="s">
        <v>3525</v>
      </c>
      <c r="BG179" t="s">
        <v>3525</v>
      </c>
      <c r="BH179" t="s">
        <v>3525</v>
      </c>
      <c r="BI179" t="s">
        <v>2727</v>
      </c>
      <c r="BJ179" t="s">
        <v>2727</v>
      </c>
    </row>
    <row r="180" spans="1:62" hidden="1">
      <c r="A180" t="s">
        <v>3504</v>
      </c>
      <c r="B180" t="s">
        <v>8811</v>
      </c>
      <c r="C180" t="s">
        <v>8812</v>
      </c>
      <c r="D180" t="s">
        <v>3507</v>
      </c>
      <c r="E180" t="s">
        <v>3508</v>
      </c>
      <c r="F180" t="s">
        <v>3546</v>
      </c>
      <c r="G180" t="s">
        <v>3510</v>
      </c>
      <c r="H180" t="s">
        <v>3511</v>
      </c>
      <c r="I180" t="s">
        <v>3511</v>
      </c>
      <c r="L180" t="s">
        <v>3512</v>
      </c>
      <c r="M180" t="s">
        <v>3511</v>
      </c>
      <c r="N180" t="s">
        <v>1148</v>
      </c>
      <c r="R180" t="s">
        <v>8813</v>
      </c>
      <c r="S180" t="s">
        <v>3514</v>
      </c>
      <c r="U180" t="s">
        <v>3515</v>
      </c>
      <c r="X180" t="s">
        <v>8814</v>
      </c>
      <c r="Y180" t="s">
        <v>3588</v>
      </c>
      <c r="AE180" t="s">
        <v>3515</v>
      </c>
      <c r="AF180" t="s">
        <v>8815</v>
      </c>
      <c r="AK180" t="s">
        <v>3519</v>
      </c>
      <c r="AN180" t="s">
        <v>1148</v>
      </c>
      <c r="AP180" t="s">
        <v>3520</v>
      </c>
      <c r="AQ180" t="s">
        <v>3511</v>
      </c>
      <c r="AR180" t="s">
        <v>3511</v>
      </c>
      <c r="AS180" t="s">
        <v>3511</v>
      </c>
      <c r="AV180">
        <v>1341</v>
      </c>
      <c r="AX180" t="s">
        <v>4178</v>
      </c>
      <c r="AY180" t="s">
        <v>3522</v>
      </c>
      <c r="AZ180" t="s">
        <v>3523</v>
      </c>
      <c r="BA180" t="s">
        <v>288</v>
      </c>
      <c r="BB180" t="s">
        <v>288</v>
      </c>
      <c r="BC180" t="s">
        <v>3524</v>
      </c>
      <c r="BD180" t="s">
        <v>3524</v>
      </c>
      <c r="BE180" t="s">
        <v>3525</v>
      </c>
      <c r="BF180" t="s">
        <v>3525</v>
      </c>
      <c r="BG180" t="s">
        <v>3525</v>
      </c>
      <c r="BH180" t="s">
        <v>3525</v>
      </c>
      <c r="BI180" t="s">
        <v>2727</v>
      </c>
      <c r="BJ180" t="s">
        <v>2727</v>
      </c>
    </row>
    <row r="181" spans="1:62" hidden="1">
      <c r="A181" t="s">
        <v>3504</v>
      </c>
      <c r="B181" t="s">
        <v>4660</v>
      </c>
      <c r="C181" t="s">
        <v>4661</v>
      </c>
      <c r="D181" t="s">
        <v>3507</v>
      </c>
      <c r="E181" t="s">
        <v>3508</v>
      </c>
      <c r="F181" t="s">
        <v>3546</v>
      </c>
      <c r="G181" t="s">
        <v>3510</v>
      </c>
      <c r="H181" t="s">
        <v>3511</v>
      </c>
      <c r="I181" t="s">
        <v>3511</v>
      </c>
      <c r="L181" t="s">
        <v>3512</v>
      </c>
      <c r="M181" t="s">
        <v>3511</v>
      </c>
      <c r="N181" t="s">
        <v>1149</v>
      </c>
      <c r="R181" t="s">
        <v>4662</v>
      </c>
      <c r="S181" t="s">
        <v>3514</v>
      </c>
      <c r="U181" t="s">
        <v>3515</v>
      </c>
      <c r="X181" t="s">
        <v>4663</v>
      </c>
      <c r="Y181" t="s">
        <v>3588</v>
      </c>
      <c r="AE181" t="s">
        <v>3515</v>
      </c>
      <c r="AF181" t="s">
        <v>4664</v>
      </c>
      <c r="AK181" t="s">
        <v>3519</v>
      </c>
      <c r="AN181" t="s">
        <v>1149</v>
      </c>
      <c r="AP181" t="s">
        <v>3520</v>
      </c>
      <c r="AQ181" t="s">
        <v>3511</v>
      </c>
      <c r="AR181" t="s">
        <v>3511</v>
      </c>
      <c r="AS181" t="s">
        <v>3511</v>
      </c>
      <c r="AV181">
        <v>1342</v>
      </c>
      <c r="AX181" t="s">
        <v>4178</v>
      </c>
      <c r="AY181" t="s">
        <v>3522</v>
      </c>
      <c r="AZ181" t="s">
        <v>3523</v>
      </c>
      <c r="BA181" t="s">
        <v>288</v>
      </c>
      <c r="BB181" t="s">
        <v>288</v>
      </c>
      <c r="BC181" t="s">
        <v>3524</v>
      </c>
      <c r="BD181" t="s">
        <v>3524</v>
      </c>
      <c r="BE181" t="s">
        <v>3525</v>
      </c>
      <c r="BF181" t="s">
        <v>3525</v>
      </c>
      <c r="BG181" t="s">
        <v>3525</v>
      </c>
      <c r="BH181" t="s">
        <v>3525</v>
      </c>
      <c r="BI181" t="s">
        <v>2727</v>
      </c>
      <c r="BJ181" t="s">
        <v>2727</v>
      </c>
    </row>
    <row r="182" spans="1:62" hidden="1">
      <c r="A182" t="s">
        <v>3504</v>
      </c>
      <c r="B182" t="s">
        <v>9447</v>
      </c>
      <c r="C182" t="s">
        <v>9448</v>
      </c>
      <c r="D182" t="s">
        <v>3507</v>
      </c>
      <c r="E182" t="s">
        <v>3508</v>
      </c>
      <c r="F182" t="s">
        <v>3546</v>
      </c>
      <c r="G182" t="s">
        <v>3510</v>
      </c>
      <c r="H182" t="s">
        <v>3511</v>
      </c>
      <c r="I182" t="s">
        <v>3511</v>
      </c>
      <c r="L182" t="s">
        <v>3512</v>
      </c>
      <c r="M182" t="s">
        <v>3511</v>
      </c>
      <c r="N182" t="s">
        <v>653</v>
      </c>
      <c r="R182" t="s">
        <v>9449</v>
      </c>
      <c r="S182" t="s">
        <v>3514</v>
      </c>
      <c r="U182" t="s">
        <v>3515</v>
      </c>
      <c r="X182" t="s">
        <v>9450</v>
      </c>
      <c r="Y182" t="s">
        <v>6792</v>
      </c>
      <c r="AE182" t="s">
        <v>3515</v>
      </c>
      <c r="AF182" t="s">
        <v>9451</v>
      </c>
      <c r="AK182" t="s">
        <v>3519</v>
      </c>
      <c r="AN182" t="s">
        <v>653</v>
      </c>
      <c r="AP182" t="s">
        <v>3520</v>
      </c>
      <c r="AQ182" t="s">
        <v>3511</v>
      </c>
      <c r="AR182" t="s">
        <v>3511</v>
      </c>
      <c r="AS182" t="s">
        <v>3511</v>
      </c>
      <c r="AV182">
        <v>1351</v>
      </c>
      <c r="AX182" t="s">
        <v>7422</v>
      </c>
      <c r="AY182" t="s">
        <v>3522</v>
      </c>
      <c r="AZ182" t="s">
        <v>3523</v>
      </c>
      <c r="BA182" t="s">
        <v>302</v>
      </c>
      <c r="BB182" t="s">
        <v>302</v>
      </c>
      <c r="BC182" t="s">
        <v>3524</v>
      </c>
      <c r="BD182" t="s">
        <v>3524</v>
      </c>
      <c r="BE182" t="s">
        <v>3525</v>
      </c>
      <c r="BF182" t="s">
        <v>3525</v>
      </c>
      <c r="BG182" t="s">
        <v>3525</v>
      </c>
      <c r="BH182" t="s">
        <v>3525</v>
      </c>
      <c r="BI182" t="s">
        <v>2727</v>
      </c>
      <c r="BJ182" t="s">
        <v>2727</v>
      </c>
    </row>
    <row r="183" spans="1:62" hidden="1">
      <c r="A183" t="s">
        <v>3504</v>
      </c>
      <c r="B183" t="s">
        <v>8358</v>
      </c>
      <c r="C183" t="s">
        <v>8359</v>
      </c>
      <c r="D183" t="s">
        <v>3507</v>
      </c>
      <c r="E183" t="s">
        <v>3508</v>
      </c>
      <c r="F183" t="s">
        <v>3546</v>
      </c>
      <c r="G183" t="s">
        <v>3510</v>
      </c>
      <c r="H183" t="s">
        <v>3511</v>
      </c>
      <c r="I183" t="s">
        <v>3511</v>
      </c>
      <c r="L183" t="s">
        <v>3512</v>
      </c>
      <c r="M183" t="s">
        <v>3511</v>
      </c>
      <c r="N183" t="s">
        <v>8360</v>
      </c>
      <c r="R183" t="s">
        <v>8361</v>
      </c>
      <c r="S183" t="s">
        <v>3514</v>
      </c>
      <c r="U183" t="s">
        <v>3515</v>
      </c>
      <c r="X183" t="s">
        <v>8362</v>
      </c>
      <c r="Y183" t="s">
        <v>6792</v>
      </c>
      <c r="AE183" t="s">
        <v>3515</v>
      </c>
      <c r="AF183" t="s">
        <v>8363</v>
      </c>
      <c r="AK183" t="s">
        <v>3519</v>
      </c>
      <c r="AN183" t="s">
        <v>8360</v>
      </c>
      <c r="AP183" t="s">
        <v>3520</v>
      </c>
      <c r="AQ183" t="s">
        <v>3511</v>
      </c>
      <c r="AR183" t="s">
        <v>3511</v>
      </c>
      <c r="AS183" t="s">
        <v>3511</v>
      </c>
      <c r="AV183">
        <v>1352</v>
      </c>
      <c r="AX183" t="s">
        <v>7422</v>
      </c>
      <c r="AY183" t="s">
        <v>3522</v>
      </c>
      <c r="AZ183" t="s">
        <v>3523</v>
      </c>
      <c r="BA183" t="s">
        <v>3582</v>
      </c>
      <c r="BB183" t="s">
        <v>3582</v>
      </c>
      <c r="BC183" t="s">
        <v>3524</v>
      </c>
      <c r="BD183" t="s">
        <v>3524</v>
      </c>
      <c r="BE183" t="s">
        <v>3525</v>
      </c>
      <c r="BF183" t="s">
        <v>3525</v>
      </c>
      <c r="BG183" t="s">
        <v>3525</v>
      </c>
      <c r="BH183" t="s">
        <v>3525</v>
      </c>
      <c r="BI183" t="s">
        <v>2727</v>
      </c>
      <c r="BJ183" t="s">
        <v>2727</v>
      </c>
    </row>
    <row r="184" spans="1:62" hidden="1">
      <c r="A184" t="s">
        <v>3504</v>
      </c>
      <c r="B184" t="s">
        <v>7695</v>
      </c>
      <c r="C184" t="s">
        <v>7696</v>
      </c>
      <c r="D184" t="s">
        <v>3507</v>
      </c>
      <c r="E184" t="s">
        <v>3508</v>
      </c>
      <c r="F184" t="s">
        <v>3546</v>
      </c>
      <c r="G184" t="s">
        <v>3510</v>
      </c>
      <c r="H184" t="s">
        <v>3511</v>
      </c>
      <c r="I184" t="s">
        <v>3511</v>
      </c>
      <c r="L184" t="s">
        <v>3512</v>
      </c>
      <c r="M184" t="s">
        <v>3511</v>
      </c>
      <c r="N184" t="s">
        <v>7697</v>
      </c>
      <c r="R184" t="s">
        <v>7698</v>
      </c>
      <c r="S184" t="s">
        <v>3514</v>
      </c>
      <c r="U184" t="s">
        <v>3515</v>
      </c>
      <c r="X184" t="s">
        <v>7699</v>
      </c>
      <c r="Y184" t="s">
        <v>6792</v>
      </c>
      <c r="AE184" t="s">
        <v>3515</v>
      </c>
      <c r="AF184" t="s">
        <v>7700</v>
      </c>
      <c r="AK184" t="s">
        <v>3519</v>
      </c>
      <c r="AN184" t="s">
        <v>7697</v>
      </c>
      <c r="AP184" t="s">
        <v>3520</v>
      </c>
      <c r="AQ184" t="s">
        <v>3511</v>
      </c>
      <c r="AR184" t="s">
        <v>3511</v>
      </c>
      <c r="AS184" t="s">
        <v>3511</v>
      </c>
      <c r="AV184">
        <v>1353</v>
      </c>
      <c r="AX184" t="s">
        <v>7422</v>
      </c>
      <c r="AY184" t="s">
        <v>3522</v>
      </c>
      <c r="AZ184" t="s">
        <v>3523</v>
      </c>
      <c r="BA184" t="s">
        <v>135</v>
      </c>
      <c r="BB184" t="s">
        <v>135</v>
      </c>
      <c r="BC184" t="s">
        <v>3524</v>
      </c>
      <c r="BD184" t="s">
        <v>3524</v>
      </c>
      <c r="BE184" t="s">
        <v>3525</v>
      </c>
      <c r="BF184" t="s">
        <v>3525</v>
      </c>
      <c r="BG184" t="s">
        <v>3525</v>
      </c>
      <c r="BH184" t="s">
        <v>3525</v>
      </c>
      <c r="BI184" t="s">
        <v>2727</v>
      </c>
      <c r="BJ184" t="s">
        <v>2727</v>
      </c>
    </row>
    <row r="185" spans="1:62" hidden="1">
      <c r="A185" t="s">
        <v>3504</v>
      </c>
      <c r="B185" t="s">
        <v>7416</v>
      </c>
      <c r="C185" t="s">
        <v>7417</v>
      </c>
      <c r="D185" t="s">
        <v>3507</v>
      </c>
      <c r="E185" t="s">
        <v>3508</v>
      </c>
      <c r="F185" t="s">
        <v>3546</v>
      </c>
      <c r="G185" t="s">
        <v>3510</v>
      </c>
      <c r="H185" t="s">
        <v>3511</v>
      </c>
      <c r="I185" t="s">
        <v>3511</v>
      </c>
      <c r="L185" t="s">
        <v>3512</v>
      </c>
      <c r="M185" t="s">
        <v>3511</v>
      </c>
      <c r="N185" t="s">
        <v>7418</v>
      </c>
      <c r="R185" t="s">
        <v>7419</v>
      </c>
      <c r="S185" t="s">
        <v>3514</v>
      </c>
      <c r="U185" t="s">
        <v>3515</v>
      </c>
      <c r="X185" t="s">
        <v>7420</v>
      </c>
      <c r="Y185" t="s">
        <v>6792</v>
      </c>
      <c r="AE185" t="s">
        <v>3515</v>
      </c>
      <c r="AF185" t="s">
        <v>7421</v>
      </c>
      <c r="AK185" t="s">
        <v>3519</v>
      </c>
      <c r="AN185" t="s">
        <v>7418</v>
      </c>
      <c r="AP185" t="s">
        <v>3520</v>
      </c>
      <c r="AQ185" t="s">
        <v>3511</v>
      </c>
      <c r="AR185" t="s">
        <v>3511</v>
      </c>
      <c r="AS185" t="s">
        <v>3511</v>
      </c>
      <c r="AV185">
        <v>1354</v>
      </c>
      <c r="AX185" t="s">
        <v>7422</v>
      </c>
      <c r="AY185" t="s">
        <v>3522</v>
      </c>
      <c r="AZ185" t="s">
        <v>3523</v>
      </c>
      <c r="BA185" t="s">
        <v>3582</v>
      </c>
      <c r="BB185" t="s">
        <v>3582</v>
      </c>
      <c r="BC185" t="s">
        <v>3524</v>
      </c>
      <c r="BD185" t="s">
        <v>3524</v>
      </c>
      <c r="BE185" t="s">
        <v>3525</v>
      </c>
      <c r="BF185" t="s">
        <v>3525</v>
      </c>
      <c r="BG185" t="s">
        <v>3525</v>
      </c>
      <c r="BH185" t="s">
        <v>3525</v>
      </c>
      <c r="BI185" t="s">
        <v>2727</v>
      </c>
      <c r="BJ185" t="s">
        <v>2727</v>
      </c>
    </row>
    <row r="186" spans="1:62" hidden="1">
      <c r="A186" t="s">
        <v>3504</v>
      </c>
      <c r="B186" t="s">
        <v>9650</v>
      </c>
      <c r="C186" t="s">
        <v>9651</v>
      </c>
      <c r="D186" t="s">
        <v>3507</v>
      </c>
      <c r="E186" t="s">
        <v>3508</v>
      </c>
      <c r="F186" t="s">
        <v>4157</v>
      </c>
      <c r="G186" t="s">
        <v>3510</v>
      </c>
      <c r="H186" t="s">
        <v>3511</v>
      </c>
      <c r="I186" t="s">
        <v>3511</v>
      </c>
      <c r="L186" t="s">
        <v>3512</v>
      </c>
      <c r="M186" t="s">
        <v>3511</v>
      </c>
      <c r="N186" t="s">
        <v>638</v>
      </c>
      <c r="R186" t="s">
        <v>9652</v>
      </c>
      <c r="S186" t="s">
        <v>3514</v>
      </c>
      <c r="U186" t="s">
        <v>3515</v>
      </c>
      <c r="X186" t="s">
        <v>9653</v>
      </c>
      <c r="Y186" t="s">
        <v>3532</v>
      </c>
      <c r="AE186" t="s">
        <v>3515</v>
      </c>
      <c r="AF186" t="s">
        <v>9654</v>
      </c>
      <c r="AK186" t="s">
        <v>3519</v>
      </c>
      <c r="AN186" t="s">
        <v>638</v>
      </c>
      <c r="AP186" t="s">
        <v>3520</v>
      </c>
      <c r="AQ186" t="s">
        <v>3511</v>
      </c>
      <c r="AR186" t="s">
        <v>3511</v>
      </c>
      <c r="AS186" t="s">
        <v>3511</v>
      </c>
      <c r="AV186">
        <v>1357</v>
      </c>
      <c r="AX186" t="s">
        <v>4161</v>
      </c>
      <c r="AY186" t="s">
        <v>3522</v>
      </c>
      <c r="AZ186" t="s">
        <v>3523</v>
      </c>
      <c r="BA186" t="s">
        <v>307</v>
      </c>
      <c r="BB186" t="s">
        <v>307</v>
      </c>
      <c r="BC186" t="s">
        <v>3524</v>
      </c>
      <c r="BD186" t="s">
        <v>3524</v>
      </c>
      <c r="BE186" t="s">
        <v>3525</v>
      </c>
      <c r="BF186" t="s">
        <v>3525</v>
      </c>
      <c r="BG186" t="s">
        <v>3525</v>
      </c>
      <c r="BH186" t="s">
        <v>3525</v>
      </c>
      <c r="BI186" t="s">
        <v>2727</v>
      </c>
      <c r="BJ186" t="s">
        <v>2727</v>
      </c>
    </row>
    <row r="187" spans="1:62" hidden="1">
      <c r="A187" t="s">
        <v>3504</v>
      </c>
      <c r="B187" t="s">
        <v>4155</v>
      </c>
      <c r="C187" t="s">
        <v>4156</v>
      </c>
      <c r="D187" t="s">
        <v>3507</v>
      </c>
      <c r="E187" t="s">
        <v>3508</v>
      </c>
      <c r="F187" t="s">
        <v>4157</v>
      </c>
      <c r="G187" t="s">
        <v>3510</v>
      </c>
      <c r="H187" t="s">
        <v>3511</v>
      </c>
      <c r="I187" t="s">
        <v>3511</v>
      </c>
      <c r="L187" t="s">
        <v>3512</v>
      </c>
      <c r="M187" t="s">
        <v>3511</v>
      </c>
      <c r="N187" t="s">
        <v>640</v>
      </c>
      <c r="R187" t="s">
        <v>4158</v>
      </c>
      <c r="S187" t="s">
        <v>3514</v>
      </c>
      <c r="U187" t="s">
        <v>3515</v>
      </c>
      <c r="X187" t="s">
        <v>4159</v>
      </c>
      <c r="Y187" t="s">
        <v>3532</v>
      </c>
      <c r="AE187" t="s">
        <v>3515</v>
      </c>
      <c r="AF187" t="s">
        <v>4160</v>
      </c>
      <c r="AK187" t="s">
        <v>3519</v>
      </c>
      <c r="AN187" t="s">
        <v>640</v>
      </c>
      <c r="AP187" t="s">
        <v>3520</v>
      </c>
      <c r="AQ187" t="s">
        <v>3511</v>
      </c>
      <c r="AR187" t="s">
        <v>3511</v>
      </c>
      <c r="AS187" t="s">
        <v>3511</v>
      </c>
      <c r="AV187">
        <v>1358</v>
      </c>
      <c r="AX187" t="s">
        <v>4161</v>
      </c>
      <c r="AY187" t="s">
        <v>3522</v>
      </c>
      <c r="AZ187" t="s">
        <v>3523</v>
      </c>
      <c r="BA187" t="s">
        <v>288</v>
      </c>
      <c r="BB187" t="s">
        <v>288</v>
      </c>
      <c r="BC187" t="s">
        <v>3524</v>
      </c>
      <c r="BD187" t="s">
        <v>3524</v>
      </c>
      <c r="BE187" t="s">
        <v>3525</v>
      </c>
      <c r="BF187" t="s">
        <v>3525</v>
      </c>
      <c r="BG187" t="s">
        <v>3525</v>
      </c>
      <c r="BH187" t="s">
        <v>3525</v>
      </c>
      <c r="BI187" t="s">
        <v>2727</v>
      </c>
      <c r="BJ187" t="s">
        <v>2727</v>
      </c>
    </row>
    <row r="188" spans="1:62" hidden="1">
      <c r="A188" t="s">
        <v>3504</v>
      </c>
      <c r="B188" t="s">
        <v>10135</v>
      </c>
      <c r="C188" t="s">
        <v>10136</v>
      </c>
      <c r="D188" t="s">
        <v>3507</v>
      </c>
      <c r="E188" t="s">
        <v>3508</v>
      </c>
      <c r="F188" t="s">
        <v>4347</v>
      </c>
      <c r="G188" t="s">
        <v>3510</v>
      </c>
      <c r="H188" t="s">
        <v>3511</v>
      </c>
      <c r="I188" t="s">
        <v>3511</v>
      </c>
      <c r="L188" t="s">
        <v>3512</v>
      </c>
      <c r="M188" t="s">
        <v>3511</v>
      </c>
      <c r="N188" t="s">
        <v>930</v>
      </c>
      <c r="R188" t="s">
        <v>10137</v>
      </c>
      <c r="S188" t="s">
        <v>3514</v>
      </c>
      <c r="U188" t="s">
        <v>3515</v>
      </c>
      <c r="X188" t="s">
        <v>10138</v>
      </c>
      <c r="Y188" t="s">
        <v>3532</v>
      </c>
      <c r="AE188" t="s">
        <v>3515</v>
      </c>
      <c r="AF188" t="s">
        <v>10139</v>
      </c>
      <c r="AK188" t="s">
        <v>3519</v>
      </c>
      <c r="AN188" t="s">
        <v>930</v>
      </c>
      <c r="AP188" t="s">
        <v>3520</v>
      </c>
      <c r="AQ188" t="s">
        <v>3511</v>
      </c>
      <c r="AR188" t="s">
        <v>3511</v>
      </c>
      <c r="AS188" t="s">
        <v>3511</v>
      </c>
      <c r="AV188">
        <v>1361</v>
      </c>
      <c r="AX188" t="s">
        <v>4104</v>
      </c>
      <c r="AY188" t="s">
        <v>3522</v>
      </c>
      <c r="AZ188" t="s">
        <v>3523</v>
      </c>
      <c r="BA188" t="s">
        <v>277</v>
      </c>
      <c r="BB188" t="s">
        <v>277</v>
      </c>
      <c r="BC188" t="s">
        <v>3524</v>
      </c>
      <c r="BD188" t="s">
        <v>3524</v>
      </c>
      <c r="BE188" t="s">
        <v>3525</v>
      </c>
      <c r="BF188" t="s">
        <v>3525</v>
      </c>
      <c r="BG188" t="s">
        <v>3525</v>
      </c>
      <c r="BH188" t="s">
        <v>3525</v>
      </c>
      <c r="BI188" t="s">
        <v>2727</v>
      </c>
      <c r="BJ188" t="s">
        <v>2727</v>
      </c>
    </row>
    <row r="189" spans="1:62" hidden="1">
      <c r="A189" t="s">
        <v>3504</v>
      </c>
      <c r="B189" t="s">
        <v>6318</v>
      </c>
      <c r="C189" t="s">
        <v>6319</v>
      </c>
      <c r="D189" t="s">
        <v>3507</v>
      </c>
      <c r="E189" t="s">
        <v>3508</v>
      </c>
      <c r="F189" t="s">
        <v>4347</v>
      </c>
      <c r="G189" t="s">
        <v>3510</v>
      </c>
      <c r="H189" t="s">
        <v>3511</v>
      </c>
      <c r="I189" t="s">
        <v>3511</v>
      </c>
      <c r="L189" t="s">
        <v>3512</v>
      </c>
      <c r="M189" t="s">
        <v>3511</v>
      </c>
      <c r="N189" t="s">
        <v>931</v>
      </c>
      <c r="R189" t="s">
        <v>6320</v>
      </c>
      <c r="S189" t="s">
        <v>3514</v>
      </c>
      <c r="U189" t="s">
        <v>3515</v>
      </c>
      <c r="X189" t="s">
        <v>6321</v>
      </c>
      <c r="Y189" t="s">
        <v>3532</v>
      </c>
      <c r="AE189" t="s">
        <v>3515</v>
      </c>
      <c r="AF189" t="s">
        <v>6322</v>
      </c>
      <c r="AK189" t="s">
        <v>3519</v>
      </c>
      <c r="AN189" t="s">
        <v>931</v>
      </c>
      <c r="AP189" t="s">
        <v>3520</v>
      </c>
      <c r="AQ189" t="s">
        <v>3511</v>
      </c>
      <c r="AR189" t="s">
        <v>3511</v>
      </c>
      <c r="AS189" t="s">
        <v>3511</v>
      </c>
      <c r="AV189">
        <v>1362</v>
      </c>
      <c r="AX189" t="s">
        <v>6323</v>
      </c>
      <c r="AY189" t="s">
        <v>3522</v>
      </c>
      <c r="AZ189" t="s">
        <v>3523</v>
      </c>
      <c r="BA189" t="s">
        <v>277</v>
      </c>
      <c r="BB189" t="s">
        <v>277</v>
      </c>
      <c r="BC189" t="s">
        <v>3524</v>
      </c>
      <c r="BD189" t="s">
        <v>3524</v>
      </c>
      <c r="BE189" t="s">
        <v>3525</v>
      </c>
      <c r="BF189" t="s">
        <v>3525</v>
      </c>
      <c r="BG189" t="s">
        <v>3525</v>
      </c>
      <c r="BH189" t="s">
        <v>3525</v>
      </c>
      <c r="BI189" t="s">
        <v>2727</v>
      </c>
      <c r="BJ189" t="s">
        <v>2727</v>
      </c>
    </row>
    <row r="190" spans="1:62" hidden="1">
      <c r="A190" t="s">
        <v>3504</v>
      </c>
      <c r="B190" t="s">
        <v>5510</v>
      </c>
      <c r="C190" t="s">
        <v>5511</v>
      </c>
      <c r="D190" t="s">
        <v>3507</v>
      </c>
      <c r="E190" t="s">
        <v>3508</v>
      </c>
      <c r="F190" t="s">
        <v>4302</v>
      </c>
      <c r="G190" t="s">
        <v>3510</v>
      </c>
      <c r="H190" t="s">
        <v>3511</v>
      </c>
      <c r="I190" t="s">
        <v>3511</v>
      </c>
      <c r="L190" t="s">
        <v>3512</v>
      </c>
      <c r="M190" t="s">
        <v>3511</v>
      </c>
      <c r="N190" t="s">
        <v>1392</v>
      </c>
      <c r="R190" t="s">
        <v>5512</v>
      </c>
      <c r="S190" t="s">
        <v>3514</v>
      </c>
      <c r="U190" t="s">
        <v>3515</v>
      </c>
      <c r="X190" t="s">
        <v>5513</v>
      </c>
      <c r="Y190" t="s">
        <v>3532</v>
      </c>
      <c r="AE190" t="s">
        <v>3515</v>
      </c>
      <c r="AF190" t="s">
        <v>5514</v>
      </c>
      <c r="AK190" t="s">
        <v>3519</v>
      </c>
      <c r="AN190" t="s">
        <v>1392</v>
      </c>
      <c r="AP190" t="s">
        <v>3520</v>
      </c>
      <c r="AQ190" t="s">
        <v>3511</v>
      </c>
      <c r="AR190" t="s">
        <v>3511</v>
      </c>
      <c r="AS190" t="s">
        <v>3511</v>
      </c>
      <c r="AV190">
        <v>1363</v>
      </c>
      <c r="AX190" t="s">
        <v>5515</v>
      </c>
      <c r="AY190" t="s">
        <v>3522</v>
      </c>
      <c r="AZ190" t="s">
        <v>3523</v>
      </c>
      <c r="BA190" t="s">
        <v>771</v>
      </c>
      <c r="BB190" t="s">
        <v>771</v>
      </c>
      <c r="BC190" t="s">
        <v>3524</v>
      </c>
      <c r="BD190" t="s">
        <v>3524</v>
      </c>
      <c r="BE190" t="s">
        <v>3525</v>
      </c>
      <c r="BF190" t="s">
        <v>3525</v>
      </c>
      <c r="BG190" t="s">
        <v>3525</v>
      </c>
      <c r="BH190" t="s">
        <v>3525</v>
      </c>
      <c r="BI190" t="s">
        <v>2727</v>
      </c>
      <c r="BJ190" t="s">
        <v>2727</v>
      </c>
    </row>
    <row r="191" spans="1:62" hidden="1">
      <c r="A191" t="s">
        <v>3504</v>
      </c>
      <c r="B191" t="s">
        <v>9236</v>
      </c>
      <c r="C191" t="s">
        <v>9237</v>
      </c>
      <c r="D191" t="s">
        <v>3507</v>
      </c>
      <c r="E191" t="s">
        <v>3508</v>
      </c>
      <c r="F191" t="s">
        <v>5480</v>
      </c>
      <c r="G191" t="s">
        <v>3510</v>
      </c>
      <c r="H191" t="s">
        <v>3511</v>
      </c>
      <c r="I191" t="s">
        <v>3511</v>
      </c>
      <c r="L191" t="s">
        <v>3666</v>
      </c>
      <c r="M191" t="s">
        <v>3511</v>
      </c>
      <c r="N191" t="s">
        <v>1350</v>
      </c>
      <c r="R191" t="s">
        <v>9238</v>
      </c>
      <c r="S191" t="s">
        <v>3514</v>
      </c>
      <c r="U191" t="s">
        <v>3515</v>
      </c>
      <c r="X191" t="s">
        <v>9239</v>
      </c>
      <c r="Y191" t="s">
        <v>3532</v>
      </c>
      <c r="AE191" t="s">
        <v>3515</v>
      </c>
      <c r="AF191" t="s">
        <v>9240</v>
      </c>
      <c r="AK191" t="s">
        <v>3519</v>
      </c>
      <c r="AN191" t="s">
        <v>1350</v>
      </c>
      <c r="AP191" t="s">
        <v>3520</v>
      </c>
      <c r="AQ191" t="s">
        <v>3511</v>
      </c>
      <c r="AR191" t="s">
        <v>3511</v>
      </c>
      <c r="AS191" t="s">
        <v>3511</v>
      </c>
      <c r="AV191">
        <v>1364</v>
      </c>
      <c r="AX191" t="s">
        <v>9241</v>
      </c>
      <c r="AY191" t="s">
        <v>3522</v>
      </c>
      <c r="AZ191" t="s">
        <v>3523</v>
      </c>
      <c r="BA191" t="s">
        <v>224</v>
      </c>
      <c r="BB191" t="s">
        <v>224</v>
      </c>
      <c r="BC191" t="s">
        <v>3524</v>
      </c>
      <c r="BD191" t="s">
        <v>3524</v>
      </c>
      <c r="BE191" t="s">
        <v>3525</v>
      </c>
      <c r="BF191" t="s">
        <v>3525</v>
      </c>
      <c r="BG191" t="s">
        <v>3525</v>
      </c>
      <c r="BH191" t="s">
        <v>3525</v>
      </c>
      <c r="BI191" t="s">
        <v>2727</v>
      </c>
      <c r="BJ191" t="s">
        <v>2727</v>
      </c>
    </row>
    <row r="192" spans="1:62" hidden="1">
      <c r="A192" t="s">
        <v>3504</v>
      </c>
      <c r="B192" t="s">
        <v>6950</v>
      </c>
      <c r="C192" t="s">
        <v>6951</v>
      </c>
      <c r="D192" t="s">
        <v>3507</v>
      </c>
      <c r="E192" t="s">
        <v>3508</v>
      </c>
      <c r="F192" t="s">
        <v>5053</v>
      </c>
      <c r="G192" t="s">
        <v>3510</v>
      </c>
      <c r="H192" t="s">
        <v>3511</v>
      </c>
      <c r="I192" t="s">
        <v>3511</v>
      </c>
      <c r="L192" t="s">
        <v>3512</v>
      </c>
      <c r="M192" t="s">
        <v>3511</v>
      </c>
      <c r="N192" t="s">
        <v>829</v>
      </c>
      <c r="R192" t="s">
        <v>6952</v>
      </c>
      <c r="S192" t="s">
        <v>3514</v>
      </c>
      <c r="U192" t="s">
        <v>3515</v>
      </c>
      <c r="X192" t="s">
        <v>6953</v>
      </c>
      <c r="Y192" t="s">
        <v>3532</v>
      </c>
      <c r="AE192" t="s">
        <v>3515</v>
      </c>
      <c r="AF192" t="s">
        <v>6954</v>
      </c>
      <c r="AK192" t="s">
        <v>3519</v>
      </c>
      <c r="AN192" t="s">
        <v>829</v>
      </c>
      <c r="AP192" t="s">
        <v>3520</v>
      </c>
      <c r="AQ192" t="s">
        <v>3511</v>
      </c>
      <c r="AR192" t="s">
        <v>3511</v>
      </c>
      <c r="AS192" t="s">
        <v>3511</v>
      </c>
      <c r="AV192">
        <v>1365</v>
      </c>
      <c r="AX192" t="s">
        <v>6955</v>
      </c>
      <c r="AY192" t="s">
        <v>3522</v>
      </c>
      <c r="AZ192" t="s">
        <v>3523</v>
      </c>
      <c r="BA192" t="s">
        <v>3567</v>
      </c>
      <c r="BB192" t="s">
        <v>3567</v>
      </c>
      <c r="BC192" t="s">
        <v>3524</v>
      </c>
      <c r="BD192" t="s">
        <v>3524</v>
      </c>
      <c r="BE192" t="s">
        <v>3525</v>
      </c>
      <c r="BF192" t="s">
        <v>3525</v>
      </c>
      <c r="BG192" t="s">
        <v>3525</v>
      </c>
      <c r="BH192" t="s">
        <v>3525</v>
      </c>
      <c r="BI192" t="s">
        <v>2727</v>
      </c>
      <c r="BJ192" t="s">
        <v>2727</v>
      </c>
    </row>
    <row r="193" spans="1:62" hidden="1">
      <c r="A193" t="s">
        <v>3504</v>
      </c>
      <c r="B193" t="s">
        <v>10182</v>
      </c>
      <c r="C193" t="s">
        <v>10183</v>
      </c>
      <c r="D193" t="s">
        <v>3507</v>
      </c>
      <c r="E193" t="s">
        <v>3508</v>
      </c>
      <c r="F193" t="s">
        <v>3730</v>
      </c>
      <c r="G193" t="s">
        <v>3510</v>
      </c>
      <c r="H193" t="s">
        <v>3511</v>
      </c>
      <c r="I193" t="s">
        <v>3511</v>
      </c>
      <c r="L193" t="s">
        <v>3512</v>
      </c>
      <c r="M193" t="s">
        <v>3511</v>
      </c>
      <c r="N193" t="s">
        <v>482</v>
      </c>
      <c r="R193" t="s">
        <v>10184</v>
      </c>
      <c r="S193" t="s">
        <v>3514</v>
      </c>
      <c r="U193" t="s">
        <v>3515</v>
      </c>
      <c r="X193" t="s">
        <v>10185</v>
      </c>
      <c r="Y193" t="s">
        <v>3588</v>
      </c>
      <c r="AE193" t="s">
        <v>3515</v>
      </c>
      <c r="AF193" t="s">
        <v>10186</v>
      </c>
      <c r="AK193" t="s">
        <v>3519</v>
      </c>
      <c r="AN193" t="s">
        <v>482</v>
      </c>
      <c r="AP193" t="s">
        <v>3520</v>
      </c>
      <c r="AQ193" t="s">
        <v>3511</v>
      </c>
      <c r="AR193" t="s">
        <v>3511</v>
      </c>
      <c r="AS193" t="s">
        <v>3511</v>
      </c>
      <c r="AV193">
        <v>1370</v>
      </c>
      <c r="AX193" t="s">
        <v>10187</v>
      </c>
      <c r="AY193" t="s">
        <v>3522</v>
      </c>
      <c r="AZ193" t="s">
        <v>3523</v>
      </c>
      <c r="BA193" t="s">
        <v>347</v>
      </c>
      <c r="BB193" t="s">
        <v>347</v>
      </c>
      <c r="BC193" t="s">
        <v>3524</v>
      </c>
      <c r="BD193" t="s">
        <v>3524</v>
      </c>
      <c r="BE193" t="s">
        <v>3525</v>
      </c>
      <c r="BF193" t="s">
        <v>3525</v>
      </c>
      <c r="BG193" t="s">
        <v>3525</v>
      </c>
      <c r="BH193" t="s">
        <v>3525</v>
      </c>
      <c r="BI193" t="s">
        <v>2727</v>
      </c>
      <c r="BJ193" t="s">
        <v>2727</v>
      </c>
    </row>
    <row r="194" spans="1:62" hidden="1">
      <c r="A194" t="s">
        <v>3504</v>
      </c>
      <c r="B194" t="s">
        <v>6868</v>
      </c>
      <c r="C194" t="s">
        <v>6869</v>
      </c>
      <c r="D194" t="s">
        <v>3507</v>
      </c>
      <c r="E194" t="s">
        <v>3508</v>
      </c>
      <c r="F194" t="s">
        <v>4347</v>
      </c>
      <c r="G194" t="s">
        <v>3510</v>
      </c>
      <c r="H194" t="s">
        <v>3511</v>
      </c>
      <c r="I194" t="s">
        <v>3511</v>
      </c>
      <c r="L194" t="s">
        <v>3512</v>
      </c>
      <c r="M194" t="s">
        <v>3511</v>
      </c>
      <c r="N194" t="s">
        <v>644</v>
      </c>
      <c r="R194" t="s">
        <v>6870</v>
      </c>
      <c r="S194" t="s">
        <v>3514</v>
      </c>
      <c r="U194" t="s">
        <v>3515</v>
      </c>
      <c r="X194" t="s">
        <v>6871</v>
      </c>
      <c r="Y194" t="s">
        <v>3588</v>
      </c>
      <c r="AE194" t="s">
        <v>3515</v>
      </c>
      <c r="AF194" t="s">
        <v>6872</v>
      </c>
      <c r="AK194" t="s">
        <v>3519</v>
      </c>
      <c r="AN194" t="s">
        <v>644</v>
      </c>
      <c r="AP194" t="s">
        <v>3520</v>
      </c>
      <c r="AQ194" t="s">
        <v>3511</v>
      </c>
      <c r="AR194" t="s">
        <v>3511</v>
      </c>
      <c r="AS194" t="s">
        <v>3511</v>
      </c>
      <c r="AV194">
        <v>1374</v>
      </c>
      <c r="AX194" t="s">
        <v>6873</v>
      </c>
      <c r="AY194" t="s">
        <v>3522</v>
      </c>
      <c r="AZ194" t="s">
        <v>3523</v>
      </c>
      <c r="BA194" t="s">
        <v>4213</v>
      </c>
      <c r="BB194" t="s">
        <v>4213</v>
      </c>
      <c r="BC194" t="s">
        <v>3524</v>
      </c>
      <c r="BD194" t="s">
        <v>3524</v>
      </c>
      <c r="BE194" t="s">
        <v>3525</v>
      </c>
      <c r="BF194" t="s">
        <v>3525</v>
      </c>
      <c r="BG194" t="s">
        <v>3525</v>
      </c>
      <c r="BH194" t="s">
        <v>3525</v>
      </c>
      <c r="BI194" t="s">
        <v>2727</v>
      </c>
      <c r="BJ194" t="s">
        <v>2727</v>
      </c>
    </row>
    <row r="195" spans="1:62" hidden="1">
      <c r="A195" t="s">
        <v>3504</v>
      </c>
      <c r="B195" t="s">
        <v>7226</v>
      </c>
      <c r="C195" t="s">
        <v>7227</v>
      </c>
      <c r="D195" t="s">
        <v>3507</v>
      </c>
      <c r="E195" t="s">
        <v>3508</v>
      </c>
      <c r="F195" t="s">
        <v>4047</v>
      </c>
      <c r="G195" t="s">
        <v>3510</v>
      </c>
      <c r="H195" t="s">
        <v>3511</v>
      </c>
      <c r="I195" t="s">
        <v>3511</v>
      </c>
      <c r="L195" t="s">
        <v>3512</v>
      </c>
      <c r="M195" t="s">
        <v>3511</v>
      </c>
      <c r="N195" t="s">
        <v>436</v>
      </c>
      <c r="R195" t="s">
        <v>7228</v>
      </c>
      <c r="S195" t="s">
        <v>3514</v>
      </c>
      <c r="U195" t="s">
        <v>3515</v>
      </c>
      <c r="X195" t="s">
        <v>7229</v>
      </c>
      <c r="Y195" t="s">
        <v>3588</v>
      </c>
      <c r="AE195" t="s">
        <v>3515</v>
      </c>
      <c r="AF195" t="s">
        <v>7230</v>
      </c>
      <c r="AK195" t="s">
        <v>3519</v>
      </c>
      <c r="AN195" t="s">
        <v>436</v>
      </c>
      <c r="AP195" t="s">
        <v>3520</v>
      </c>
      <c r="AQ195" t="s">
        <v>3511</v>
      </c>
      <c r="AR195" t="s">
        <v>3511</v>
      </c>
      <c r="AS195" t="s">
        <v>3511</v>
      </c>
      <c r="AV195">
        <v>1376</v>
      </c>
      <c r="AX195" t="s">
        <v>4051</v>
      </c>
      <c r="AY195" t="s">
        <v>3522</v>
      </c>
      <c r="AZ195" t="s">
        <v>3523</v>
      </c>
      <c r="BA195" t="s">
        <v>135</v>
      </c>
      <c r="BB195" t="s">
        <v>135</v>
      </c>
      <c r="BC195" t="s">
        <v>3524</v>
      </c>
      <c r="BD195" t="s">
        <v>3524</v>
      </c>
      <c r="BE195" t="s">
        <v>3525</v>
      </c>
      <c r="BF195" t="s">
        <v>3525</v>
      </c>
      <c r="BG195" t="s">
        <v>3525</v>
      </c>
      <c r="BH195" t="s">
        <v>3525</v>
      </c>
      <c r="BI195" t="s">
        <v>2727</v>
      </c>
      <c r="BJ195" t="s">
        <v>2727</v>
      </c>
    </row>
    <row r="196" spans="1:62" hidden="1">
      <c r="A196" t="s">
        <v>3504</v>
      </c>
      <c r="B196" t="s">
        <v>10554</v>
      </c>
      <c r="C196" t="s">
        <v>10555</v>
      </c>
      <c r="D196" t="s">
        <v>3507</v>
      </c>
      <c r="E196" t="s">
        <v>3508</v>
      </c>
      <c r="F196" t="s">
        <v>4047</v>
      </c>
      <c r="G196" t="s">
        <v>3510</v>
      </c>
      <c r="H196" t="s">
        <v>3511</v>
      </c>
      <c r="I196" t="s">
        <v>3511</v>
      </c>
      <c r="L196" t="s">
        <v>3512</v>
      </c>
      <c r="M196" t="s">
        <v>3511</v>
      </c>
      <c r="N196" t="s">
        <v>438</v>
      </c>
      <c r="R196" t="s">
        <v>10556</v>
      </c>
      <c r="S196" t="s">
        <v>3514</v>
      </c>
      <c r="U196" t="s">
        <v>3515</v>
      </c>
      <c r="X196" t="s">
        <v>10557</v>
      </c>
      <c r="Y196" t="s">
        <v>3588</v>
      </c>
      <c r="AE196" t="s">
        <v>3515</v>
      </c>
      <c r="AF196" t="s">
        <v>10558</v>
      </c>
      <c r="AK196" t="s">
        <v>3519</v>
      </c>
      <c r="AN196" t="s">
        <v>438</v>
      </c>
      <c r="AP196" t="s">
        <v>3520</v>
      </c>
      <c r="AQ196" t="s">
        <v>3511</v>
      </c>
      <c r="AR196" t="s">
        <v>3511</v>
      </c>
      <c r="AS196" t="s">
        <v>3511</v>
      </c>
      <c r="AV196">
        <v>1377</v>
      </c>
      <c r="AX196" t="s">
        <v>4051</v>
      </c>
      <c r="AY196" t="s">
        <v>3522</v>
      </c>
      <c r="AZ196" t="s">
        <v>3523</v>
      </c>
      <c r="BA196" t="s">
        <v>229</v>
      </c>
      <c r="BB196" t="s">
        <v>229</v>
      </c>
      <c r="BC196" t="s">
        <v>3524</v>
      </c>
      <c r="BD196" t="s">
        <v>3524</v>
      </c>
      <c r="BE196" t="s">
        <v>3525</v>
      </c>
      <c r="BF196" t="s">
        <v>3525</v>
      </c>
      <c r="BG196" t="s">
        <v>3525</v>
      </c>
      <c r="BH196" t="s">
        <v>3525</v>
      </c>
      <c r="BI196" t="s">
        <v>2727</v>
      </c>
      <c r="BJ196" t="s">
        <v>2727</v>
      </c>
    </row>
    <row r="197" spans="1:62" hidden="1">
      <c r="A197" t="s">
        <v>3504</v>
      </c>
      <c r="B197" t="s">
        <v>8566</v>
      </c>
      <c r="C197" t="s">
        <v>8567</v>
      </c>
      <c r="D197" t="s">
        <v>3507</v>
      </c>
      <c r="E197" t="s">
        <v>3508</v>
      </c>
      <c r="F197" t="s">
        <v>4047</v>
      </c>
      <c r="G197" t="s">
        <v>3510</v>
      </c>
      <c r="H197" t="s">
        <v>3511</v>
      </c>
      <c r="I197" t="s">
        <v>3511</v>
      </c>
      <c r="L197" t="s">
        <v>3512</v>
      </c>
      <c r="M197" t="s">
        <v>3511</v>
      </c>
      <c r="N197" t="s">
        <v>8568</v>
      </c>
      <c r="R197" t="s">
        <v>8569</v>
      </c>
      <c r="S197" t="s">
        <v>3514</v>
      </c>
      <c r="U197" t="s">
        <v>3515</v>
      </c>
      <c r="X197" t="s">
        <v>8570</v>
      </c>
      <c r="Y197" t="s">
        <v>3588</v>
      </c>
      <c r="AE197" t="s">
        <v>3515</v>
      </c>
      <c r="AF197" t="s">
        <v>8571</v>
      </c>
      <c r="AK197" t="s">
        <v>3519</v>
      </c>
      <c r="AN197" t="s">
        <v>8568</v>
      </c>
      <c r="AP197" t="s">
        <v>3520</v>
      </c>
      <c r="AQ197" t="s">
        <v>3511</v>
      </c>
      <c r="AR197" t="s">
        <v>3511</v>
      </c>
      <c r="AS197" t="s">
        <v>3511</v>
      </c>
      <c r="AV197">
        <v>1378</v>
      </c>
      <c r="AX197" t="s">
        <v>4051</v>
      </c>
      <c r="AY197" t="s">
        <v>3522</v>
      </c>
      <c r="AZ197" t="s">
        <v>3523</v>
      </c>
      <c r="BA197" t="s">
        <v>229</v>
      </c>
      <c r="BB197" t="s">
        <v>229</v>
      </c>
      <c r="BC197" t="s">
        <v>3524</v>
      </c>
      <c r="BD197" t="s">
        <v>3524</v>
      </c>
      <c r="BE197" t="s">
        <v>3525</v>
      </c>
      <c r="BF197" t="s">
        <v>3525</v>
      </c>
      <c r="BG197" t="s">
        <v>3525</v>
      </c>
      <c r="BH197" t="s">
        <v>3525</v>
      </c>
      <c r="BI197" t="s">
        <v>2727</v>
      </c>
      <c r="BJ197" t="s">
        <v>2727</v>
      </c>
    </row>
    <row r="198" spans="1:62" hidden="1">
      <c r="A198" t="s">
        <v>3504</v>
      </c>
      <c r="B198" t="s">
        <v>4045</v>
      </c>
      <c r="C198" t="s">
        <v>4046</v>
      </c>
      <c r="D198" t="s">
        <v>3507</v>
      </c>
      <c r="E198" t="s">
        <v>3508</v>
      </c>
      <c r="F198" t="s">
        <v>4047</v>
      </c>
      <c r="G198" t="s">
        <v>3510</v>
      </c>
      <c r="H198" t="s">
        <v>3511</v>
      </c>
      <c r="I198" t="s">
        <v>3511</v>
      </c>
      <c r="L198" t="s">
        <v>3512</v>
      </c>
      <c r="M198" t="s">
        <v>3511</v>
      </c>
      <c r="N198" t="s">
        <v>440</v>
      </c>
      <c r="R198" t="s">
        <v>4048</v>
      </c>
      <c r="S198" t="s">
        <v>3514</v>
      </c>
      <c r="U198" t="s">
        <v>3515</v>
      </c>
      <c r="X198" t="s">
        <v>4049</v>
      </c>
      <c r="Y198" t="s">
        <v>3588</v>
      </c>
      <c r="AE198" t="s">
        <v>3515</v>
      </c>
      <c r="AF198" t="s">
        <v>4050</v>
      </c>
      <c r="AK198" t="s">
        <v>3519</v>
      </c>
      <c r="AN198" t="s">
        <v>440</v>
      </c>
      <c r="AP198" t="s">
        <v>3520</v>
      </c>
      <c r="AQ198" t="s">
        <v>3511</v>
      </c>
      <c r="AR198" t="s">
        <v>3511</v>
      </c>
      <c r="AS198" t="s">
        <v>3511</v>
      </c>
      <c r="AV198">
        <v>1379</v>
      </c>
      <c r="AX198" t="s">
        <v>4051</v>
      </c>
      <c r="AY198" t="s">
        <v>3522</v>
      </c>
      <c r="AZ198" t="s">
        <v>3523</v>
      </c>
      <c r="BA198" t="s">
        <v>3582</v>
      </c>
      <c r="BB198" t="s">
        <v>3582</v>
      </c>
      <c r="BC198" t="s">
        <v>3524</v>
      </c>
      <c r="BD198" t="s">
        <v>3524</v>
      </c>
      <c r="BE198" t="s">
        <v>3525</v>
      </c>
      <c r="BF198" t="s">
        <v>3525</v>
      </c>
      <c r="BG198" t="s">
        <v>3525</v>
      </c>
      <c r="BH198" t="s">
        <v>3525</v>
      </c>
      <c r="BI198" t="s">
        <v>2727</v>
      </c>
      <c r="BJ198" t="s">
        <v>2727</v>
      </c>
    </row>
    <row r="199" spans="1:62" hidden="1">
      <c r="A199" t="s">
        <v>3504</v>
      </c>
      <c r="B199" t="s">
        <v>6671</v>
      </c>
      <c r="C199" t="s">
        <v>6672</v>
      </c>
      <c r="D199" t="s">
        <v>3507</v>
      </c>
      <c r="E199" t="s">
        <v>3508</v>
      </c>
      <c r="F199" t="s">
        <v>4047</v>
      </c>
      <c r="G199" t="s">
        <v>3510</v>
      </c>
      <c r="H199" t="s">
        <v>3511</v>
      </c>
      <c r="I199" t="s">
        <v>3511</v>
      </c>
      <c r="L199" t="s">
        <v>3512</v>
      </c>
      <c r="M199" t="s">
        <v>3511</v>
      </c>
      <c r="N199" t="s">
        <v>441</v>
      </c>
      <c r="R199" t="s">
        <v>6673</v>
      </c>
      <c r="S199" t="s">
        <v>3514</v>
      </c>
      <c r="U199" t="s">
        <v>3515</v>
      </c>
      <c r="X199" t="s">
        <v>6674</v>
      </c>
      <c r="Y199" t="s">
        <v>3588</v>
      </c>
      <c r="AE199" t="s">
        <v>3515</v>
      </c>
      <c r="AF199" t="s">
        <v>6675</v>
      </c>
      <c r="AK199" t="s">
        <v>3519</v>
      </c>
      <c r="AN199" t="s">
        <v>441</v>
      </c>
      <c r="AP199" t="s">
        <v>3520</v>
      </c>
      <c r="AQ199" t="s">
        <v>3511</v>
      </c>
      <c r="AR199" t="s">
        <v>3511</v>
      </c>
      <c r="AS199" t="s">
        <v>3511</v>
      </c>
      <c r="AV199">
        <v>1380</v>
      </c>
      <c r="AX199" t="s">
        <v>4051</v>
      </c>
      <c r="AY199" t="s">
        <v>3522</v>
      </c>
      <c r="AZ199" t="s">
        <v>3523</v>
      </c>
      <c r="BA199" t="s">
        <v>292</v>
      </c>
      <c r="BB199" t="s">
        <v>292</v>
      </c>
      <c r="BC199" t="s">
        <v>3524</v>
      </c>
      <c r="BD199" t="s">
        <v>3524</v>
      </c>
      <c r="BE199" t="s">
        <v>3525</v>
      </c>
      <c r="BF199" t="s">
        <v>3525</v>
      </c>
      <c r="BG199" t="s">
        <v>3525</v>
      </c>
      <c r="BH199" t="s">
        <v>3525</v>
      </c>
      <c r="BI199" t="s">
        <v>2727</v>
      </c>
      <c r="BJ199" t="s">
        <v>2727</v>
      </c>
    </row>
    <row r="200" spans="1:62" hidden="1">
      <c r="A200" t="s">
        <v>3504</v>
      </c>
      <c r="B200" t="s">
        <v>5993</v>
      </c>
      <c r="C200" t="s">
        <v>5994</v>
      </c>
      <c r="D200" t="s">
        <v>3507</v>
      </c>
      <c r="E200" t="s">
        <v>3508</v>
      </c>
      <c r="F200" t="s">
        <v>4047</v>
      </c>
      <c r="G200" t="s">
        <v>3510</v>
      </c>
      <c r="H200" t="s">
        <v>3511</v>
      </c>
      <c r="I200" t="s">
        <v>3511</v>
      </c>
      <c r="L200" t="s">
        <v>3512</v>
      </c>
      <c r="M200" t="s">
        <v>3511</v>
      </c>
      <c r="N200" t="s">
        <v>1365</v>
      </c>
      <c r="R200" t="s">
        <v>5995</v>
      </c>
      <c r="S200" t="s">
        <v>3514</v>
      </c>
      <c r="U200" t="s">
        <v>3515</v>
      </c>
      <c r="X200" t="s">
        <v>5996</v>
      </c>
      <c r="Y200" t="s">
        <v>3588</v>
      </c>
      <c r="AE200" t="s">
        <v>3515</v>
      </c>
      <c r="AF200" t="s">
        <v>5997</v>
      </c>
      <c r="AK200" t="s">
        <v>3519</v>
      </c>
      <c r="AN200" t="s">
        <v>1365</v>
      </c>
      <c r="AP200" t="s">
        <v>3520</v>
      </c>
      <c r="AQ200" t="s">
        <v>3511</v>
      </c>
      <c r="AR200" t="s">
        <v>3511</v>
      </c>
      <c r="AS200" t="s">
        <v>3511</v>
      </c>
      <c r="AV200">
        <v>1381</v>
      </c>
      <c r="AX200" t="s">
        <v>4051</v>
      </c>
      <c r="AY200" t="s">
        <v>3522</v>
      </c>
      <c r="AZ200" t="s">
        <v>3523</v>
      </c>
      <c r="BA200" t="s">
        <v>3582</v>
      </c>
      <c r="BB200" t="s">
        <v>3582</v>
      </c>
      <c r="BC200" t="s">
        <v>3524</v>
      </c>
      <c r="BD200" t="s">
        <v>3524</v>
      </c>
      <c r="BE200" t="s">
        <v>3525</v>
      </c>
      <c r="BF200" t="s">
        <v>3525</v>
      </c>
      <c r="BG200" t="s">
        <v>3525</v>
      </c>
      <c r="BH200" t="s">
        <v>3525</v>
      </c>
      <c r="BI200" t="s">
        <v>2727</v>
      </c>
      <c r="BJ200" t="s">
        <v>2727</v>
      </c>
    </row>
    <row r="201" spans="1:62" hidden="1">
      <c r="A201" t="s">
        <v>3504</v>
      </c>
      <c r="B201" t="s">
        <v>5104</v>
      </c>
      <c r="C201" t="s">
        <v>5105</v>
      </c>
      <c r="D201" t="s">
        <v>3507</v>
      </c>
      <c r="E201" t="s">
        <v>3508</v>
      </c>
      <c r="F201" t="s">
        <v>3546</v>
      </c>
      <c r="G201" t="s">
        <v>3510</v>
      </c>
      <c r="H201" t="s">
        <v>3511</v>
      </c>
      <c r="I201" t="s">
        <v>3511</v>
      </c>
      <c r="L201" t="s">
        <v>3512</v>
      </c>
      <c r="M201" t="s">
        <v>3511</v>
      </c>
      <c r="N201" t="s">
        <v>1143</v>
      </c>
      <c r="R201" t="s">
        <v>5106</v>
      </c>
      <c r="S201" t="s">
        <v>3514</v>
      </c>
      <c r="U201" t="s">
        <v>3515</v>
      </c>
      <c r="X201" t="s">
        <v>5107</v>
      </c>
      <c r="Y201" t="s">
        <v>3532</v>
      </c>
      <c r="AE201" t="s">
        <v>3515</v>
      </c>
      <c r="AF201" t="s">
        <v>5108</v>
      </c>
      <c r="AK201" t="s">
        <v>3519</v>
      </c>
      <c r="AN201" t="s">
        <v>1143</v>
      </c>
      <c r="AP201" t="s">
        <v>3520</v>
      </c>
      <c r="AQ201" t="s">
        <v>3511</v>
      </c>
      <c r="AR201" t="s">
        <v>3511</v>
      </c>
      <c r="AS201" t="s">
        <v>3511</v>
      </c>
      <c r="AV201">
        <v>1382</v>
      </c>
      <c r="AX201" t="s">
        <v>3550</v>
      </c>
      <c r="AY201" t="s">
        <v>3522</v>
      </c>
      <c r="AZ201" t="s">
        <v>3523</v>
      </c>
      <c r="BA201" t="s">
        <v>288</v>
      </c>
      <c r="BB201" t="s">
        <v>288</v>
      </c>
      <c r="BC201" t="s">
        <v>3524</v>
      </c>
      <c r="BD201" t="s">
        <v>3524</v>
      </c>
      <c r="BE201" t="s">
        <v>3525</v>
      </c>
      <c r="BF201" t="s">
        <v>3525</v>
      </c>
      <c r="BG201" t="s">
        <v>3525</v>
      </c>
      <c r="BH201" t="s">
        <v>3525</v>
      </c>
      <c r="BI201" t="s">
        <v>2727</v>
      </c>
      <c r="BJ201" t="s">
        <v>2727</v>
      </c>
    </row>
    <row r="202" spans="1:62" hidden="1">
      <c r="A202" t="s">
        <v>3504</v>
      </c>
      <c r="B202" t="s">
        <v>3544</v>
      </c>
      <c r="C202" t="s">
        <v>3545</v>
      </c>
      <c r="D202" t="s">
        <v>3507</v>
      </c>
      <c r="E202" t="s">
        <v>3508</v>
      </c>
      <c r="F202" t="s">
        <v>3546</v>
      </c>
      <c r="G202" t="s">
        <v>3510</v>
      </c>
      <c r="H202" t="s">
        <v>3511</v>
      </c>
      <c r="I202" t="s">
        <v>3511</v>
      </c>
      <c r="L202" t="s">
        <v>3512</v>
      </c>
      <c r="M202" t="s">
        <v>3511</v>
      </c>
      <c r="N202" t="s">
        <v>1146</v>
      </c>
      <c r="R202" t="s">
        <v>3547</v>
      </c>
      <c r="S202" t="s">
        <v>3514</v>
      </c>
      <c r="U202" t="s">
        <v>3515</v>
      </c>
      <c r="X202" t="s">
        <v>3548</v>
      </c>
      <c r="Y202" t="s">
        <v>3532</v>
      </c>
      <c r="AE202" t="s">
        <v>3515</v>
      </c>
      <c r="AF202" t="s">
        <v>3549</v>
      </c>
      <c r="AK202" t="s">
        <v>3519</v>
      </c>
      <c r="AN202" t="s">
        <v>1146</v>
      </c>
      <c r="AP202" t="s">
        <v>3520</v>
      </c>
      <c r="AQ202" t="s">
        <v>3511</v>
      </c>
      <c r="AR202" t="s">
        <v>3511</v>
      </c>
      <c r="AS202" t="s">
        <v>3511</v>
      </c>
      <c r="AV202">
        <v>1383</v>
      </c>
      <c r="AX202" t="s">
        <v>3550</v>
      </c>
      <c r="AY202" t="s">
        <v>3522</v>
      </c>
      <c r="AZ202" t="s">
        <v>3523</v>
      </c>
      <c r="BA202" t="s">
        <v>288</v>
      </c>
      <c r="BB202" t="s">
        <v>288</v>
      </c>
      <c r="BC202" t="s">
        <v>3524</v>
      </c>
      <c r="BD202" t="s">
        <v>3524</v>
      </c>
      <c r="BE202" t="s">
        <v>3525</v>
      </c>
      <c r="BF202" t="s">
        <v>3525</v>
      </c>
      <c r="BG202" t="s">
        <v>3525</v>
      </c>
      <c r="BH202" t="s">
        <v>3525</v>
      </c>
      <c r="BI202" t="s">
        <v>2727</v>
      </c>
      <c r="BJ202" t="s">
        <v>2727</v>
      </c>
    </row>
    <row r="203" spans="1:62" hidden="1">
      <c r="A203" t="s">
        <v>3504</v>
      </c>
      <c r="B203" t="s">
        <v>8164</v>
      </c>
      <c r="C203" t="s">
        <v>8165</v>
      </c>
      <c r="D203" t="s">
        <v>3507</v>
      </c>
      <c r="E203" t="s">
        <v>3508</v>
      </c>
      <c r="F203" t="s">
        <v>3696</v>
      </c>
      <c r="G203" t="s">
        <v>3510</v>
      </c>
      <c r="H203" t="s">
        <v>3511</v>
      </c>
      <c r="I203" t="s">
        <v>3511</v>
      </c>
      <c r="L203" t="s">
        <v>3512</v>
      </c>
      <c r="M203" t="s">
        <v>3511</v>
      </c>
      <c r="N203" t="s">
        <v>496</v>
      </c>
      <c r="R203" t="s">
        <v>8166</v>
      </c>
      <c r="S203" t="s">
        <v>3514</v>
      </c>
      <c r="U203" t="s">
        <v>3515</v>
      </c>
      <c r="X203" t="s">
        <v>8167</v>
      </c>
      <c r="Y203" t="s">
        <v>3532</v>
      </c>
      <c r="AE203" t="s">
        <v>3515</v>
      </c>
      <c r="AF203" t="s">
        <v>8168</v>
      </c>
      <c r="AK203" t="s">
        <v>3519</v>
      </c>
      <c r="AN203" t="s">
        <v>496</v>
      </c>
      <c r="AP203" t="s">
        <v>3520</v>
      </c>
      <c r="AQ203" t="s">
        <v>3511</v>
      </c>
      <c r="AR203" t="s">
        <v>3511</v>
      </c>
      <c r="AS203" t="s">
        <v>3511</v>
      </c>
      <c r="AV203">
        <v>1392</v>
      </c>
      <c r="AX203" t="s">
        <v>8169</v>
      </c>
      <c r="AY203" t="s">
        <v>3522</v>
      </c>
      <c r="AZ203" t="s">
        <v>3523</v>
      </c>
      <c r="BA203" t="s">
        <v>302</v>
      </c>
      <c r="BB203" t="s">
        <v>302</v>
      </c>
      <c r="BC203" t="s">
        <v>3524</v>
      </c>
      <c r="BD203" t="s">
        <v>3524</v>
      </c>
      <c r="BE203" t="s">
        <v>3525</v>
      </c>
      <c r="BF203" t="s">
        <v>3525</v>
      </c>
      <c r="BG203" t="s">
        <v>3525</v>
      </c>
      <c r="BH203" t="s">
        <v>3525</v>
      </c>
      <c r="BI203" t="s">
        <v>2727</v>
      </c>
      <c r="BJ203" t="s">
        <v>2727</v>
      </c>
    </row>
    <row r="204" spans="1:62" hidden="1">
      <c r="A204" t="s">
        <v>3504</v>
      </c>
      <c r="B204" t="s">
        <v>9944</v>
      </c>
      <c r="C204" t="s">
        <v>9945</v>
      </c>
      <c r="D204" t="s">
        <v>3507</v>
      </c>
      <c r="E204" t="s">
        <v>3508</v>
      </c>
      <c r="F204" t="s">
        <v>3696</v>
      </c>
      <c r="G204" t="s">
        <v>3510</v>
      </c>
      <c r="H204" t="s">
        <v>3511</v>
      </c>
      <c r="I204" t="s">
        <v>3511</v>
      </c>
      <c r="L204" t="s">
        <v>3512</v>
      </c>
      <c r="M204" t="s">
        <v>3511</v>
      </c>
      <c r="N204" t="s">
        <v>9946</v>
      </c>
      <c r="R204" t="s">
        <v>9947</v>
      </c>
      <c r="S204" t="s">
        <v>3514</v>
      </c>
      <c r="U204" t="s">
        <v>3515</v>
      </c>
      <c r="X204" t="s">
        <v>9948</v>
      </c>
      <c r="Y204" t="s">
        <v>3532</v>
      </c>
      <c r="AE204" t="s">
        <v>3515</v>
      </c>
      <c r="AF204" t="s">
        <v>9949</v>
      </c>
      <c r="AK204" t="s">
        <v>3519</v>
      </c>
      <c r="AN204" t="s">
        <v>9946</v>
      </c>
      <c r="AP204" t="s">
        <v>3520</v>
      </c>
      <c r="AQ204" t="s">
        <v>3511</v>
      </c>
      <c r="AR204" t="s">
        <v>3511</v>
      </c>
      <c r="AS204" t="s">
        <v>3511</v>
      </c>
      <c r="AV204">
        <v>1401</v>
      </c>
      <c r="AX204" t="s">
        <v>9950</v>
      </c>
      <c r="AY204" t="s">
        <v>3522</v>
      </c>
      <c r="AZ204" t="s">
        <v>3523</v>
      </c>
      <c r="BA204" t="s">
        <v>3679</v>
      </c>
      <c r="BB204" t="s">
        <v>3679</v>
      </c>
      <c r="BC204" t="s">
        <v>3524</v>
      </c>
      <c r="BD204" t="s">
        <v>3524</v>
      </c>
      <c r="BE204" t="s">
        <v>3525</v>
      </c>
      <c r="BF204" t="s">
        <v>3525</v>
      </c>
      <c r="BG204" t="s">
        <v>3525</v>
      </c>
      <c r="BH204" t="s">
        <v>3525</v>
      </c>
      <c r="BI204" t="s">
        <v>2727</v>
      </c>
      <c r="BJ204" t="s">
        <v>2727</v>
      </c>
    </row>
    <row r="205" spans="1:62" hidden="1">
      <c r="A205" t="s">
        <v>3504</v>
      </c>
      <c r="B205" t="s">
        <v>10499</v>
      </c>
      <c r="C205" t="s">
        <v>10500</v>
      </c>
      <c r="D205" t="s">
        <v>3507</v>
      </c>
      <c r="E205" t="s">
        <v>3508</v>
      </c>
      <c r="F205" t="s">
        <v>4347</v>
      </c>
      <c r="G205" t="s">
        <v>3510</v>
      </c>
      <c r="H205" t="s">
        <v>3511</v>
      </c>
      <c r="I205" t="s">
        <v>3511</v>
      </c>
      <c r="L205" t="s">
        <v>3512</v>
      </c>
      <c r="M205" t="s">
        <v>3511</v>
      </c>
      <c r="N205" t="s">
        <v>10501</v>
      </c>
      <c r="R205" t="s">
        <v>10502</v>
      </c>
      <c r="S205" t="s">
        <v>3514</v>
      </c>
      <c r="U205" t="s">
        <v>3515</v>
      </c>
      <c r="X205" t="s">
        <v>10503</v>
      </c>
      <c r="Y205" t="s">
        <v>3588</v>
      </c>
      <c r="AE205" t="s">
        <v>3515</v>
      </c>
      <c r="AF205" t="s">
        <v>10504</v>
      </c>
      <c r="AK205" t="s">
        <v>3519</v>
      </c>
      <c r="AN205" t="s">
        <v>10501</v>
      </c>
      <c r="AP205" t="s">
        <v>3520</v>
      </c>
      <c r="AQ205" t="s">
        <v>3511</v>
      </c>
      <c r="AR205" t="s">
        <v>3511</v>
      </c>
      <c r="AS205" t="s">
        <v>3511</v>
      </c>
      <c r="AV205">
        <v>1414</v>
      </c>
      <c r="AX205" t="s">
        <v>10505</v>
      </c>
      <c r="AY205" t="s">
        <v>3522</v>
      </c>
      <c r="AZ205" t="s">
        <v>3523</v>
      </c>
      <c r="BA205" t="s">
        <v>277</v>
      </c>
      <c r="BB205" t="s">
        <v>277</v>
      </c>
      <c r="BC205" t="s">
        <v>3524</v>
      </c>
      <c r="BD205" t="s">
        <v>3524</v>
      </c>
      <c r="BE205" t="s">
        <v>3525</v>
      </c>
      <c r="BF205" t="s">
        <v>3525</v>
      </c>
      <c r="BG205" t="s">
        <v>3525</v>
      </c>
      <c r="BH205" t="s">
        <v>3525</v>
      </c>
      <c r="BI205" t="s">
        <v>2727</v>
      </c>
      <c r="BJ205" t="s">
        <v>2727</v>
      </c>
    </row>
    <row r="206" spans="1:62" hidden="1">
      <c r="A206" t="s">
        <v>3504</v>
      </c>
      <c r="B206" t="s">
        <v>9853</v>
      </c>
      <c r="C206" t="s">
        <v>9854</v>
      </c>
      <c r="D206" t="s">
        <v>3507</v>
      </c>
      <c r="E206" t="s">
        <v>3508</v>
      </c>
      <c r="F206" t="s">
        <v>8775</v>
      </c>
      <c r="G206" t="s">
        <v>3510</v>
      </c>
      <c r="H206" t="s">
        <v>3511</v>
      </c>
      <c r="I206" t="s">
        <v>3511</v>
      </c>
      <c r="L206" t="s">
        <v>3512</v>
      </c>
      <c r="M206" t="s">
        <v>3511</v>
      </c>
      <c r="N206" t="s">
        <v>9855</v>
      </c>
      <c r="R206" t="s">
        <v>9856</v>
      </c>
      <c r="S206" t="s">
        <v>3514</v>
      </c>
      <c r="U206" t="s">
        <v>3515</v>
      </c>
      <c r="X206" t="s">
        <v>9857</v>
      </c>
      <c r="Y206" t="s">
        <v>3532</v>
      </c>
      <c r="AE206" t="s">
        <v>3515</v>
      </c>
      <c r="AF206" t="s">
        <v>9858</v>
      </c>
      <c r="AK206" t="s">
        <v>3519</v>
      </c>
      <c r="AN206" t="s">
        <v>9855</v>
      </c>
      <c r="AP206" t="s">
        <v>3520</v>
      </c>
      <c r="AQ206" t="s">
        <v>3511</v>
      </c>
      <c r="AR206" t="s">
        <v>3511</v>
      </c>
      <c r="AS206" t="s">
        <v>3511</v>
      </c>
      <c r="AV206">
        <v>1419</v>
      </c>
      <c r="AX206" t="s">
        <v>8779</v>
      </c>
      <c r="AY206" t="s">
        <v>3522</v>
      </c>
      <c r="AZ206" t="s">
        <v>3523</v>
      </c>
      <c r="BA206" t="s">
        <v>3567</v>
      </c>
      <c r="BB206" t="s">
        <v>3567</v>
      </c>
      <c r="BC206" t="s">
        <v>3524</v>
      </c>
      <c r="BD206" t="s">
        <v>3524</v>
      </c>
      <c r="BE206" t="s">
        <v>3525</v>
      </c>
      <c r="BF206" t="s">
        <v>3525</v>
      </c>
      <c r="BG206" t="s">
        <v>3525</v>
      </c>
      <c r="BH206" t="s">
        <v>3525</v>
      </c>
      <c r="BI206" t="s">
        <v>2727</v>
      </c>
      <c r="BJ206" t="s">
        <v>2727</v>
      </c>
    </row>
    <row r="207" spans="1:62" hidden="1">
      <c r="A207" t="s">
        <v>3504</v>
      </c>
      <c r="B207" t="s">
        <v>8773</v>
      </c>
      <c r="C207" t="s">
        <v>8774</v>
      </c>
      <c r="D207" t="s">
        <v>3507</v>
      </c>
      <c r="E207" t="s">
        <v>3508</v>
      </c>
      <c r="F207" t="s">
        <v>8775</v>
      </c>
      <c r="G207" t="s">
        <v>3510</v>
      </c>
      <c r="H207" t="s">
        <v>3511</v>
      </c>
      <c r="I207" t="s">
        <v>3511</v>
      </c>
      <c r="L207" t="s">
        <v>3512</v>
      </c>
      <c r="M207" t="s">
        <v>3511</v>
      </c>
      <c r="N207" t="s">
        <v>1138</v>
      </c>
      <c r="R207" t="s">
        <v>8776</v>
      </c>
      <c r="S207" t="s">
        <v>3514</v>
      </c>
      <c r="U207" t="s">
        <v>3515</v>
      </c>
      <c r="X207" t="s">
        <v>8777</v>
      </c>
      <c r="Y207" t="s">
        <v>3532</v>
      </c>
      <c r="AE207" t="s">
        <v>3515</v>
      </c>
      <c r="AF207" t="s">
        <v>8778</v>
      </c>
      <c r="AK207" t="s">
        <v>3519</v>
      </c>
      <c r="AN207" t="s">
        <v>1138</v>
      </c>
      <c r="AP207" t="s">
        <v>3520</v>
      </c>
      <c r="AQ207" t="s">
        <v>3511</v>
      </c>
      <c r="AR207" t="s">
        <v>3511</v>
      </c>
      <c r="AS207" t="s">
        <v>3511</v>
      </c>
      <c r="AV207">
        <v>1420</v>
      </c>
      <c r="AX207" t="s">
        <v>8779</v>
      </c>
      <c r="AY207" t="s">
        <v>3522</v>
      </c>
      <c r="AZ207" t="s">
        <v>3523</v>
      </c>
      <c r="BA207" t="s">
        <v>3567</v>
      </c>
      <c r="BB207" t="s">
        <v>3567</v>
      </c>
      <c r="BC207" t="s">
        <v>3524</v>
      </c>
      <c r="BD207" t="s">
        <v>3524</v>
      </c>
      <c r="BE207" t="s">
        <v>3525</v>
      </c>
      <c r="BF207" t="s">
        <v>3525</v>
      </c>
      <c r="BG207" t="s">
        <v>3525</v>
      </c>
      <c r="BH207" t="s">
        <v>3525</v>
      </c>
      <c r="BI207" t="s">
        <v>2727</v>
      </c>
      <c r="BJ207" t="s">
        <v>2727</v>
      </c>
    </row>
    <row r="208" spans="1:62" hidden="1">
      <c r="A208" t="s">
        <v>3504</v>
      </c>
      <c r="B208" t="s">
        <v>9034</v>
      </c>
      <c r="C208" t="s">
        <v>9035</v>
      </c>
      <c r="D208" t="s">
        <v>3507</v>
      </c>
      <c r="E208" t="s">
        <v>3508</v>
      </c>
      <c r="F208" t="s">
        <v>9036</v>
      </c>
      <c r="G208" t="s">
        <v>3510</v>
      </c>
      <c r="H208" t="s">
        <v>3511</v>
      </c>
      <c r="I208" t="s">
        <v>3511</v>
      </c>
      <c r="L208" t="s">
        <v>3512</v>
      </c>
      <c r="M208" t="s">
        <v>3511</v>
      </c>
      <c r="N208" t="s">
        <v>1161</v>
      </c>
      <c r="R208" t="s">
        <v>9037</v>
      </c>
      <c r="S208" t="s">
        <v>3514</v>
      </c>
      <c r="U208" t="s">
        <v>3515</v>
      </c>
      <c r="X208" t="s">
        <v>9038</v>
      </c>
      <c r="Y208" t="s">
        <v>6266</v>
      </c>
      <c r="AE208" t="s">
        <v>3515</v>
      </c>
      <c r="AF208" t="s">
        <v>9039</v>
      </c>
      <c r="AK208" t="s">
        <v>3519</v>
      </c>
      <c r="AN208" t="s">
        <v>1161</v>
      </c>
      <c r="AP208" t="s">
        <v>3520</v>
      </c>
      <c r="AQ208" t="s">
        <v>3511</v>
      </c>
      <c r="AR208" t="s">
        <v>3511</v>
      </c>
      <c r="AS208" t="s">
        <v>3511</v>
      </c>
      <c r="AV208">
        <v>1431</v>
      </c>
      <c r="AX208" t="s">
        <v>9040</v>
      </c>
      <c r="AY208" t="s">
        <v>3522</v>
      </c>
      <c r="AZ208" t="s">
        <v>3523</v>
      </c>
      <c r="BA208" t="s">
        <v>3559</v>
      </c>
      <c r="BB208" t="s">
        <v>3559</v>
      </c>
      <c r="BC208" t="s">
        <v>3524</v>
      </c>
      <c r="BD208" t="s">
        <v>3524</v>
      </c>
      <c r="BE208" t="s">
        <v>3525</v>
      </c>
      <c r="BF208" t="s">
        <v>3525</v>
      </c>
      <c r="BG208" t="s">
        <v>3525</v>
      </c>
      <c r="BH208" t="s">
        <v>3525</v>
      </c>
      <c r="BI208" t="s">
        <v>2727</v>
      </c>
      <c r="BJ208" t="s">
        <v>2727</v>
      </c>
    </row>
    <row r="209" spans="1:62" hidden="1">
      <c r="A209" t="s">
        <v>3504</v>
      </c>
      <c r="B209" t="s">
        <v>4646</v>
      </c>
      <c r="C209" t="s">
        <v>4647</v>
      </c>
      <c r="D209" t="s">
        <v>3507</v>
      </c>
      <c r="E209" t="s">
        <v>3508</v>
      </c>
      <c r="F209" t="s">
        <v>3777</v>
      </c>
      <c r="G209" t="s">
        <v>3510</v>
      </c>
      <c r="H209" t="s">
        <v>3511</v>
      </c>
      <c r="I209" t="s">
        <v>3511</v>
      </c>
      <c r="L209" t="s">
        <v>3512</v>
      </c>
      <c r="M209" t="s">
        <v>3511</v>
      </c>
      <c r="N209" t="s">
        <v>4648</v>
      </c>
      <c r="R209" t="s">
        <v>4649</v>
      </c>
      <c r="S209" t="s">
        <v>3514</v>
      </c>
      <c r="U209" t="s">
        <v>3515</v>
      </c>
      <c r="X209" t="s">
        <v>4650</v>
      </c>
      <c r="Y209" t="s">
        <v>3588</v>
      </c>
      <c r="AE209" t="s">
        <v>3515</v>
      </c>
      <c r="AF209" t="s">
        <v>4651</v>
      </c>
      <c r="AK209" t="s">
        <v>3519</v>
      </c>
      <c r="AN209" t="s">
        <v>4648</v>
      </c>
      <c r="AP209" t="s">
        <v>3520</v>
      </c>
      <c r="AQ209" t="s">
        <v>3511</v>
      </c>
      <c r="AR209" t="s">
        <v>3511</v>
      </c>
      <c r="AS209" t="s">
        <v>3511</v>
      </c>
      <c r="AV209">
        <v>1432</v>
      </c>
      <c r="AX209" t="s">
        <v>4313</v>
      </c>
      <c r="AY209" t="s">
        <v>3522</v>
      </c>
      <c r="AZ209" t="s">
        <v>3523</v>
      </c>
      <c r="BA209" t="s">
        <v>3795</v>
      </c>
      <c r="BB209" t="s">
        <v>3795</v>
      </c>
      <c r="BC209" t="s">
        <v>3524</v>
      </c>
      <c r="BD209" t="s">
        <v>3524</v>
      </c>
      <c r="BE209" t="s">
        <v>3525</v>
      </c>
      <c r="BF209" t="s">
        <v>3525</v>
      </c>
      <c r="BG209" t="s">
        <v>3525</v>
      </c>
      <c r="BH209" t="s">
        <v>3525</v>
      </c>
      <c r="BI209" t="s">
        <v>2727</v>
      </c>
      <c r="BJ209" t="s">
        <v>2727</v>
      </c>
    </row>
    <row r="210" spans="1:62" hidden="1">
      <c r="A210" t="s">
        <v>3504</v>
      </c>
      <c r="B210" t="s">
        <v>10022</v>
      </c>
      <c r="C210" t="s">
        <v>10023</v>
      </c>
      <c r="D210" t="s">
        <v>3507</v>
      </c>
      <c r="E210" t="s">
        <v>3508</v>
      </c>
      <c r="F210" t="s">
        <v>4007</v>
      </c>
      <c r="G210" t="s">
        <v>3510</v>
      </c>
      <c r="H210" t="s">
        <v>3511</v>
      </c>
      <c r="I210" t="s">
        <v>3511</v>
      </c>
      <c r="L210" t="s">
        <v>3512</v>
      </c>
      <c r="M210" t="s">
        <v>3511</v>
      </c>
      <c r="N210" t="s">
        <v>10024</v>
      </c>
      <c r="R210" t="s">
        <v>10025</v>
      </c>
      <c r="S210" t="s">
        <v>3514</v>
      </c>
      <c r="U210" t="s">
        <v>3515</v>
      </c>
      <c r="X210" t="s">
        <v>10026</v>
      </c>
      <c r="Y210" t="s">
        <v>3588</v>
      </c>
      <c r="AE210" t="s">
        <v>3515</v>
      </c>
      <c r="AF210" t="s">
        <v>10027</v>
      </c>
      <c r="AK210" t="s">
        <v>3519</v>
      </c>
      <c r="AN210" t="s">
        <v>10024</v>
      </c>
      <c r="AP210" t="s">
        <v>3520</v>
      </c>
      <c r="AQ210" t="s">
        <v>3511</v>
      </c>
      <c r="AR210" t="s">
        <v>3511</v>
      </c>
      <c r="AS210" t="s">
        <v>3511</v>
      </c>
      <c r="AV210">
        <v>1434</v>
      </c>
      <c r="AX210" t="s">
        <v>4313</v>
      </c>
      <c r="AY210" t="s">
        <v>3522</v>
      </c>
      <c r="AZ210" t="s">
        <v>3523</v>
      </c>
      <c r="BA210" t="s">
        <v>3795</v>
      </c>
      <c r="BB210" t="s">
        <v>3795</v>
      </c>
      <c r="BC210" t="s">
        <v>3524</v>
      </c>
      <c r="BD210" t="s">
        <v>3524</v>
      </c>
      <c r="BE210" t="s">
        <v>3525</v>
      </c>
      <c r="BF210" t="s">
        <v>3525</v>
      </c>
      <c r="BG210" t="s">
        <v>3525</v>
      </c>
      <c r="BH210" t="s">
        <v>3525</v>
      </c>
      <c r="BI210" t="s">
        <v>2727</v>
      </c>
      <c r="BJ210" t="s">
        <v>2727</v>
      </c>
    </row>
    <row r="211" spans="1:62" hidden="1">
      <c r="A211" t="s">
        <v>3504</v>
      </c>
      <c r="B211" t="s">
        <v>6783</v>
      </c>
      <c r="C211" t="s">
        <v>6784</v>
      </c>
      <c r="D211" t="s">
        <v>3507</v>
      </c>
      <c r="E211" t="s">
        <v>3508</v>
      </c>
      <c r="F211" t="s">
        <v>4309</v>
      </c>
      <c r="G211" t="s">
        <v>3510</v>
      </c>
      <c r="H211" t="s">
        <v>3511</v>
      </c>
      <c r="I211" t="s">
        <v>3511</v>
      </c>
      <c r="L211" t="s">
        <v>3512</v>
      </c>
      <c r="M211" t="s">
        <v>3511</v>
      </c>
      <c r="N211" t="s">
        <v>471</v>
      </c>
      <c r="R211" t="s">
        <v>6785</v>
      </c>
      <c r="S211" t="s">
        <v>3514</v>
      </c>
      <c r="U211" t="s">
        <v>3515</v>
      </c>
      <c r="X211" t="s">
        <v>6786</v>
      </c>
      <c r="Y211" t="s">
        <v>3517</v>
      </c>
      <c r="AE211" t="s">
        <v>3515</v>
      </c>
      <c r="AF211" t="s">
        <v>6787</v>
      </c>
      <c r="AK211" t="s">
        <v>3519</v>
      </c>
      <c r="AN211" t="s">
        <v>471</v>
      </c>
      <c r="AP211" t="s">
        <v>3520</v>
      </c>
      <c r="AQ211" t="s">
        <v>3511</v>
      </c>
      <c r="AR211" t="s">
        <v>3511</v>
      </c>
      <c r="AS211" t="s">
        <v>3511</v>
      </c>
      <c r="AV211">
        <v>1436</v>
      </c>
      <c r="AX211" t="s">
        <v>4313</v>
      </c>
      <c r="AY211" t="s">
        <v>3522</v>
      </c>
      <c r="AZ211" t="s">
        <v>3523</v>
      </c>
      <c r="BA211" t="s">
        <v>415</v>
      </c>
      <c r="BB211" t="s">
        <v>415</v>
      </c>
      <c r="BC211" t="s">
        <v>3524</v>
      </c>
      <c r="BD211" t="s">
        <v>3524</v>
      </c>
      <c r="BE211" t="s">
        <v>3525</v>
      </c>
      <c r="BF211" t="s">
        <v>3525</v>
      </c>
      <c r="BG211" t="s">
        <v>3525</v>
      </c>
      <c r="BH211" t="s">
        <v>3525</v>
      </c>
      <c r="BI211" t="s">
        <v>2727</v>
      </c>
      <c r="BJ211" t="s">
        <v>2727</v>
      </c>
    </row>
    <row r="212" spans="1:62" hidden="1">
      <c r="A212" t="s">
        <v>3504</v>
      </c>
      <c r="B212" t="s">
        <v>4307</v>
      </c>
      <c r="C212" t="s">
        <v>4308</v>
      </c>
      <c r="D212" t="s">
        <v>3507</v>
      </c>
      <c r="E212" t="s">
        <v>3508</v>
      </c>
      <c r="F212" t="s">
        <v>4309</v>
      </c>
      <c r="G212" t="s">
        <v>3510</v>
      </c>
      <c r="H212" t="s">
        <v>3511</v>
      </c>
      <c r="I212" t="s">
        <v>3511</v>
      </c>
      <c r="L212" t="s">
        <v>3512</v>
      </c>
      <c r="M212" t="s">
        <v>3511</v>
      </c>
      <c r="N212" t="s">
        <v>1371</v>
      </c>
      <c r="R212" t="s">
        <v>4310</v>
      </c>
      <c r="S212" t="s">
        <v>3514</v>
      </c>
      <c r="U212" t="s">
        <v>3515</v>
      </c>
      <c r="X212" t="s">
        <v>4311</v>
      </c>
      <c r="Y212" t="s">
        <v>3517</v>
      </c>
      <c r="AE212" t="s">
        <v>3515</v>
      </c>
      <c r="AF212" t="s">
        <v>4312</v>
      </c>
      <c r="AK212" t="s">
        <v>3519</v>
      </c>
      <c r="AN212" t="s">
        <v>1371</v>
      </c>
      <c r="AP212" t="s">
        <v>3520</v>
      </c>
      <c r="AQ212" t="s">
        <v>3511</v>
      </c>
      <c r="AR212" t="s">
        <v>3511</v>
      </c>
      <c r="AS212" t="s">
        <v>3511</v>
      </c>
      <c r="AV212">
        <v>1438</v>
      </c>
      <c r="AX212" t="s">
        <v>4313</v>
      </c>
      <c r="AY212" t="s">
        <v>3522</v>
      </c>
      <c r="AZ212" t="s">
        <v>3523</v>
      </c>
      <c r="BA212" t="s">
        <v>3567</v>
      </c>
      <c r="BB212" t="s">
        <v>3567</v>
      </c>
      <c r="BC212" t="s">
        <v>3524</v>
      </c>
      <c r="BD212" t="s">
        <v>3524</v>
      </c>
      <c r="BE212" t="s">
        <v>3525</v>
      </c>
      <c r="BF212" t="s">
        <v>3525</v>
      </c>
      <c r="BG212" t="s">
        <v>3525</v>
      </c>
      <c r="BH212" t="s">
        <v>3525</v>
      </c>
      <c r="BI212" t="s">
        <v>2727</v>
      </c>
      <c r="BJ212" t="s">
        <v>2727</v>
      </c>
    </row>
    <row r="213" spans="1:62" hidden="1">
      <c r="A213" t="s">
        <v>3504</v>
      </c>
      <c r="B213" t="s">
        <v>4604</v>
      </c>
      <c r="C213" t="s">
        <v>4605</v>
      </c>
      <c r="D213" t="s">
        <v>3507</v>
      </c>
      <c r="E213" t="s">
        <v>3508</v>
      </c>
      <c r="F213" t="s">
        <v>4309</v>
      </c>
      <c r="G213" t="s">
        <v>3510</v>
      </c>
      <c r="H213" t="s">
        <v>3511</v>
      </c>
      <c r="I213" t="s">
        <v>3511</v>
      </c>
      <c r="L213" t="s">
        <v>3512</v>
      </c>
      <c r="M213" t="s">
        <v>3511</v>
      </c>
      <c r="N213" t="s">
        <v>1368</v>
      </c>
      <c r="R213" t="s">
        <v>4606</v>
      </c>
      <c r="S213" t="s">
        <v>3514</v>
      </c>
      <c r="U213" t="s">
        <v>3515</v>
      </c>
      <c r="X213" t="s">
        <v>4607</v>
      </c>
      <c r="Y213" t="s">
        <v>3517</v>
      </c>
      <c r="AE213" t="s">
        <v>3515</v>
      </c>
      <c r="AF213" t="s">
        <v>4608</v>
      </c>
      <c r="AK213" t="s">
        <v>3519</v>
      </c>
      <c r="AN213" t="s">
        <v>1368</v>
      </c>
      <c r="AP213" t="s">
        <v>3520</v>
      </c>
      <c r="AQ213" t="s">
        <v>3511</v>
      </c>
      <c r="AR213" t="s">
        <v>3511</v>
      </c>
      <c r="AS213" t="s">
        <v>3511</v>
      </c>
      <c r="AV213">
        <v>1439</v>
      </c>
      <c r="AX213" t="s">
        <v>4313</v>
      </c>
      <c r="AY213" t="s">
        <v>3522</v>
      </c>
      <c r="AZ213" t="s">
        <v>3523</v>
      </c>
      <c r="BA213" t="s">
        <v>415</v>
      </c>
      <c r="BB213" t="s">
        <v>415</v>
      </c>
      <c r="BC213" t="s">
        <v>3524</v>
      </c>
      <c r="BD213" t="s">
        <v>3524</v>
      </c>
      <c r="BE213" t="s">
        <v>3525</v>
      </c>
      <c r="BF213" t="s">
        <v>3525</v>
      </c>
      <c r="BG213" t="s">
        <v>3525</v>
      </c>
      <c r="BH213" t="s">
        <v>3525</v>
      </c>
      <c r="BI213" t="s">
        <v>2727</v>
      </c>
      <c r="BJ213" t="s">
        <v>2727</v>
      </c>
    </row>
    <row r="214" spans="1:62" hidden="1">
      <c r="A214" t="s">
        <v>3504</v>
      </c>
      <c r="B214" t="s">
        <v>10362</v>
      </c>
      <c r="C214" t="s">
        <v>10363</v>
      </c>
      <c r="D214" t="s">
        <v>3507</v>
      </c>
      <c r="E214" t="s">
        <v>3508</v>
      </c>
      <c r="F214" t="s">
        <v>4309</v>
      </c>
      <c r="G214" t="s">
        <v>3510</v>
      </c>
      <c r="H214" t="s">
        <v>3511</v>
      </c>
      <c r="I214" t="s">
        <v>3511</v>
      </c>
      <c r="L214" t="s">
        <v>3512</v>
      </c>
      <c r="M214" t="s">
        <v>3511</v>
      </c>
      <c r="N214" t="s">
        <v>10364</v>
      </c>
      <c r="R214" t="s">
        <v>10365</v>
      </c>
      <c r="S214" t="s">
        <v>3514</v>
      </c>
      <c r="U214" t="s">
        <v>3515</v>
      </c>
      <c r="X214" t="s">
        <v>10366</v>
      </c>
      <c r="Y214" t="s">
        <v>3517</v>
      </c>
      <c r="AE214" t="s">
        <v>3515</v>
      </c>
      <c r="AF214" t="s">
        <v>10367</v>
      </c>
      <c r="AK214" t="s">
        <v>3519</v>
      </c>
      <c r="AN214" t="s">
        <v>10364</v>
      </c>
      <c r="AP214" t="s">
        <v>3520</v>
      </c>
      <c r="AQ214" t="s">
        <v>3511</v>
      </c>
      <c r="AR214" t="s">
        <v>3511</v>
      </c>
      <c r="AS214" t="s">
        <v>3511</v>
      </c>
      <c r="AV214">
        <v>1440</v>
      </c>
      <c r="AX214" t="s">
        <v>4313</v>
      </c>
      <c r="AY214" t="s">
        <v>3522</v>
      </c>
      <c r="AZ214" t="s">
        <v>3523</v>
      </c>
      <c r="BA214" t="s">
        <v>415</v>
      </c>
      <c r="BB214" t="s">
        <v>415</v>
      </c>
      <c r="BC214" t="s">
        <v>3524</v>
      </c>
      <c r="BD214" t="s">
        <v>3524</v>
      </c>
      <c r="BE214" t="s">
        <v>3525</v>
      </c>
      <c r="BF214" t="s">
        <v>3525</v>
      </c>
      <c r="BG214" t="s">
        <v>3525</v>
      </c>
      <c r="BH214" t="s">
        <v>3525</v>
      </c>
      <c r="BI214" t="s">
        <v>2727</v>
      </c>
      <c r="BJ214" t="s">
        <v>2727</v>
      </c>
    </row>
    <row r="215" spans="1:62" hidden="1">
      <c r="A215" t="s">
        <v>3504</v>
      </c>
      <c r="B215" t="s">
        <v>4430</v>
      </c>
      <c r="C215" t="s">
        <v>4431</v>
      </c>
      <c r="D215" t="s">
        <v>3507</v>
      </c>
      <c r="E215" t="s">
        <v>3508</v>
      </c>
      <c r="F215" t="s">
        <v>3546</v>
      </c>
      <c r="G215" t="s">
        <v>3510</v>
      </c>
      <c r="H215" t="s">
        <v>3511</v>
      </c>
      <c r="I215" t="s">
        <v>3511</v>
      </c>
      <c r="L215" t="s">
        <v>3512</v>
      </c>
      <c r="M215" t="s">
        <v>3511</v>
      </c>
      <c r="N215" t="s">
        <v>4432</v>
      </c>
      <c r="R215" t="s">
        <v>4433</v>
      </c>
      <c r="S215" t="s">
        <v>3514</v>
      </c>
      <c r="U215" t="s">
        <v>3515</v>
      </c>
      <c r="X215" t="s">
        <v>4434</v>
      </c>
      <c r="Y215" t="s">
        <v>3532</v>
      </c>
      <c r="AE215" t="s">
        <v>3515</v>
      </c>
      <c r="AF215" t="s">
        <v>4435</v>
      </c>
      <c r="AK215" t="s">
        <v>3519</v>
      </c>
      <c r="AN215" t="s">
        <v>4432</v>
      </c>
      <c r="AP215" t="s">
        <v>3520</v>
      </c>
      <c r="AQ215" t="s">
        <v>3511</v>
      </c>
      <c r="AR215" t="s">
        <v>3511</v>
      </c>
      <c r="AS215" t="s">
        <v>3511</v>
      </c>
      <c r="AV215">
        <v>1452</v>
      </c>
      <c r="AX215" t="s">
        <v>4436</v>
      </c>
      <c r="AY215" t="s">
        <v>3522</v>
      </c>
      <c r="AZ215" t="s">
        <v>3523</v>
      </c>
      <c r="BA215" t="s">
        <v>288</v>
      </c>
      <c r="BB215" t="s">
        <v>288</v>
      </c>
      <c r="BC215" t="s">
        <v>3524</v>
      </c>
      <c r="BD215" t="s">
        <v>3524</v>
      </c>
      <c r="BE215" t="s">
        <v>3525</v>
      </c>
      <c r="BF215" t="s">
        <v>3525</v>
      </c>
      <c r="BG215" t="s">
        <v>3525</v>
      </c>
      <c r="BH215" t="s">
        <v>3525</v>
      </c>
      <c r="BI215" t="s">
        <v>2727</v>
      </c>
      <c r="BJ215" t="s">
        <v>2727</v>
      </c>
    </row>
    <row r="216" spans="1:62" hidden="1">
      <c r="A216" t="s">
        <v>3504</v>
      </c>
      <c r="B216" t="s">
        <v>9589</v>
      </c>
      <c r="C216" t="s">
        <v>9590</v>
      </c>
      <c r="D216" t="s">
        <v>3507</v>
      </c>
      <c r="E216" t="s">
        <v>3508</v>
      </c>
      <c r="F216" t="s">
        <v>3509</v>
      </c>
      <c r="G216" t="s">
        <v>3510</v>
      </c>
      <c r="H216" t="s">
        <v>3511</v>
      </c>
      <c r="I216" t="s">
        <v>3511</v>
      </c>
      <c r="L216" t="s">
        <v>3512</v>
      </c>
      <c r="M216" t="s">
        <v>3511</v>
      </c>
      <c r="N216" t="s">
        <v>9591</v>
      </c>
      <c r="R216" t="s">
        <v>9592</v>
      </c>
      <c r="S216" t="s">
        <v>3514</v>
      </c>
      <c r="U216" t="s">
        <v>3515</v>
      </c>
      <c r="X216" t="s">
        <v>9593</v>
      </c>
      <c r="Y216" t="s">
        <v>3532</v>
      </c>
      <c r="AE216" t="s">
        <v>3515</v>
      </c>
      <c r="AF216" t="s">
        <v>9594</v>
      </c>
      <c r="AK216" t="s">
        <v>3519</v>
      </c>
      <c r="AN216" t="s">
        <v>9591</v>
      </c>
      <c r="AP216" t="s">
        <v>3520</v>
      </c>
      <c r="AQ216" t="s">
        <v>3511</v>
      </c>
      <c r="AR216" t="s">
        <v>3511</v>
      </c>
      <c r="AS216" t="s">
        <v>3511</v>
      </c>
      <c r="AV216">
        <v>1454</v>
      </c>
      <c r="AX216" t="s">
        <v>9595</v>
      </c>
      <c r="AY216" t="s">
        <v>3522</v>
      </c>
      <c r="AZ216" t="s">
        <v>3523</v>
      </c>
      <c r="BA216" t="s">
        <v>288</v>
      </c>
      <c r="BB216" t="s">
        <v>288</v>
      </c>
      <c r="BC216" t="s">
        <v>3524</v>
      </c>
      <c r="BD216" t="s">
        <v>3524</v>
      </c>
      <c r="BE216" t="s">
        <v>3525</v>
      </c>
      <c r="BF216" t="s">
        <v>3525</v>
      </c>
      <c r="BG216" t="s">
        <v>3525</v>
      </c>
      <c r="BH216" t="s">
        <v>3525</v>
      </c>
      <c r="BI216" t="s">
        <v>2727</v>
      </c>
      <c r="BJ216" t="s">
        <v>2727</v>
      </c>
    </row>
    <row r="217" spans="1:62" hidden="1">
      <c r="A217" t="s">
        <v>3504</v>
      </c>
      <c r="B217" t="s">
        <v>10493</v>
      </c>
      <c r="C217" t="s">
        <v>10494</v>
      </c>
      <c r="D217" t="s">
        <v>3507</v>
      </c>
      <c r="E217" t="s">
        <v>3508</v>
      </c>
      <c r="F217" t="s">
        <v>4309</v>
      </c>
      <c r="G217" t="s">
        <v>3510</v>
      </c>
      <c r="H217" t="s">
        <v>3511</v>
      </c>
      <c r="I217" t="s">
        <v>3511</v>
      </c>
      <c r="L217" t="s">
        <v>3512</v>
      </c>
      <c r="M217" t="s">
        <v>3511</v>
      </c>
      <c r="N217" t="s">
        <v>10495</v>
      </c>
      <c r="R217" t="s">
        <v>10496</v>
      </c>
      <c r="S217" t="s">
        <v>3514</v>
      </c>
      <c r="U217" t="s">
        <v>3515</v>
      </c>
      <c r="X217" t="s">
        <v>10497</v>
      </c>
      <c r="Y217" t="s">
        <v>3517</v>
      </c>
      <c r="AE217" t="s">
        <v>3515</v>
      </c>
      <c r="AF217" t="s">
        <v>10498</v>
      </c>
      <c r="AK217" t="s">
        <v>3519</v>
      </c>
      <c r="AN217" t="s">
        <v>10495</v>
      </c>
      <c r="AP217" t="s">
        <v>3520</v>
      </c>
      <c r="AQ217" t="s">
        <v>3511</v>
      </c>
      <c r="AR217" t="s">
        <v>3511</v>
      </c>
      <c r="AS217" t="s">
        <v>3511</v>
      </c>
      <c r="AV217">
        <v>1461</v>
      </c>
      <c r="AX217" t="s">
        <v>7434</v>
      </c>
      <c r="AY217" t="s">
        <v>3522</v>
      </c>
      <c r="AZ217" t="s">
        <v>3523</v>
      </c>
      <c r="BA217" t="s">
        <v>3795</v>
      </c>
      <c r="BB217" t="s">
        <v>3795</v>
      </c>
      <c r="BC217" t="s">
        <v>3524</v>
      </c>
      <c r="BD217" t="s">
        <v>3524</v>
      </c>
      <c r="BE217" t="s">
        <v>3525</v>
      </c>
      <c r="BF217" t="s">
        <v>3525</v>
      </c>
      <c r="BG217" t="s">
        <v>3525</v>
      </c>
      <c r="BH217" t="s">
        <v>3525</v>
      </c>
      <c r="BI217" t="s">
        <v>2727</v>
      </c>
      <c r="BJ217" t="s">
        <v>2727</v>
      </c>
    </row>
    <row r="218" spans="1:62" hidden="1">
      <c r="A218" t="s">
        <v>3504</v>
      </c>
      <c r="B218" t="s">
        <v>7720</v>
      </c>
      <c r="C218" t="s">
        <v>7721</v>
      </c>
      <c r="D218" t="s">
        <v>3507</v>
      </c>
      <c r="E218" t="s">
        <v>3508</v>
      </c>
      <c r="F218" t="s">
        <v>4309</v>
      </c>
      <c r="G218" t="s">
        <v>3510</v>
      </c>
      <c r="H218" t="s">
        <v>3511</v>
      </c>
      <c r="I218" t="s">
        <v>3511</v>
      </c>
      <c r="L218" t="s">
        <v>3512</v>
      </c>
      <c r="M218" t="s">
        <v>3511</v>
      </c>
      <c r="N218" t="s">
        <v>7722</v>
      </c>
      <c r="R218" t="s">
        <v>7723</v>
      </c>
      <c r="S218" t="s">
        <v>3514</v>
      </c>
      <c r="U218" t="s">
        <v>3515</v>
      </c>
      <c r="X218" t="s">
        <v>7724</v>
      </c>
      <c r="Y218" t="s">
        <v>3517</v>
      </c>
      <c r="AE218" t="s">
        <v>3515</v>
      </c>
      <c r="AF218" t="s">
        <v>7725</v>
      </c>
      <c r="AK218" t="s">
        <v>3519</v>
      </c>
      <c r="AN218" t="s">
        <v>7722</v>
      </c>
      <c r="AP218" t="s">
        <v>3520</v>
      </c>
      <c r="AQ218" t="s">
        <v>3511</v>
      </c>
      <c r="AR218" t="s">
        <v>3511</v>
      </c>
      <c r="AS218" t="s">
        <v>3511</v>
      </c>
      <c r="AV218">
        <v>1462</v>
      </c>
      <c r="AX218" t="s">
        <v>7434</v>
      </c>
      <c r="AY218" t="s">
        <v>3522</v>
      </c>
      <c r="AZ218" t="s">
        <v>3523</v>
      </c>
      <c r="BA218" t="s">
        <v>3795</v>
      </c>
      <c r="BB218" t="s">
        <v>3795</v>
      </c>
      <c r="BC218" t="s">
        <v>3524</v>
      </c>
      <c r="BD218" t="s">
        <v>3524</v>
      </c>
      <c r="BE218" t="s">
        <v>3525</v>
      </c>
      <c r="BF218" t="s">
        <v>3525</v>
      </c>
      <c r="BG218" t="s">
        <v>3525</v>
      </c>
      <c r="BH218" t="s">
        <v>3525</v>
      </c>
      <c r="BI218" t="s">
        <v>2727</v>
      </c>
      <c r="BJ218" t="s">
        <v>2727</v>
      </c>
    </row>
    <row r="219" spans="1:62" hidden="1">
      <c r="A219" t="s">
        <v>3504</v>
      </c>
      <c r="B219" t="s">
        <v>9431</v>
      </c>
      <c r="C219" t="s">
        <v>9432</v>
      </c>
      <c r="D219" t="s">
        <v>3507</v>
      </c>
      <c r="E219" t="s">
        <v>3508</v>
      </c>
      <c r="F219" t="s">
        <v>4309</v>
      </c>
      <c r="G219" t="s">
        <v>3510</v>
      </c>
      <c r="H219" t="s">
        <v>3511</v>
      </c>
      <c r="I219" t="s">
        <v>3511</v>
      </c>
      <c r="L219" t="s">
        <v>3512</v>
      </c>
      <c r="M219" t="s">
        <v>3511</v>
      </c>
      <c r="N219" t="s">
        <v>9433</v>
      </c>
      <c r="R219" t="s">
        <v>9434</v>
      </c>
      <c r="S219" t="s">
        <v>3514</v>
      </c>
      <c r="U219" t="s">
        <v>3515</v>
      </c>
      <c r="X219" t="s">
        <v>9435</v>
      </c>
      <c r="Y219" t="s">
        <v>3517</v>
      </c>
      <c r="AE219" t="s">
        <v>3515</v>
      </c>
      <c r="AF219" t="s">
        <v>9436</v>
      </c>
      <c r="AK219" t="s">
        <v>3519</v>
      </c>
      <c r="AN219" t="s">
        <v>9433</v>
      </c>
      <c r="AP219" t="s">
        <v>3520</v>
      </c>
      <c r="AQ219" t="s">
        <v>3511</v>
      </c>
      <c r="AR219" t="s">
        <v>3511</v>
      </c>
      <c r="AS219" t="s">
        <v>3511</v>
      </c>
      <c r="AV219">
        <v>1463</v>
      </c>
      <c r="AX219" t="s">
        <v>7434</v>
      </c>
      <c r="AY219" t="s">
        <v>3522</v>
      </c>
      <c r="AZ219" t="s">
        <v>3523</v>
      </c>
      <c r="BA219" t="s">
        <v>3795</v>
      </c>
      <c r="BB219" t="s">
        <v>3795</v>
      </c>
      <c r="BC219" t="s">
        <v>3524</v>
      </c>
      <c r="BD219" t="s">
        <v>3524</v>
      </c>
      <c r="BE219" t="s">
        <v>3525</v>
      </c>
      <c r="BF219" t="s">
        <v>3525</v>
      </c>
      <c r="BG219" t="s">
        <v>3525</v>
      </c>
      <c r="BH219" t="s">
        <v>3525</v>
      </c>
      <c r="BI219" t="s">
        <v>2727</v>
      </c>
      <c r="BJ219" t="s">
        <v>2727</v>
      </c>
    </row>
    <row r="220" spans="1:62" hidden="1">
      <c r="A220" t="s">
        <v>3504</v>
      </c>
      <c r="B220" t="s">
        <v>9262</v>
      </c>
      <c r="C220" t="s">
        <v>9263</v>
      </c>
      <c r="D220" t="s">
        <v>3507</v>
      </c>
      <c r="E220" t="s">
        <v>3508</v>
      </c>
      <c r="F220" t="s">
        <v>4309</v>
      </c>
      <c r="G220" t="s">
        <v>3510</v>
      </c>
      <c r="H220" t="s">
        <v>3511</v>
      </c>
      <c r="I220" t="s">
        <v>3511</v>
      </c>
      <c r="L220" t="s">
        <v>3512</v>
      </c>
      <c r="M220" t="s">
        <v>3511</v>
      </c>
      <c r="N220" t="s">
        <v>9264</v>
      </c>
      <c r="R220" t="s">
        <v>9265</v>
      </c>
      <c r="S220" t="s">
        <v>3514</v>
      </c>
      <c r="U220" t="s">
        <v>3515</v>
      </c>
      <c r="X220" t="s">
        <v>9266</v>
      </c>
      <c r="Y220" t="s">
        <v>3517</v>
      </c>
      <c r="AE220" t="s">
        <v>3515</v>
      </c>
      <c r="AF220" t="s">
        <v>9267</v>
      </c>
      <c r="AK220" t="s">
        <v>3519</v>
      </c>
      <c r="AN220" t="s">
        <v>9264</v>
      </c>
      <c r="AP220" t="s">
        <v>3520</v>
      </c>
      <c r="AQ220" t="s">
        <v>3511</v>
      </c>
      <c r="AR220" t="s">
        <v>3511</v>
      </c>
      <c r="AS220" t="s">
        <v>3511</v>
      </c>
      <c r="AV220">
        <v>1464</v>
      </c>
      <c r="AX220" t="s">
        <v>7434</v>
      </c>
      <c r="AY220" t="s">
        <v>3522</v>
      </c>
      <c r="AZ220" t="s">
        <v>3523</v>
      </c>
      <c r="BA220" t="s">
        <v>3795</v>
      </c>
      <c r="BB220" t="s">
        <v>3795</v>
      </c>
      <c r="BC220" t="s">
        <v>3524</v>
      </c>
      <c r="BD220" t="s">
        <v>3524</v>
      </c>
      <c r="BE220" t="s">
        <v>3525</v>
      </c>
      <c r="BF220" t="s">
        <v>3525</v>
      </c>
      <c r="BG220" t="s">
        <v>3525</v>
      </c>
      <c r="BH220" t="s">
        <v>3525</v>
      </c>
      <c r="BI220" t="s">
        <v>2727</v>
      </c>
      <c r="BJ220" t="s">
        <v>2727</v>
      </c>
    </row>
    <row r="221" spans="1:62" hidden="1">
      <c r="A221" t="s">
        <v>3504</v>
      </c>
      <c r="B221" t="s">
        <v>9017</v>
      </c>
      <c r="C221" t="s">
        <v>9018</v>
      </c>
      <c r="D221" t="s">
        <v>3507</v>
      </c>
      <c r="E221" t="s">
        <v>3508</v>
      </c>
      <c r="F221" t="s">
        <v>4192</v>
      </c>
      <c r="G221" t="s">
        <v>3510</v>
      </c>
      <c r="H221" t="s">
        <v>3511</v>
      </c>
      <c r="I221" t="s">
        <v>3511</v>
      </c>
      <c r="L221" t="s">
        <v>3512</v>
      </c>
      <c r="M221" t="s">
        <v>3511</v>
      </c>
      <c r="N221" t="s">
        <v>835</v>
      </c>
      <c r="R221" t="s">
        <v>9019</v>
      </c>
      <c r="S221" t="s">
        <v>3514</v>
      </c>
      <c r="U221" t="s">
        <v>3515</v>
      </c>
      <c r="X221" t="s">
        <v>9020</v>
      </c>
      <c r="Y221" t="s">
        <v>3517</v>
      </c>
      <c r="AE221" t="s">
        <v>3515</v>
      </c>
      <c r="AF221" t="s">
        <v>9021</v>
      </c>
      <c r="AK221" t="s">
        <v>3519</v>
      </c>
      <c r="AN221" t="s">
        <v>835</v>
      </c>
      <c r="AP221" t="s">
        <v>3520</v>
      </c>
      <c r="AQ221" t="s">
        <v>3511</v>
      </c>
      <c r="AR221" t="s">
        <v>3511</v>
      </c>
      <c r="AS221" t="s">
        <v>3511</v>
      </c>
      <c r="AV221">
        <v>1465</v>
      </c>
      <c r="AX221" t="s">
        <v>7434</v>
      </c>
      <c r="AY221" t="s">
        <v>3522</v>
      </c>
      <c r="AZ221" t="s">
        <v>3523</v>
      </c>
      <c r="BA221" t="s">
        <v>3795</v>
      </c>
      <c r="BB221" t="s">
        <v>3795</v>
      </c>
      <c r="BC221" t="s">
        <v>3524</v>
      </c>
      <c r="BD221" t="s">
        <v>3524</v>
      </c>
      <c r="BE221" t="s">
        <v>3525</v>
      </c>
      <c r="BF221" t="s">
        <v>3525</v>
      </c>
      <c r="BG221" t="s">
        <v>3525</v>
      </c>
      <c r="BH221" t="s">
        <v>3525</v>
      </c>
      <c r="BI221" t="s">
        <v>2727</v>
      </c>
      <c r="BJ221" t="s">
        <v>2727</v>
      </c>
    </row>
    <row r="222" spans="1:62" hidden="1">
      <c r="A222" t="s">
        <v>3504</v>
      </c>
      <c r="B222" s="50" t="s">
        <v>7428</v>
      </c>
      <c r="C222" t="s">
        <v>7429</v>
      </c>
      <c r="D222" t="s">
        <v>3507</v>
      </c>
      <c r="E222" t="s">
        <v>3508</v>
      </c>
      <c r="F222" t="s">
        <v>4192</v>
      </c>
      <c r="G222" t="s">
        <v>3510</v>
      </c>
      <c r="H222" t="s">
        <v>3511</v>
      </c>
      <c r="I222" t="s">
        <v>3511</v>
      </c>
      <c r="L222" t="s">
        <v>3512</v>
      </c>
      <c r="M222" t="s">
        <v>3511</v>
      </c>
      <c r="N222" t="s">
        <v>7430</v>
      </c>
      <c r="R222" t="s">
        <v>7431</v>
      </c>
      <c r="S222" t="s">
        <v>3514</v>
      </c>
      <c r="U222" t="s">
        <v>3515</v>
      </c>
      <c r="X222" t="s">
        <v>7432</v>
      </c>
      <c r="Y222" t="s">
        <v>3517</v>
      </c>
      <c r="AE222" t="s">
        <v>3515</v>
      </c>
      <c r="AF222" t="s">
        <v>7433</v>
      </c>
      <c r="AK222" t="s">
        <v>3519</v>
      </c>
      <c r="AN222" t="s">
        <v>7430</v>
      </c>
      <c r="AP222" t="s">
        <v>3520</v>
      </c>
      <c r="AQ222" t="s">
        <v>3511</v>
      </c>
      <c r="AR222" t="s">
        <v>3511</v>
      </c>
      <c r="AS222" t="s">
        <v>3511</v>
      </c>
      <c r="AV222">
        <v>1466</v>
      </c>
      <c r="AX222" t="s">
        <v>7434</v>
      </c>
      <c r="AY222" t="s">
        <v>3522</v>
      </c>
      <c r="AZ222" t="s">
        <v>3523</v>
      </c>
      <c r="BA222" t="s">
        <v>3795</v>
      </c>
      <c r="BB222" t="s">
        <v>3795</v>
      </c>
      <c r="BC222" t="s">
        <v>3524</v>
      </c>
      <c r="BD222" t="s">
        <v>3524</v>
      </c>
      <c r="BE222" t="s">
        <v>3525</v>
      </c>
      <c r="BF222" t="s">
        <v>3525</v>
      </c>
      <c r="BG222" t="s">
        <v>3525</v>
      </c>
      <c r="BH222" t="s">
        <v>3525</v>
      </c>
      <c r="BI222" t="s">
        <v>2727</v>
      </c>
      <c r="BJ222" t="s">
        <v>2727</v>
      </c>
    </row>
    <row r="223" spans="1:62" hidden="1">
      <c r="A223" t="s">
        <v>3504</v>
      </c>
      <c r="B223" t="s">
        <v>6539</v>
      </c>
      <c r="C223" t="s">
        <v>6540</v>
      </c>
      <c r="D223" t="s">
        <v>3507</v>
      </c>
      <c r="E223" t="s">
        <v>3508</v>
      </c>
      <c r="F223" t="s">
        <v>3710</v>
      </c>
      <c r="G223" t="s">
        <v>3510</v>
      </c>
      <c r="H223" t="s">
        <v>3511</v>
      </c>
      <c r="I223" t="s">
        <v>3511</v>
      </c>
      <c r="L223" t="s">
        <v>3512</v>
      </c>
      <c r="M223" t="s">
        <v>3511</v>
      </c>
      <c r="N223" t="s">
        <v>1339</v>
      </c>
      <c r="R223" t="s">
        <v>6541</v>
      </c>
      <c r="S223" t="s">
        <v>3514</v>
      </c>
      <c r="U223" t="s">
        <v>3515</v>
      </c>
      <c r="X223" t="s">
        <v>6542</v>
      </c>
      <c r="Y223" t="s">
        <v>3517</v>
      </c>
      <c r="AE223" t="s">
        <v>3515</v>
      </c>
      <c r="AF223" t="s">
        <v>6543</v>
      </c>
      <c r="AK223" t="s">
        <v>3519</v>
      </c>
      <c r="AN223" t="s">
        <v>1339</v>
      </c>
      <c r="AP223" t="s">
        <v>3520</v>
      </c>
      <c r="AQ223" t="s">
        <v>3511</v>
      </c>
      <c r="AR223" t="s">
        <v>3511</v>
      </c>
      <c r="AS223" t="s">
        <v>3511</v>
      </c>
      <c r="AV223">
        <v>1473</v>
      </c>
      <c r="AX223" t="s">
        <v>6544</v>
      </c>
      <c r="AY223" t="s">
        <v>3522</v>
      </c>
      <c r="AZ223" t="s">
        <v>3523</v>
      </c>
      <c r="BA223" t="s">
        <v>288</v>
      </c>
      <c r="BB223" t="s">
        <v>288</v>
      </c>
      <c r="BC223" t="s">
        <v>3524</v>
      </c>
      <c r="BD223" t="s">
        <v>3524</v>
      </c>
      <c r="BE223" t="s">
        <v>3525</v>
      </c>
      <c r="BF223" t="s">
        <v>3525</v>
      </c>
      <c r="BG223" t="s">
        <v>3525</v>
      </c>
      <c r="BH223" t="s">
        <v>3525</v>
      </c>
      <c r="BI223" t="s">
        <v>2727</v>
      </c>
      <c r="BJ223" t="s">
        <v>2727</v>
      </c>
    </row>
    <row r="224" spans="1:62" hidden="1">
      <c r="A224" t="s">
        <v>3504</v>
      </c>
      <c r="B224" t="s">
        <v>9215</v>
      </c>
      <c r="C224" t="s">
        <v>9216</v>
      </c>
      <c r="D224" t="s">
        <v>3507</v>
      </c>
      <c r="E224" t="s">
        <v>3508</v>
      </c>
      <c r="F224" t="s">
        <v>3710</v>
      </c>
      <c r="G224" t="s">
        <v>3510</v>
      </c>
      <c r="H224" t="s">
        <v>3511</v>
      </c>
      <c r="I224" t="s">
        <v>3511</v>
      </c>
      <c r="L224" t="s">
        <v>3512</v>
      </c>
      <c r="M224" t="s">
        <v>3511</v>
      </c>
      <c r="N224" t="s">
        <v>1340</v>
      </c>
      <c r="R224" t="s">
        <v>9217</v>
      </c>
      <c r="S224" t="s">
        <v>3514</v>
      </c>
      <c r="U224" t="s">
        <v>3515</v>
      </c>
      <c r="X224" t="s">
        <v>9218</v>
      </c>
      <c r="Y224" t="s">
        <v>3517</v>
      </c>
      <c r="AE224" t="s">
        <v>3515</v>
      </c>
      <c r="AF224" t="s">
        <v>9219</v>
      </c>
      <c r="AK224" t="s">
        <v>3519</v>
      </c>
      <c r="AN224" t="s">
        <v>1340</v>
      </c>
      <c r="AP224" t="s">
        <v>3520</v>
      </c>
      <c r="AQ224" t="s">
        <v>3511</v>
      </c>
      <c r="AR224" t="s">
        <v>3511</v>
      </c>
      <c r="AS224" t="s">
        <v>3511</v>
      </c>
      <c r="AV224">
        <v>1476</v>
      </c>
      <c r="AX224" t="s">
        <v>6544</v>
      </c>
      <c r="AY224" t="s">
        <v>3522</v>
      </c>
      <c r="AZ224" t="s">
        <v>3523</v>
      </c>
      <c r="BA224" t="s">
        <v>288</v>
      </c>
      <c r="BB224" t="s">
        <v>288</v>
      </c>
      <c r="BC224" t="s">
        <v>3524</v>
      </c>
      <c r="BD224" t="s">
        <v>3524</v>
      </c>
      <c r="BE224" t="s">
        <v>3525</v>
      </c>
      <c r="BF224" t="s">
        <v>3525</v>
      </c>
      <c r="BG224" t="s">
        <v>3525</v>
      </c>
      <c r="BH224" t="s">
        <v>3525</v>
      </c>
      <c r="BI224" t="s">
        <v>2727</v>
      </c>
      <c r="BJ224" t="s">
        <v>2727</v>
      </c>
    </row>
    <row r="225" spans="1:62" hidden="1">
      <c r="A225" t="s">
        <v>3504</v>
      </c>
      <c r="B225" t="s">
        <v>7074</v>
      </c>
      <c r="C225" t="s">
        <v>7075</v>
      </c>
      <c r="D225" t="s">
        <v>3507</v>
      </c>
      <c r="E225" t="s">
        <v>3508</v>
      </c>
      <c r="F225" t="s">
        <v>5053</v>
      </c>
      <c r="G225" t="s">
        <v>3510</v>
      </c>
      <c r="H225" t="s">
        <v>3511</v>
      </c>
      <c r="I225" t="s">
        <v>3511</v>
      </c>
      <c r="L225" t="s">
        <v>3512</v>
      </c>
      <c r="M225" t="s">
        <v>3511</v>
      </c>
      <c r="N225" t="s">
        <v>7076</v>
      </c>
      <c r="R225" t="s">
        <v>7077</v>
      </c>
      <c r="S225" t="s">
        <v>3514</v>
      </c>
      <c r="U225" t="s">
        <v>3515</v>
      </c>
      <c r="X225" t="s">
        <v>7078</v>
      </c>
      <c r="Y225" t="s">
        <v>3517</v>
      </c>
      <c r="AE225" t="s">
        <v>3515</v>
      </c>
      <c r="AF225" t="s">
        <v>7079</v>
      </c>
      <c r="AK225" t="s">
        <v>3519</v>
      </c>
      <c r="AN225" t="s">
        <v>7076</v>
      </c>
      <c r="AP225" t="s">
        <v>3520</v>
      </c>
      <c r="AQ225" t="s">
        <v>3511</v>
      </c>
      <c r="AR225" t="s">
        <v>3511</v>
      </c>
      <c r="AS225" t="s">
        <v>3511</v>
      </c>
      <c r="AV225">
        <v>1477</v>
      </c>
      <c r="AX225" t="s">
        <v>6544</v>
      </c>
      <c r="AY225" t="s">
        <v>3522</v>
      </c>
      <c r="AZ225" t="s">
        <v>3523</v>
      </c>
      <c r="BA225" t="s">
        <v>3795</v>
      </c>
      <c r="BB225" t="s">
        <v>3795</v>
      </c>
      <c r="BC225" t="s">
        <v>3524</v>
      </c>
      <c r="BD225" t="s">
        <v>3524</v>
      </c>
      <c r="BE225" t="s">
        <v>3525</v>
      </c>
      <c r="BF225" t="s">
        <v>3525</v>
      </c>
      <c r="BG225" t="s">
        <v>3525</v>
      </c>
      <c r="BH225" t="s">
        <v>3525</v>
      </c>
      <c r="BI225" t="s">
        <v>2727</v>
      </c>
      <c r="BJ225" t="s">
        <v>2727</v>
      </c>
    </row>
    <row r="226" spans="1:62" hidden="1">
      <c r="A226" t="s">
        <v>3504</v>
      </c>
      <c r="B226" t="s">
        <v>7466</v>
      </c>
      <c r="C226" t="s">
        <v>7467</v>
      </c>
      <c r="D226" t="s">
        <v>3507</v>
      </c>
      <c r="E226" t="s">
        <v>3508</v>
      </c>
      <c r="F226" t="s">
        <v>5053</v>
      </c>
      <c r="G226" t="s">
        <v>3510</v>
      </c>
      <c r="H226" t="s">
        <v>3511</v>
      </c>
      <c r="I226" t="s">
        <v>3511</v>
      </c>
      <c r="L226" t="s">
        <v>3512</v>
      </c>
      <c r="M226" t="s">
        <v>3511</v>
      </c>
      <c r="N226" t="s">
        <v>831</v>
      </c>
      <c r="R226" t="s">
        <v>7468</v>
      </c>
      <c r="S226" t="s">
        <v>3514</v>
      </c>
      <c r="U226" t="s">
        <v>3515</v>
      </c>
      <c r="X226" t="s">
        <v>7469</v>
      </c>
      <c r="Y226" t="s">
        <v>3517</v>
      </c>
      <c r="AE226" t="s">
        <v>3515</v>
      </c>
      <c r="AF226" t="s">
        <v>7470</v>
      </c>
      <c r="AK226" t="s">
        <v>3519</v>
      </c>
      <c r="AN226" t="s">
        <v>831</v>
      </c>
      <c r="AP226" t="s">
        <v>3520</v>
      </c>
      <c r="AQ226" t="s">
        <v>3511</v>
      </c>
      <c r="AR226" t="s">
        <v>3511</v>
      </c>
      <c r="AS226" t="s">
        <v>3511</v>
      </c>
      <c r="AV226">
        <v>1478</v>
      </c>
      <c r="AX226" t="s">
        <v>6544</v>
      </c>
      <c r="AY226" t="s">
        <v>3522</v>
      </c>
      <c r="AZ226" t="s">
        <v>3523</v>
      </c>
      <c r="BA226" t="s">
        <v>3795</v>
      </c>
      <c r="BB226" t="s">
        <v>3795</v>
      </c>
      <c r="BC226" t="s">
        <v>3524</v>
      </c>
      <c r="BD226" t="s">
        <v>3524</v>
      </c>
      <c r="BE226" t="s">
        <v>3525</v>
      </c>
      <c r="BF226" t="s">
        <v>3525</v>
      </c>
      <c r="BG226" t="s">
        <v>3525</v>
      </c>
      <c r="BH226" t="s">
        <v>3525</v>
      </c>
      <c r="BI226" t="s">
        <v>2727</v>
      </c>
      <c r="BJ226" t="s">
        <v>2727</v>
      </c>
    </row>
    <row r="227" spans="1:62" hidden="1">
      <c r="A227" t="s">
        <v>3504</v>
      </c>
      <c r="B227" t="s">
        <v>3620</v>
      </c>
      <c r="C227" t="s">
        <v>3621</v>
      </c>
      <c r="D227" t="s">
        <v>3507</v>
      </c>
      <c r="E227" t="s">
        <v>3508</v>
      </c>
      <c r="F227" t="s">
        <v>3546</v>
      </c>
      <c r="G227" t="s">
        <v>3510</v>
      </c>
      <c r="H227" t="s">
        <v>3511</v>
      </c>
      <c r="I227" t="s">
        <v>3511</v>
      </c>
      <c r="L227" t="s">
        <v>3512</v>
      </c>
      <c r="M227" t="s">
        <v>3511</v>
      </c>
      <c r="N227" t="s">
        <v>3622</v>
      </c>
      <c r="R227" t="s">
        <v>3623</v>
      </c>
      <c r="S227" t="s">
        <v>3514</v>
      </c>
      <c r="U227" t="s">
        <v>3515</v>
      </c>
      <c r="X227" t="s">
        <v>3624</v>
      </c>
      <c r="Y227" t="s">
        <v>3517</v>
      </c>
      <c r="AE227" t="s">
        <v>3515</v>
      </c>
      <c r="AF227" t="s">
        <v>3625</v>
      </c>
      <c r="AK227" t="s">
        <v>3519</v>
      </c>
      <c r="AN227" t="s">
        <v>3622</v>
      </c>
      <c r="AP227" t="s">
        <v>3520</v>
      </c>
      <c r="AQ227" t="s">
        <v>3511</v>
      </c>
      <c r="AR227" t="s">
        <v>3511</v>
      </c>
      <c r="AS227" t="s">
        <v>3511</v>
      </c>
      <c r="AV227">
        <v>1479</v>
      </c>
      <c r="AX227" t="s">
        <v>3626</v>
      </c>
      <c r="AY227" t="s">
        <v>3522</v>
      </c>
      <c r="AZ227" t="s">
        <v>3523</v>
      </c>
      <c r="BA227" t="s">
        <v>288</v>
      </c>
      <c r="BB227" t="s">
        <v>288</v>
      </c>
      <c r="BC227" t="s">
        <v>3524</v>
      </c>
      <c r="BD227" t="s">
        <v>3524</v>
      </c>
      <c r="BE227" t="s">
        <v>3525</v>
      </c>
      <c r="BF227" t="s">
        <v>3525</v>
      </c>
      <c r="BG227" t="s">
        <v>3525</v>
      </c>
      <c r="BH227" t="s">
        <v>3525</v>
      </c>
      <c r="BI227" t="s">
        <v>2727</v>
      </c>
      <c r="BJ227" t="s">
        <v>2727</v>
      </c>
    </row>
    <row r="228" spans="1:62" hidden="1">
      <c r="A228" t="s">
        <v>3504</v>
      </c>
      <c r="B228" t="s">
        <v>8428</v>
      </c>
      <c r="C228" t="s">
        <v>8429</v>
      </c>
      <c r="D228" t="s">
        <v>3507</v>
      </c>
      <c r="E228" t="s">
        <v>3508</v>
      </c>
      <c r="F228" t="s">
        <v>4000</v>
      </c>
      <c r="G228" t="s">
        <v>3510</v>
      </c>
      <c r="H228" t="s">
        <v>3511</v>
      </c>
      <c r="I228" t="s">
        <v>3511</v>
      </c>
      <c r="L228" t="s">
        <v>3512</v>
      </c>
      <c r="M228" t="s">
        <v>3511</v>
      </c>
      <c r="N228" t="s">
        <v>621</v>
      </c>
      <c r="R228" t="s">
        <v>8430</v>
      </c>
      <c r="S228" t="s">
        <v>3514</v>
      </c>
      <c r="U228" t="s">
        <v>3515</v>
      </c>
      <c r="X228" t="s">
        <v>8431</v>
      </c>
      <c r="Y228" t="s">
        <v>3517</v>
      </c>
      <c r="AE228" t="s">
        <v>3515</v>
      </c>
      <c r="AF228" t="s">
        <v>8432</v>
      </c>
      <c r="AK228" t="s">
        <v>3519</v>
      </c>
      <c r="AN228" t="s">
        <v>621</v>
      </c>
      <c r="AP228" t="s">
        <v>3520</v>
      </c>
      <c r="AQ228" t="s">
        <v>3511</v>
      </c>
      <c r="AR228" t="s">
        <v>3511</v>
      </c>
      <c r="AS228" t="s">
        <v>3511</v>
      </c>
      <c r="AV228">
        <v>1480</v>
      </c>
      <c r="AX228" t="s">
        <v>3626</v>
      </c>
      <c r="AY228" t="s">
        <v>3522</v>
      </c>
      <c r="AZ228" t="s">
        <v>3523</v>
      </c>
      <c r="BA228" t="s">
        <v>288</v>
      </c>
      <c r="BB228" t="s">
        <v>288</v>
      </c>
      <c r="BC228" t="s">
        <v>3524</v>
      </c>
      <c r="BD228" t="s">
        <v>3524</v>
      </c>
      <c r="BE228" t="s">
        <v>3525</v>
      </c>
      <c r="BF228" t="s">
        <v>3525</v>
      </c>
      <c r="BG228" t="s">
        <v>3525</v>
      </c>
      <c r="BH228" t="s">
        <v>3525</v>
      </c>
      <c r="BI228" t="s">
        <v>2727</v>
      </c>
      <c r="BJ228" t="s">
        <v>2727</v>
      </c>
    </row>
    <row r="229" spans="1:62" hidden="1">
      <c r="A229" t="s">
        <v>3504</v>
      </c>
      <c r="B229" t="s">
        <v>8667</v>
      </c>
      <c r="C229" t="s">
        <v>8668</v>
      </c>
      <c r="D229" t="s">
        <v>3507</v>
      </c>
      <c r="E229" t="s">
        <v>3508</v>
      </c>
      <c r="F229" t="s">
        <v>3749</v>
      </c>
      <c r="G229" t="s">
        <v>3510</v>
      </c>
      <c r="H229" t="s">
        <v>3511</v>
      </c>
      <c r="I229" t="s">
        <v>3511</v>
      </c>
      <c r="L229" t="s">
        <v>3512</v>
      </c>
      <c r="M229" t="s">
        <v>3511</v>
      </c>
      <c r="N229" t="s">
        <v>902</v>
      </c>
      <c r="R229" t="s">
        <v>8669</v>
      </c>
      <c r="S229" t="s">
        <v>3514</v>
      </c>
      <c r="U229" t="s">
        <v>3515</v>
      </c>
      <c r="X229" t="s">
        <v>8670</v>
      </c>
      <c r="Y229" t="s">
        <v>3517</v>
      </c>
      <c r="AE229" t="s">
        <v>3515</v>
      </c>
      <c r="AF229" t="s">
        <v>8671</v>
      </c>
      <c r="AK229" t="s">
        <v>3519</v>
      </c>
      <c r="AN229" t="s">
        <v>902</v>
      </c>
      <c r="AP229" t="s">
        <v>3520</v>
      </c>
      <c r="AQ229" t="s">
        <v>3511</v>
      </c>
      <c r="AR229" t="s">
        <v>3511</v>
      </c>
      <c r="AS229" t="s">
        <v>3511</v>
      </c>
      <c r="AV229">
        <v>1509</v>
      </c>
      <c r="AX229" t="s">
        <v>8672</v>
      </c>
      <c r="AY229" t="s">
        <v>3522</v>
      </c>
      <c r="AZ229" t="s">
        <v>3523</v>
      </c>
      <c r="BA229" t="s">
        <v>229</v>
      </c>
      <c r="BB229" t="s">
        <v>229</v>
      </c>
      <c r="BC229" t="s">
        <v>3524</v>
      </c>
      <c r="BD229" t="s">
        <v>3524</v>
      </c>
      <c r="BE229" t="s">
        <v>3525</v>
      </c>
      <c r="BF229" t="s">
        <v>3525</v>
      </c>
      <c r="BG229" t="s">
        <v>3525</v>
      </c>
      <c r="BH229" t="s">
        <v>3525</v>
      </c>
      <c r="BI229" t="s">
        <v>2727</v>
      </c>
      <c r="BJ229" t="s">
        <v>2727</v>
      </c>
    </row>
    <row r="230" spans="1:62" hidden="1">
      <c r="A230" t="s">
        <v>3504</v>
      </c>
      <c r="B230" t="s">
        <v>8806</v>
      </c>
      <c r="C230" t="s">
        <v>8807</v>
      </c>
      <c r="D230" t="s">
        <v>3507</v>
      </c>
      <c r="E230" t="s">
        <v>3508</v>
      </c>
      <c r="F230" t="s">
        <v>3749</v>
      </c>
      <c r="G230" t="s">
        <v>3510</v>
      </c>
      <c r="H230" t="s">
        <v>3511</v>
      </c>
      <c r="I230" t="s">
        <v>3511</v>
      </c>
      <c r="L230" t="s">
        <v>3512</v>
      </c>
      <c r="M230" t="s">
        <v>3511</v>
      </c>
      <c r="N230" t="s">
        <v>903</v>
      </c>
      <c r="R230" t="s">
        <v>8808</v>
      </c>
      <c r="S230" t="s">
        <v>3514</v>
      </c>
      <c r="U230" t="s">
        <v>3515</v>
      </c>
      <c r="X230" t="s">
        <v>8809</v>
      </c>
      <c r="Y230" t="s">
        <v>3517</v>
      </c>
      <c r="AE230" t="s">
        <v>3515</v>
      </c>
      <c r="AF230" t="s">
        <v>8810</v>
      </c>
      <c r="AK230" t="s">
        <v>3519</v>
      </c>
      <c r="AN230" t="s">
        <v>903</v>
      </c>
      <c r="AP230" t="s">
        <v>3520</v>
      </c>
      <c r="AQ230" t="s">
        <v>3511</v>
      </c>
      <c r="AR230" t="s">
        <v>3511</v>
      </c>
      <c r="AS230" t="s">
        <v>3511</v>
      </c>
      <c r="AV230">
        <v>1510</v>
      </c>
      <c r="AX230" t="s">
        <v>8672</v>
      </c>
      <c r="AY230" t="s">
        <v>3522</v>
      </c>
      <c r="AZ230" t="s">
        <v>3523</v>
      </c>
      <c r="BA230" t="s">
        <v>229</v>
      </c>
      <c r="BB230" t="s">
        <v>229</v>
      </c>
      <c r="BC230" t="s">
        <v>3524</v>
      </c>
      <c r="BD230" t="s">
        <v>3524</v>
      </c>
      <c r="BE230" t="s">
        <v>3525</v>
      </c>
      <c r="BF230" t="s">
        <v>3525</v>
      </c>
      <c r="BG230" t="s">
        <v>3525</v>
      </c>
      <c r="BH230" t="s">
        <v>3525</v>
      </c>
      <c r="BI230" t="s">
        <v>2727</v>
      </c>
      <c r="BJ230" t="s">
        <v>2727</v>
      </c>
    </row>
    <row r="231" spans="1:62" hidden="1">
      <c r="A231" t="s">
        <v>3504</v>
      </c>
      <c r="B231" t="s">
        <v>9811</v>
      </c>
      <c r="C231" t="s">
        <v>9812</v>
      </c>
      <c r="D231" t="s">
        <v>3507</v>
      </c>
      <c r="E231" t="s">
        <v>3508</v>
      </c>
      <c r="F231" t="s">
        <v>3749</v>
      </c>
      <c r="G231" t="s">
        <v>3510</v>
      </c>
      <c r="H231" t="s">
        <v>3511</v>
      </c>
      <c r="I231" t="s">
        <v>3511</v>
      </c>
      <c r="L231" t="s">
        <v>3512</v>
      </c>
      <c r="M231" t="s">
        <v>3511</v>
      </c>
      <c r="N231" t="s">
        <v>904</v>
      </c>
      <c r="R231" t="s">
        <v>9813</v>
      </c>
      <c r="S231" t="s">
        <v>3514</v>
      </c>
      <c r="U231" t="s">
        <v>3515</v>
      </c>
      <c r="X231" t="s">
        <v>9814</v>
      </c>
      <c r="Y231" t="s">
        <v>3517</v>
      </c>
      <c r="AE231" t="s">
        <v>3515</v>
      </c>
      <c r="AF231" t="s">
        <v>9815</v>
      </c>
      <c r="AK231" t="s">
        <v>3519</v>
      </c>
      <c r="AN231" t="s">
        <v>904</v>
      </c>
      <c r="AP231" t="s">
        <v>3520</v>
      </c>
      <c r="AQ231" t="s">
        <v>3511</v>
      </c>
      <c r="AR231" t="s">
        <v>3511</v>
      </c>
      <c r="AS231" t="s">
        <v>3511</v>
      </c>
      <c r="AV231">
        <v>1511</v>
      </c>
      <c r="AX231" t="s">
        <v>8672</v>
      </c>
      <c r="AY231" t="s">
        <v>3522</v>
      </c>
      <c r="AZ231" t="s">
        <v>3523</v>
      </c>
      <c r="BA231" t="s">
        <v>229</v>
      </c>
      <c r="BB231" t="s">
        <v>229</v>
      </c>
      <c r="BC231" t="s">
        <v>3524</v>
      </c>
      <c r="BD231" t="s">
        <v>3524</v>
      </c>
      <c r="BE231" t="s">
        <v>3525</v>
      </c>
      <c r="BF231" t="s">
        <v>3525</v>
      </c>
      <c r="BG231" t="s">
        <v>3525</v>
      </c>
      <c r="BH231" t="s">
        <v>3525</v>
      </c>
      <c r="BI231" t="s">
        <v>2727</v>
      </c>
      <c r="BJ231" t="s">
        <v>2727</v>
      </c>
    </row>
    <row r="232" spans="1:62" hidden="1">
      <c r="A232" t="s">
        <v>3504</v>
      </c>
      <c r="B232" t="s">
        <v>6458</v>
      </c>
      <c r="C232" t="s">
        <v>6459</v>
      </c>
      <c r="D232" t="s">
        <v>3507</v>
      </c>
      <c r="E232" t="s">
        <v>3508</v>
      </c>
      <c r="F232" t="s">
        <v>3894</v>
      </c>
      <c r="G232" t="s">
        <v>3510</v>
      </c>
      <c r="H232" t="s">
        <v>3511</v>
      </c>
      <c r="I232" t="s">
        <v>3511</v>
      </c>
      <c r="L232" t="s">
        <v>3512</v>
      </c>
      <c r="M232" t="s">
        <v>3511</v>
      </c>
      <c r="N232" t="s">
        <v>6460</v>
      </c>
      <c r="R232" t="s">
        <v>6461</v>
      </c>
      <c r="S232" t="s">
        <v>3514</v>
      </c>
      <c r="U232" t="s">
        <v>3515</v>
      </c>
      <c r="X232" t="s">
        <v>6462</v>
      </c>
      <c r="Y232" t="s">
        <v>3532</v>
      </c>
      <c r="AE232" t="s">
        <v>3515</v>
      </c>
      <c r="AF232" t="s">
        <v>6463</v>
      </c>
      <c r="AK232" t="s">
        <v>3519</v>
      </c>
      <c r="AN232" t="s">
        <v>6460</v>
      </c>
      <c r="AP232" t="s">
        <v>3520</v>
      </c>
      <c r="AQ232" t="s">
        <v>3511</v>
      </c>
      <c r="AR232" t="s">
        <v>3511</v>
      </c>
      <c r="AS232" t="s">
        <v>3511</v>
      </c>
      <c r="AV232">
        <v>1528</v>
      </c>
      <c r="AX232" t="s">
        <v>6464</v>
      </c>
      <c r="AY232" t="s">
        <v>3522</v>
      </c>
      <c r="AZ232" t="s">
        <v>3523</v>
      </c>
      <c r="BA232" t="s">
        <v>229</v>
      </c>
      <c r="BB232" t="s">
        <v>229</v>
      </c>
      <c r="BC232" t="s">
        <v>3524</v>
      </c>
      <c r="BD232" t="s">
        <v>3524</v>
      </c>
      <c r="BE232" t="s">
        <v>3525</v>
      </c>
      <c r="BF232" t="s">
        <v>3525</v>
      </c>
      <c r="BG232" t="s">
        <v>3525</v>
      </c>
      <c r="BH232" t="s">
        <v>3525</v>
      </c>
      <c r="BI232" t="s">
        <v>2727</v>
      </c>
      <c r="BJ232" t="s">
        <v>2727</v>
      </c>
    </row>
    <row r="233" spans="1:62" hidden="1">
      <c r="A233" t="s">
        <v>3504</v>
      </c>
      <c r="B233" t="s">
        <v>6324</v>
      </c>
      <c r="C233" t="s">
        <v>6325</v>
      </c>
      <c r="D233" t="s">
        <v>3507</v>
      </c>
      <c r="E233" t="s">
        <v>3508</v>
      </c>
      <c r="F233" t="s">
        <v>4763</v>
      </c>
      <c r="G233" t="s">
        <v>3510</v>
      </c>
      <c r="H233" t="s">
        <v>3511</v>
      </c>
      <c r="I233" t="s">
        <v>3511</v>
      </c>
      <c r="L233" t="s">
        <v>3512</v>
      </c>
      <c r="M233" t="s">
        <v>3511</v>
      </c>
      <c r="N233" t="s">
        <v>6326</v>
      </c>
      <c r="R233" t="s">
        <v>6327</v>
      </c>
      <c r="S233" t="s">
        <v>3514</v>
      </c>
      <c r="U233" t="s">
        <v>3515</v>
      </c>
      <c r="X233" t="s">
        <v>6328</v>
      </c>
      <c r="Y233" t="s">
        <v>3532</v>
      </c>
      <c r="AE233" t="s">
        <v>3515</v>
      </c>
      <c r="AF233" t="s">
        <v>6329</v>
      </c>
      <c r="AK233" t="s">
        <v>3519</v>
      </c>
      <c r="AN233" t="s">
        <v>6326</v>
      </c>
      <c r="AP233" t="s">
        <v>3520</v>
      </c>
      <c r="AQ233" t="s">
        <v>3511</v>
      </c>
      <c r="AR233" t="s">
        <v>3511</v>
      </c>
      <c r="AS233" t="s">
        <v>3511</v>
      </c>
      <c r="AV233">
        <v>1559</v>
      </c>
      <c r="AX233" t="s">
        <v>6330</v>
      </c>
      <c r="AY233" t="s">
        <v>3522</v>
      </c>
      <c r="AZ233" t="s">
        <v>3523</v>
      </c>
      <c r="BA233" t="s">
        <v>5187</v>
      </c>
      <c r="BB233" t="s">
        <v>5187</v>
      </c>
      <c r="BC233" t="s">
        <v>3524</v>
      </c>
      <c r="BD233" t="s">
        <v>3524</v>
      </c>
      <c r="BE233" t="s">
        <v>3525</v>
      </c>
      <c r="BF233" t="s">
        <v>3525</v>
      </c>
      <c r="BG233" t="s">
        <v>3525</v>
      </c>
      <c r="BH233" t="s">
        <v>3525</v>
      </c>
      <c r="BI233" t="s">
        <v>2727</v>
      </c>
      <c r="BJ233" t="s">
        <v>2727</v>
      </c>
    </row>
    <row r="234" spans="1:62" hidden="1">
      <c r="A234" t="s">
        <v>3504</v>
      </c>
      <c r="B234" t="s">
        <v>6838</v>
      </c>
      <c r="C234" t="s">
        <v>6839</v>
      </c>
      <c r="D234" t="s">
        <v>3507</v>
      </c>
      <c r="E234" t="s">
        <v>3508</v>
      </c>
      <c r="F234" t="s">
        <v>4763</v>
      </c>
      <c r="G234" t="s">
        <v>3510</v>
      </c>
      <c r="H234" t="s">
        <v>3511</v>
      </c>
      <c r="I234" t="s">
        <v>3511</v>
      </c>
      <c r="L234" t="s">
        <v>3512</v>
      </c>
      <c r="M234" t="s">
        <v>3511</v>
      </c>
      <c r="N234" t="s">
        <v>982</v>
      </c>
      <c r="R234" t="s">
        <v>6840</v>
      </c>
      <c r="S234" t="s">
        <v>3514</v>
      </c>
      <c r="U234" t="s">
        <v>3515</v>
      </c>
      <c r="X234" t="s">
        <v>6841</v>
      </c>
      <c r="Y234" t="s">
        <v>3532</v>
      </c>
      <c r="AE234" t="s">
        <v>3515</v>
      </c>
      <c r="AF234" t="s">
        <v>6842</v>
      </c>
      <c r="AK234" t="s">
        <v>3519</v>
      </c>
      <c r="AN234" t="s">
        <v>982</v>
      </c>
      <c r="AP234" t="s">
        <v>3520</v>
      </c>
      <c r="AQ234" t="s">
        <v>3511</v>
      </c>
      <c r="AR234" t="s">
        <v>3511</v>
      </c>
      <c r="AS234" t="s">
        <v>3511</v>
      </c>
      <c r="AV234">
        <v>1560</v>
      </c>
      <c r="AX234" t="s">
        <v>6330</v>
      </c>
      <c r="AY234" t="s">
        <v>3522</v>
      </c>
      <c r="AZ234" t="s">
        <v>3523</v>
      </c>
      <c r="BA234" t="s">
        <v>364</v>
      </c>
      <c r="BB234" t="s">
        <v>364</v>
      </c>
      <c r="BC234" t="s">
        <v>3524</v>
      </c>
      <c r="BD234" t="s">
        <v>3524</v>
      </c>
      <c r="BE234" t="s">
        <v>3525</v>
      </c>
      <c r="BF234" t="s">
        <v>3525</v>
      </c>
      <c r="BG234" t="s">
        <v>3525</v>
      </c>
      <c r="BH234" t="s">
        <v>3525</v>
      </c>
      <c r="BI234" t="s">
        <v>2727</v>
      </c>
      <c r="BJ234" t="s">
        <v>2727</v>
      </c>
    </row>
    <row r="235" spans="1:62" hidden="1">
      <c r="A235" t="s">
        <v>3504</v>
      </c>
      <c r="B235" t="s">
        <v>5033</v>
      </c>
      <c r="C235" t="s">
        <v>5034</v>
      </c>
      <c r="D235" t="s">
        <v>3507</v>
      </c>
      <c r="E235" t="s">
        <v>3508</v>
      </c>
      <c r="F235" t="s">
        <v>3509</v>
      </c>
      <c r="G235" t="s">
        <v>3510</v>
      </c>
      <c r="H235" t="s">
        <v>3511</v>
      </c>
      <c r="I235" t="s">
        <v>3511</v>
      </c>
      <c r="L235" t="s">
        <v>3512</v>
      </c>
      <c r="M235" t="s">
        <v>3511</v>
      </c>
      <c r="N235" t="s">
        <v>5035</v>
      </c>
      <c r="R235" t="s">
        <v>5036</v>
      </c>
      <c r="S235" t="s">
        <v>3514</v>
      </c>
      <c r="U235" t="s">
        <v>3515</v>
      </c>
      <c r="X235" t="s">
        <v>5037</v>
      </c>
      <c r="Y235" t="s">
        <v>3517</v>
      </c>
      <c r="AE235" t="s">
        <v>3515</v>
      </c>
      <c r="AF235" t="s">
        <v>5038</v>
      </c>
      <c r="AK235" t="s">
        <v>3519</v>
      </c>
      <c r="AN235" t="s">
        <v>5035</v>
      </c>
      <c r="AP235" t="s">
        <v>3520</v>
      </c>
      <c r="AQ235" t="s">
        <v>3511</v>
      </c>
      <c r="AR235" t="s">
        <v>3511</v>
      </c>
      <c r="AS235" t="s">
        <v>3511</v>
      </c>
      <c r="AV235">
        <v>1624</v>
      </c>
      <c r="AX235" t="s">
        <v>5039</v>
      </c>
      <c r="AY235" t="s">
        <v>3522</v>
      </c>
      <c r="AZ235" t="s">
        <v>3523</v>
      </c>
      <c r="BA235" t="s">
        <v>288</v>
      </c>
      <c r="BB235" t="s">
        <v>288</v>
      </c>
      <c r="BC235" t="s">
        <v>3524</v>
      </c>
      <c r="BD235" t="s">
        <v>3524</v>
      </c>
      <c r="BE235" t="s">
        <v>3525</v>
      </c>
      <c r="BF235" t="s">
        <v>3525</v>
      </c>
      <c r="BG235" t="s">
        <v>3525</v>
      </c>
      <c r="BH235" t="s">
        <v>3525</v>
      </c>
      <c r="BI235" t="s">
        <v>2727</v>
      </c>
      <c r="BJ235" t="s">
        <v>2727</v>
      </c>
    </row>
    <row r="236" spans="1:62" hidden="1">
      <c r="A236" t="s">
        <v>3504</v>
      </c>
      <c r="B236" t="s">
        <v>6584</v>
      </c>
      <c r="C236" t="s">
        <v>6585</v>
      </c>
      <c r="D236" t="s">
        <v>3507</v>
      </c>
      <c r="E236" t="s">
        <v>3508</v>
      </c>
      <c r="F236" t="s">
        <v>3981</v>
      </c>
      <c r="G236" t="s">
        <v>3510</v>
      </c>
      <c r="H236" t="s">
        <v>3511</v>
      </c>
      <c r="I236" t="s">
        <v>3511</v>
      </c>
      <c r="L236" t="s">
        <v>3512</v>
      </c>
      <c r="M236" t="s">
        <v>3511</v>
      </c>
      <c r="N236" t="s">
        <v>601</v>
      </c>
      <c r="R236" t="s">
        <v>6586</v>
      </c>
      <c r="S236" t="s">
        <v>3514</v>
      </c>
      <c r="U236" t="s">
        <v>3515</v>
      </c>
      <c r="X236" t="s">
        <v>6587</v>
      </c>
      <c r="Y236" t="s">
        <v>3517</v>
      </c>
      <c r="AE236" t="s">
        <v>3515</v>
      </c>
      <c r="AF236" t="s">
        <v>6588</v>
      </c>
      <c r="AK236" t="s">
        <v>3519</v>
      </c>
      <c r="AN236" t="s">
        <v>601</v>
      </c>
      <c r="AP236" t="s">
        <v>3520</v>
      </c>
      <c r="AQ236" t="s">
        <v>3511</v>
      </c>
      <c r="AR236" t="s">
        <v>3511</v>
      </c>
      <c r="AS236" t="s">
        <v>3511</v>
      </c>
      <c r="AV236">
        <v>1639</v>
      </c>
      <c r="AX236" t="s">
        <v>4568</v>
      </c>
      <c r="AY236" t="s">
        <v>3522</v>
      </c>
      <c r="AZ236" t="s">
        <v>3523</v>
      </c>
      <c r="BA236" t="s">
        <v>229</v>
      </c>
      <c r="BB236" t="s">
        <v>229</v>
      </c>
      <c r="BC236" t="s">
        <v>3524</v>
      </c>
      <c r="BD236" t="s">
        <v>3524</v>
      </c>
      <c r="BE236" t="s">
        <v>3525</v>
      </c>
      <c r="BF236" t="s">
        <v>3525</v>
      </c>
      <c r="BG236" t="s">
        <v>3525</v>
      </c>
      <c r="BH236" t="s">
        <v>3525</v>
      </c>
      <c r="BI236" t="s">
        <v>2727</v>
      </c>
      <c r="BJ236" t="s">
        <v>2727</v>
      </c>
    </row>
    <row r="237" spans="1:62" hidden="1">
      <c r="A237" t="s">
        <v>3504</v>
      </c>
      <c r="B237" t="s">
        <v>4563</v>
      </c>
      <c r="C237" t="s">
        <v>4564</v>
      </c>
      <c r="D237" t="s">
        <v>3507</v>
      </c>
      <c r="E237" t="s">
        <v>3508</v>
      </c>
      <c r="F237" t="s">
        <v>3615</v>
      </c>
      <c r="G237" t="s">
        <v>3510</v>
      </c>
      <c r="H237" t="s">
        <v>3511</v>
      </c>
      <c r="I237" t="s">
        <v>3511</v>
      </c>
      <c r="L237" t="s">
        <v>3512</v>
      </c>
      <c r="M237" t="s">
        <v>3511</v>
      </c>
      <c r="N237" t="s">
        <v>1252</v>
      </c>
      <c r="R237" t="s">
        <v>4565</v>
      </c>
      <c r="S237" t="s">
        <v>3514</v>
      </c>
      <c r="U237" t="s">
        <v>3515</v>
      </c>
      <c r="X237" t="s">
        <v>4566</v>
      </c>
      <c r="Y237" t="s">
        <v>3532</v>
      </c>
      <c r="AE237" t="s">
        <v>3515</v>
      </c>
      <c r="AF237" t="s">
        <v>4567</v>
      </c>
      <c r="AK237" t="s">
        <v>3519</v>
      </c>
      <c r="AN237" t="s">
        <v>1252</v>
      </c>
      <c r="AP237" t="s">
        <v>3520</v>
      </c>
      <c r="AQ237" t="s">
        <v>3511</v>
      </c>
      <c r="AR237" t="s">
        <v>3511</v>
      </c>
      <c r="AS237" t="s">
        <v>3511</v>
      </c>
      <c r="AV237">
        <v>1640</v>
      </c>
      <c r="AX237" t="s">
        <v>4568</v>
      </c>
      <c r="AY237" t="s">
        <v>3522</v>
      </c>
      <c r="AZ237" t="s">
        <v>3523</v>
      </c>
      <c r="BA237" t="s">
        <v>4213</v>
      </c>
      <c r="BB237" t="s">
        <v>4213</v>
      </c>
      <c r="BC237" t="s">
        <v>3524</v>
      </c>
      <c r="BD237" t="s">
        <v>3524</v>
      </c>
      <c r="BE237" t="s">
        <v>3525</v>
      </c>
      <c r="BF237" t="s">
        <v>3525</v>
      </c>
      <c r="BG237" t="s">
        <v>3525</v>
      </c>
      <c r="BH237" t="s">
        <v>3525</v>
      </c>
      <c r="BI237" t="s">
        <v>2727</v>
      </c>
      <c r="BJ237" t="s">
        <v>2727</v>
      </c>
    </row>
    <row r="238" spans="1:62" hidden="1">
      <c r="A238" t="s">
        <v>3504</v>
      </c>
      <c r="B238" t="s">
        <v>9077</v>
      </c>
      <c r="C238" t="s">
        <v>9078</v>
      </c>
      <c r="D238" t="s">
        <v>3507</v>
      </c>
      <c r="E238" t="s">
        <v>3508</v>
      </c>
      <c r="F238" t="s">
        <v>5852</v>
      </c>
      <c r="G238" t="s">
        <v>3510</v>
      </c>
      <c r="H238" t="s">
        <v>3511</v>
      </c>
      <c r="I238" t="s">
        <v>3511</v>
      </c>
      <c r="L238" t="s">
        <v>3512</v>
      </c>
      <c r="M238" t="s">
        <v>3511</v>
      </c>
      <c r="N238" t="s">
        <v>9079</v>
      </c>
      <c r="R238" t="s">
        <v>9080</v>
      </c>
      <c r="S238" t="s">
        <v>3514</v>
      </c>
      <c r="U238" t="s">
        <v>3515</v>
      </c>
      <c r="X238" t="s">
        <v>9081</v>
      </c>
      <c r="Y238" t="s">
        <v>6266</v>
      </c>
      <c r="AE238" t="s">
        <v>3515</v>
      </c>
      <c r="AF238" t="s">
        <v>9082</v>
      </c>
      <c r="AK238" t="s">
        <v>3519</v>
      </c>
      <c r="AN238" t="s">
        <v>9079</v>
      </c>
      <c r="AP238" t="s">
        <v>3520</v>
      </c>
      <c r="AQ238" t="s">
        <v>3511</v>
      </c>
      <c r="AR238" t="s">
        <v>3511</v>
      </c>
      <c r="AS238" t="s">
        <v>3511</v>
      </c>
      <c r="AV238">
        <v>1679</v>
      </c>
      <c r="AX238" t="s">
        <v>6268</v>
      </c>
      <c r="AY238" t="s">
        <v>3522</v>
      </c>
      <c r="AZ238" t="s">
        <v>3523</v>
      </c>
      <c r="BA238" t="s">
        <v>352</v>
      </c>
      <c r="BB238" t="s">
        <v>352</v>
      </c>
      <c r="BC238" t="s">
        <v>3524</v>
      </c>
      <c r="BD238" t="s">
        <v>3524</v>
      </c>
      <c r="BE238" t="s">
        <v>3525</v>
      </c>
      <c r="BF238" t="s">
        <v>3525</v>
      </c>
      <c r="BG238" t="s">
        <v>3525</v>
      </c>
      <c r="BH238" t="s">
        <v>3525</v>
      </c>
      <c r="BI238" t="s">
        <v>2727</v>
      </c>
      <c r="BJ238" t="s">
        <v>2727</v>
      </c>
    </row>
    <row r="239" spans="1:62" hidden="1">
      <c r="A239" t="s">
        <v>3504</v>
      </c>
      <c r="B239" t="s">
        <v>6262</v>
      </c>
      <c r="C239" t="s">
        <v>6263</v>
      </c>
      <c r="D239" t="s">
        <v>3507</v>
      </c>
      <c r="E239" t="s">
        <v>3508</v>
      </c>
      <c r="F239" t="s">
        <v>5852</v>
      </c>
      <c r="G239" t="s">
        <v>3510</v>
      </c>
      <c r="H239" t="s">
        <v>3511</v>
      </c>
      <c r="I239" t="s">
        <v>3511</v>
      </c>
      <c r="L239" t="s">
        <v>4078</v>
      </c>
      <c r="M239" t="s">
        <v>3511</v>
      </c>
      <c r="N239" t="s">
        <v>369</v>
      </c>
      <c r="R239" t="s">
        <v>6264</v>
      </c>
      <c r="S239" t="s">
        <v>3514</v>
      </c>
      <c r="U239" t="s">
        <v>4080</v>
      </c>
      <c r="X239" t="s">
        <v>6265</v>
      </c>
      <c r="Y239" t="s">
        <v>6266</v>
      </c>
      <c r="AE239" t="s">
        <v>4082</v>
      </c>
      <c r="AF239" t="s">
        <v>6267</v>
      </c>
      <c r="AK239" t="s">
        <v>3519</v>
      </c>
      <c r="AN239" t="s">
        <v>369</v>
      </c>
      <c r="AP239" t="s">
        <v>3520</v>
      </c>
      <c r="AQ239" t="s">
        <v>3511</v>
      </c>
      <c r="AR239" t="s">
        <v>3511</v>
      </c>
      <c r="AS239" t="s">
        <v>3511</v>
      </c>
      <c r="AV239">
        <v>1680</v>
      </c>
      <c r="AX239" t="s">
        <v>6268</v>
      </c>
      <c r="AY239" t="s">
        <v>3522</v>
      </c>
      <c r="AZ239" t="s">
        <v>3523</v>
      </c>
      <c r="BA239" t="s">
        <v>352</v>
      </c>
      <c r="BB239" t="s">
        <v>352</v>
      </c>
      <c r="BC239" t="s">
        <v>3524</v>
      </c>
      <c r="BD239" t="s">
        <v>3524</v>
      </c>
      <c r="BE239" t="s">
        <v>4085</v>
      </c>
      <c r="BF239" t="s">
        <v>4085</v>
      </c>
      <c r="BG239" t="s">
        <v>4085</v>
      </c>
      <c r="BH239" t="s">
        <v>4085</v>
      </c>
      <c r="BI239" t="s">
        <v>2727</v>
      </c>
      <c r="BJ239" t="s">
        <v>2727</v>
      </c>
    </row>
    <row r="240" spans="1:62" hidden="1">
      <c r="A240" t="s">
        <v>3504</v>
      </c>
      <c r="B240" t="s">
        <v>5850</v>
      </c>
      <c r="C240" t="s">
        <v>5851</v>
      </c>
      <c r="D240" t="s">
        <v>3507</v>
      </c>
      <c r="E240" t="s">
        <v>3508</v>
      </c>
      <c r="F240" t="s">
        <v>5852</v>
      </c>
      <c r="G240" t="s">
        <v>3510</v>
      </c>
      <c r="H240" t="s">
        <v>3511</v>
      </c>
      <c r="I240" t="s">
        <v>3511</v>
      </c>
      <c r="L240" t="s">
        <v>3512</v>
      </c>
      <c r="M240" t="s">
        <v>3511</v>
      </c>
      <c r="N240" t="s">
        <v>1445</v>
      </c>
      <c r="R240" t="s">
        <v>5853</v>
      </c>
      <c r="S240" t="s">
        <v>3514</v>
      </c>
      <c r="U240" t="s">
        <v>3515</v>
      </c>
      <c r="X240" t="s">
        <v>5854</v>
      </c>
      <c r="Y240" t="s">
        <v>3556</v>
      </c>
      <c r="AE240" t="s">
        <v>3515</v>
      </c>
      <c r="AF240" t="s">
        <v>5855</v>
      </c>
      <c r="AK240" t="s">
        <v>3519</v>
      </c>
      <c r="AN240" t="s">
        <v>1445</v>
      </c>
      <c r="AP240" t="s">
        <v>3520</v>
      </c>
      <c r="AQ240" t="s">
        <v>3511</v>
      </c>
      <c r="AR240" t="s">
        <v>3511</v>
      </c>
      <c r="AS240" t="s">
        <v>3511</v>
      </c>
      <c r="AV240">
        <v>1687</v>
      </c>
      <c r="AX240" t="s">
        <v>5856</v>
      </c>
      <c r="AY240" t="s">
        <v>3522</v>
      </c>
      <c r="AZ240" t="s">
        <v>3523</v>
      </c>
      <c r="BA240" t="s">
        <v>352</v>
      </c>
      <c r="BB240" t="s">
        <v>352</v>
      </c>
      <c r="BC240" t="s">
        <v>3524</v>
      </c>
      <c r="BD240" t="s">
        <v>3524</v>
      </c>
      <c r="BE240" t="s">
        <v>3525</v>
      </c>
      <c r="BF240" t="s">
        <v>3525</v>
      </c>
      <c r="BG240" t="s">
        <v>3525</v>
      </c>
      <c r="BH240" t="s">
        <v>3525</v>
      </c>
      <c r="BI240" t="s">
        <v>2727</v>
      </c>
      <c r="BJ240" t="s">
        <v>2727</v>
      </c>
    </row>
    <row r="241" spans="1:62" hidden="1">
      <c r="A241" t="s">
        <v>3504</v>
      </c>
      <c r="B241" t="s">
        <v>6967</v>
      </c>
      <c r="C241" t="s">
        <v>6968</v>
      </c>
      <c r="D241" t="s">
        <v>3507</v>
      </c>
      <c r="E241" t="s">
        <v>3508</v>
      </c>
      <c r="F241" t="s">
        <v>4047</v>
      </c>
      <c r="G241" t="s">
        <v>3510</v>
      </c>
      <c r="H241" t="s">
        <v>3511</v>
      </c>
      <c r="I241" t="s">
        <v>3511</v>
      </c>
      <c r="L241" t="s">
        <v>3512</v>
      </c>
      <c r="M241" t="s">
        <v>3511</v>
      </c>
      <c r="N241" t="s">
        <v>1367</v>
      </c>
      <c r="R241" t="s">
        <v>6969</v>
      </c>
      <c r="S241" t="s">
        <v>3514</v>
      </c>
      <c r="U241" t="s">
        <v>3515</v>
      </c>
      <c r="X241" t="s">
        <v>6970</v>
      </c>
      <c r="Y241" t="s">
        <v>3532</v>
      </c>
      <c r="AE241" t="s">
        <v>3515</v>
      </c>
      <c r="AF241" t="s">
        <v>6971</v>
      </c>
      <c r="AK241" t="s">
        <v>3519</v>
      </c>
      <c r="AN241" t="s">
        <v>1367</v>
      </c>
      <c r="AP241" t="s">
        <v>3520</v>
      </c>
      <c r="AQ241" t="s">
        <v>3511</v>
      </c>
      <c r="AR241" t="s">
        <v>3511</v>
      </c>
      <c r="AS241" t="s">
        <v>3511</v>
      </c>
      <c r="AV241">
        <v>1692</v>
      </c>
      <c r="AX241" t="s">
        <v>6972</v>
      </c>
      <c r="AY241" t="s">
        <v>3522</v>
      </c>
      <c r="AZ241" t="s">
        <v>3523</v>
      </c>
      <c r="BA241" t="s">
        <v>141</v>
      </c>
      <c r="BB241" t="s">
        <v>141</v>
      </c>
      <c r="BC241" t="s">
        <v>3524</v>
      </c>
      <c r="BD241" t="s">
        <v>3524</v>
      </c>
      <c r="BE241" t="s">
        <v>3525</v>
      </c>
      <c r="BF241" t="s">
        <v>3525</v>
      </c>
      <c r="BG241" t="s">
        <v>3525</v>
      </c>
      <c r="BH241" t="s">
        <v>3525</v>
      </c>
      <c r="BI241" t="s">
        <v>2727</v>
      </c>
      <c r="BJ241" t="s">
        <v>2727</v>
      </c>
    </row>
    <row r="242" spans="1:62" hidden="1">
      <c r="A242" t="s">
        <v>3504</v>
      </c>
      <c r="B242" t="s">
        <v>9161</v>
      </c>
      <c r="C242" t="s">
        <v>9162</v>
      </c>
      <c r="D242" t="s">
        <v>3507</v>
      </c>
      <c r="E242" t="s">
        <v>3508</v>
      </c>
      <c r="F242" t="s">
        <v>5852</v>
      </c>
      <c r="G242" t="s">
        <v>3510</v>
      </c>
      <c r="H242" t="s">
        <v>3511</v>
      </c>
      <c r="I242" t="s">
        <v>3511</v>
      </c>
      <c r="L242" t="s">
        <v>4078</v>
      </c>
      <c r="M242" t="s">
        <v>3511</v>
      </c>
      <c r="N242" t="s">
        <v>1444</v>
      </c>
      <c r="R242" t="s">
        <v>9163</v>
      </c>
      <c r="S242" t="s">
        <v>3514</v>
      </c>
      <c r="U242" t="s">
        <v>4080</v>
      </c>
      <c r="X242" t="s">
        <v>9164</v>
      </c>
      <c r="Y242" t="s">
        <v>3556</v>
      </c>
      <c r="AE242" t="s">
        <v>4082</v>
      </c>
      <c r="AF242" t="s">
        <v>9165</v>
      </c>
      <c r="AK242" t="s">
        <v>3519</v>
      </c>
      <c r="AN242" t="s">
        <v>1444</v>
      </c>
      <c r="AP242" t="s">
        <v>3520</v>
      </c>
      <c r="AQ242" t="s">
        <v>3511</v>
      </c>
      <c r="AR242" t="s">
        <v>3511</v>
      </c>
      <c r="AS242" t="s">
        <v>3511</v>
      </c>
      <c r="AV242">
        <v>1693</v>
      </c>
      <c r="AX242" t="s">
        <v>9166</v>
      </c>
      <c r="AY242" t="s">
        <v>3522</v>
      </c>
      <c r="AZ242" t="s">
        <v>3523</v>
      </c>
      <c r="BA242" t="s">
        <v>352</v>
      </c>
      <c r="BB242" t="s">
        <v>352</v>
      </c>
      <c r="BC242" t="s">
        <v>3524</v>
      </c>
      <c r="BD242" t="s">
        <v>3524</v>
      </c>
      <c r="BE242" t="s">
        <v>4085</v>
      </c>
      <c r="BF242" t="s">
        <v>4085</v>
      </c>
      <c r="BG242" t="s">
        <v>4085</v>
      </c>
      <c r="BH242" t="s">
        <v>4085</v>
      </c>
      <c r="BI242" t="s">
        <v>2727</v>
      </c>
      <c r="BJ242" t="s">
        <v>2727</v>
      </c>
    </row>
    <row r="243" spans="1:62" hidden="1">
      <c r="A243" t="s">
        <v>3504</v>
      </c>
      <c r="B243" t="s">
        <v>6400</v>
      </c>
      <c r="C243" t="s">
        <v>6401</v>
      </c>
      <c r="D243" t="s">
        <v>3507</v>
      </c>
      <c r="E243" t="s">
        <v>3508</v>
      </c>
      <c r="F243" t="s">
        <v>3553</v>
      </c>
      <c r="G243" t="s">
        <v>3510</v>
      </c>
      <c r="H243" t="s">
        <v>3511</v>
      </c>
      <c r="I243" t="s">
        <v>3511</v>
      </c>
      <c r="L243" t="s">
        <v>3512</v>
      </c>
      <c r="M243" t="s">
        <v>3511</v>
      </c>
      <c r="N243" t="s">
        <v>1005</v>
      </c>
      <c r="R243" t="s">
        <v>6402</v>
      </c>
      <c r="S243" t="s">
        <v>3514</v>
      </c>
      <c r="U243" t="s">
        <v>3515</v>
      </c>
      <c r="X243" t="s">
        <v>6403</v>
      </c>
      <c r="Y243" t="s">
        <v>3556</v>
      </c>
      <c r="AE243" t="s">
        <v>3515</v>
      </c>
      <c r="AF243" t="s">
        <v>6404</v>
      </c>
      <c r="AK243" t="s">
        <v>3519</v>
      </c>
      <c r="AN243" t="s">
        <v>1005</v>
      </c>
      <c r="AP243" t="s">
        <v>3520</v>
      </c>
      <c r="AQ243" t="s">
        <v>3511</v>
      </c>
      <c r="AR243" t="s">
        <v>3511</v>
      </c>
      <c r="AS243" t="s">
        <v>3511</v>
      </c>
      <c r="AV243">
        <v>1712</v>
      </c>
      <c r="AX243" t="s">
        <v>6405</v>
      </c>
      <c r="AY243" t="s">
        <v>3522</v>
      </c>
      <c r="AZ243" t="s">
        <v>3523</v>
      </c>
      <c r="BA243" t="s">
        <v>6406</v>
      </c>
      <c r="BB243" t="s">
        <v>6406</v>
      </c>
      <c r="BC243" t="s">
        <v>3524</v>
      </c>
      <c r="BD243" t="s">
        <v>3524</v>
      </c>
      <c r="BE243" t="s">
        <v>3525</v>
      </c>
      <c r="BF243" t="s">
        <v>3525</v>
      </c>
      <c r="BG243" t="s">
        <v>3525</v>
      </c>
      <c r="BH243" t="s">
        <v>3525</v>
      </c>
      <c r="BI243" t="s">
        <v>2727</v>
      </c>
      <c r="BJ243" t="s">
        <v>2727</v>
      </c>
    </row>
    <row r="244" spans="1:62" hidden="1">
      <c r="A244" t="s">
        <v>3504</v>
      </c>
      <c r="B244" t="s">
        <v>9578</v>
      </c>
      <c r="C244" t="s">
        <v>9579</v>
      </c>
      <c r="D244" t="s">
        <v>3507</v>
      </c>
      <c r="E244" t="s">
        <v>3508</v>
      </c>
      <c r="F244" t="s">
        <v>4077</v>
      </c>
      <c r="G244" t="s">
        <v>3510</v>
      </c>
      <c r="H244" t="s">
        <v>3511</v>
      </c>
      <c r="I244" t="s">
        <v>3511</v>
      </c>
      <c r="L244" t="s">
        <v>3512</v>
      </c>
      <c r="M244" t="s">
        <v>3511</v>
      </c>
      <c r="N244" t="s">
        <v>491</v>
      </c>
      <c r="R244" t="s">
        <v>9580</v>
      </c>
      <c r="S244" t="s">
        <v>3514</v>
      </c>
      <c r="U244" t="s">
        <v>3515</v>
      </c>
      <c r="X244" t="s">
        <v>9581</v>
      </c>
      <c r="Y244" t="s">
        <v>3556</v>
      </c>
      <c r="AE244" t="s">
        <v>3515</v>
      </c>
      <c r="AF244" t="s">
        <v>9582</v>
      </c>
      <c r="AK244" t="s">
        <v>3519</v>
      </c>
      <c r="AN244" t="s">
        <v>491</v>
      </c>
      <c r="AP244" t="s">
        <v>3520</v>
      </c>
      <c r="AQ244" t="s">
        <v>3511</v>
      </c>
      <c r="AR244" t="s">
        <v>3511</v>
      </c>
      <c r="AS244" t="s">
        <v>3511</v>
      </c>
      <c r="AV244">
        <v>1713</v>
      </c>
      <c r="AX244" t="s">
        <v>9583</v>
      </c>
      <c r="AY244" t="s">
        <v>3522</v>
      </c>
      <c r="AZ244" t="s">
        <v>3523</v>
      </c>
      <c r="BA244" t="s">
        <v>3795</v>
      </c>
      <c r="BB244" t="s">
        <v>3795</v>
      </c>
      <c r="BC244" t="s">
        <v>3524</v>
      </c>
      <c r="BD244" t="s">
        <v>3524</v>
      </c>
      <c r="BE244" t="s">
        <v>3525</v>
      </c>
      <c r="BF244" t="s">
        <v>3525</v>
      </c>
      <c r="BG244" t="s">
        <v>3525</v>
      </c>
      <c r="BH244" t="s">
        <v>3525</v>
      </c>
      <c r="BI244" t="s">
        <v>2727</v>
      </c>
      <c r="BJ244" t="s">
        <v>2727</v>
      </c>
    </row>
    <row r="245" spans="1:62" hidden="1">
      <c r="A245" t="s">
        <v>3504</v>
      </c>
      <c r="B245" t="s">
        <v>4950</v>
      </c>
      <c r="C245" t="s">
        <v>4951</v>
      </c>
      <c r="D245" t="s">
        <v>3507</v>
      </c>
      <c r="E245" t="s">
        <v>3508</v>
      </c>
      <c r="F245" t="s">
        <v>3730</v>
      </c>
      <c r="G245" t="s">
        <v>3510</v>
      </c>
      <c r="H245" t="s">
        <v>3511</v>
      </c>
      <c r="I245" t="s">
        <v>3511</v>
      </c>
      <c r="L245" t="s">
        <v>3512</v>
      </c>
      <c r="M245" t="s">
        <v>3511</v>
      </c>
      <c r="N245" t="s">
        <v>1374</v>
      </c>
      <c r="R245" t="s">
        <v>4952</v>
      </c>
      <c r="S245" t="s">
        <v>3514</v>
      </c>
      <c r="U245" t="s">
        <v>3515</v>
      </c>
      <c r="X245" t="s">
        <v>4953</v>
      </c>
      <c r="Y245" t="s">
        <v>3588</v>
      </c>
      <c r="AE245" t="s">
        <v>3515</v>
      </c>
      <c r="AF245" t="s">
        <v>4954</v>
      </c>
      <c r="AK245" t="s">
        <v>3519</v>
      </c>
      <c r="AN245" t="s">
        <v>1374</v>
      </c>
      <c r="AP245" t="s">
        <v>3520</v>
      </c>
      <c r="AQ245" t="s">
        <v>3511</v>
      </c>
      <c r="AR245" t="s">
        <v>3511</v>
      </c>
      <c r="AS245" t="s">
        <v>3511</v>
      </c>
      <c r="AV245">
        <v>1720</v>
      </c>
      <c r="AX245" t="s">
        <v>4955</v>
      </c>
      <c r="AY245" t="s">
        <v>3522</v>
      </c>
      <c r="AZ245" t="s">
        <v>3523</v>
      </c>
      <c r="BA245" t="s">
        <v>415</v>
      </c>
      <c r="BB245" t="s">
        <v>415</v>
      </c>
      <c r="BC245" t="s">
        <v>3524</v>
      </c>
      <c r="BD245" t="s">
        <v>3524</v>
      </c>
      <c r="BE245" t="s">
        <v>3525</v>
      </c>
      <c r="BF245" t="s">
        <v>3525</v>
      </c>
      <c r="BG245" t="s">
        <v>3525</v>
      </c>
      <c r="BH245" t="s">
        <v>3525</v>
      </c>
      <c r="BI245" t="s">
        <v>2727</v>
      </c>
      <c r="BJ245" t="s">
        <v>2727</v>
      </c>
    </row>
    <row r="246" spans="1:62" hidden="1">
      <c r="A246" t="s">
        <v>3504</v>
      </c>
      <c r="B246" t="s">
        <v>6919</v>
      </c>
      <c r="C246" t="s">
        <v>6920</v>
      </c>
      <c r="D246" t="s">
        <v>3507</v>
      </c>
      <c r="E246" t="s">
        <v>3508</v>
      </c>
      <c r="F246" t="s">
        <v>3730</v>
      </c>
      <c r="G246" t="s">
        <v>3510</v>
      </c>
      <c r="H246" t="s">
        <v>3511</v>
      </c>
      <c r="I246" t="s">
        <v>3511</v>
      </c>
      <c r="L246" t="s">
        <v>3512</v>
      </c>
      <c r="M246" t="s">
        <v>3511</v>
      </c>
      <c r="N246" t="s">
        <v>503</v>
      </c>
      <c r="R246" t="s">
        <v>6921</v>
      </c>
      <c r="S246" t="s">
        <v>3514</v>
      </c>
      <c r="U246" t="s">
        <v>3515</v>
      </c>
      <c r="X246" t="s">
        <v>6922</v>
      </c>
      <c r="Y246" t="s">
        <v>3532</v>
      </c>
      <c r="AE246" t="s">
        <v>3515</v>
      </c>
      <c r="AF246" t="s">
        <v>6923</v>
      </c>
      <c r="AK246" t="s">
        <v>3519</v>
      </c>
      <c r="AN246" t="s">
        <v>503</v>
      </c>
      <c r="AP246" t="s">
        <v>3520</v>
      </c>
      <c r="AQ246" t="s">
        <v>3511</v>
      </c>
      <c r="AR246" t="s">
        <v>3511</v>
      </c>
      <c r="AS246" t="s">
        <v>3511</v>
      </c>
      <c r="AV246">
        <v>1721</v>
      </c>
      <c r="AX246" t="s">
        <v>5699</v>
      </c>
      <c r="AY246" t="s">
        <v>3522</v>
      </c>
      <c r="AZ246" t="s">
        <v>3523</v>
      </c>
      <c r="BA246" t="s">
        <v>3795</v>
      </c>
      <c r="BB246" t="s">
        <v>3795</v>
      </c>
      <c r="BC246" t="s">
        <v>3524</v>
      </c>
      <c r="BD246" t="s">
        <v>3524</v>
      </c>
      <c r="BE246" t="s">
        <v>3525</v>
      </c>
      <c r="BF246" t="s">
        <v>3525</v>
      </c>
      <c r="BG246" t="s">
        <v>3525</v>
      </c>
      <c r="BH246" t="s">
        <v>3525</v>
      </c>
      <c r="BI246" t="s">
        <v>2727</v>
      </c>
      <c r="BJ246" t="s">
        <v>2727</v>
      </c>
    </row>
    <row r="247" spans="1:62" hidden="1">
      <c r="A247" t="s">
        <v>3504</v>
      </c>
      <c r="B247" t="s">
        <v>5694</v>
      </c>
      <c r="C247" t="s">
        <v>5695</v>
      </c>
      <c r="D247" t="s">
        <v>3507</v>
      </c>
      <c r="E247" t="s">
        <v>3508</v>
      </c>
      <c r="F247" t="s">
        <v>3856</v>
      </c>
      <c r="G247" t="s">
        <v>3510</v>
      </c>
      <c r="H247" t="s">
        <v>3511</v>
      </c>
      <c r="I247" t="s">
        <v>3511</v>
      </c>
      <c r="L247" t="s">
        <v>3512</v>
      </c>
      <c r="M247" t="s">
        <v>3511</v>
      </c>
      <c r="N247" t="s">
        <v>502</v>
      </c>
      <c r="R247" t="s">
        <v>5696</v>
      </c>
      <c r="S247" t="s">
        <v>3514</v>
      </c>
      <c r="U247" t="s">
        <v>3515</v>
      </c>
      <c r="X247" t="s">
        <v>5697</v>
      </c>
      <c r="Y247" t="s">
        <v>3532</v>
      </c>
      <c r="AE247" t="s">
        <v>3515</v>
      </c>
      <c r="AF247" t="s">
        <v>5698</v>
      </c>
      <c r="AK247" t="s">
        <v>3519</v>
      </c>
      <c r="AN247" t="s">
        <v>502</v>
      </c>
      <c r="AP247" t="s">
        <v>3520</v>
      </c>
      <c r="AQ247" t="s">
        <v>3511</v>
      </c>
      <c r="AR247" t="s">
        <v>3511</v>
      </c>
      <c r="AS247" t="s">
        <v>3511</v>
      </c>
      <c r="AV247">
        <v>1722</v>
      </c>
      <c r="AX247" t="s">
        <v>5699</v>
      </c>
      <c r="AY247" t="s">
        <v>3522</v>
      </c>
      <c r="AZ247" t="s">
        <v>3523</v>
      </c>
      <c r="BA247" t="s">
        <v>3861</v>
      </c>
      <c r="BB247" t="s">
        <v>3861</v>
      </c>
      <c r="BC247" t="s">
        <v>3524</v>
      </c>
      <c r="BD247" t="s">
        <v>3524</v>
      </c>
      <c r="BE247" t="s">
        <v>3525</v>
      </c>
      <c r="BF247" t="s">
        <v>3525</v>
      </c>
      <c r="BG247" t="s">
        <v>3525</v>
      </c>
      <c r="BH247" t="s">
        <v>3525</v>
      </c>
      <c r="BI247" t="s">
        <v>2727</v>
      </c>
      <c r="BJ247" t="s">
        <v>2727</v>
      </c>
    </row>
    <row r="248" spans="1:62" hidden="1">
      <c r="A248" t="s">
        <v>3504</v>
      </c>
      <c r="B248" t="s">
        <v>9891</v>
      </c>
      <c r="C248" t="s">
        <v>9892</v>
      </c>
      <c r="D248" t="s">
        <v>3507</v>
      </c>
      <c r="E248" t="s">
        <v>3508</v>
      </c>
      <c r="F248" t="s">
        <v>3710</v>
      </c>
      <c r="G248" t="s">
        <v>3510</v>
      </c>
      <c r="H248" t="s">
        <v>3511</v>
      </c>
      <c r="I248" t="s">
        <v>3511</v>
      </c>
      <c r="L248" t="s">
        <v>3512</v>
      </c>
      <c r="M248" t="s">
        <v>3511</v>
      </c>
      <c r="N248" t="s">
        <v>1002</v>
      </c>
      <c r="R248" t="s">
        <v>9893</v>
      </c>
      <c r="S248" t="s">
        <v>3514</v>
      </c>
      <c r="U248" t="s">
        <v>3515</v>
      </c>
      <c r="X248" t="s">
        <v>9894</v>
      </c>
      <c r="Y248" t="s">
        <v>3517</v>
      </c>
      <c r="AE248" t="s">
        <v>3515</v>
      </c>
      <c r="AF248" t="s">
        <v>9895</v>
      </c>
      <c r="AK248" t="s">
        <v>3519</v>
      </c>
      <c r="AN248" t="s">
        <v>1002</v>
      </c>
      <c r="AP248" t="s">
        <v>3520</v>
      </c>
      <c r="AQ248" t="s">
        <v>3511</v>
      </c>
      <c r="AR248" t="s">
        <v>3511</v>
      </c>
      <c r="AS248" t="s">
        <v>3511</v>
      </c>
      <c r="AV248">
        <v>1723</v>
      </c>
      <c r="AX248" t="s">
        <v>9583</v>
      </c>
      <c r="AY248" t="s">
        <v>3522</v>
      </c>
      <c r="AZ248" t="s">
        <v>3523</v>
      </c>
      <c r="BA248" t="s">
        <v>288</v>
      </c>
      <c r="BB248" t="s">
        <v>288</v>
      </c>
      <c r="BC248" t="s">
        <v>3524</v>
      </c>
      <c r="BD248" t="s">
        <v>3524</v>
      </c>
      <c r="BE248" t="s">
        <v>3525</v>
      </c>
      <c r="BF248" t="s">
        <v>3525</v>
      </c>
      <c r="BG248" t="s">
        <v>3525</v>
      </c>
      <c r="BH248" t="s">
        <v>3525</v>
      </c>
      <c r="BI248" t="s">
        <v>2727</v>
      </c>
      <c r="BJ248" t="s">
        <v>2727</v>
      </c>
    </row>
    <row r="249" spans="1:62" hidden="1">
      <c r="A249" t="s">
        <v>3504</v>
      </c>
      <c r="B249" t="s">
        <v>3808</v>
      </c>
      <c r="C249" t="s">
        <v>3809</v>
      </c>
      <c r="D249" t="s">
        <v>3507</v>
      </c>
      <c r="E249" t="s">
        <v>3508</v>
      </c>
      <c r="F249" t="s">
        <v>3810</v>
      </c>
      <c r="G249" t="s">
        <v>3510</v>
      </c>
      <c r="H249" t="s">
        <v>3511</v>
      </c>
      <c r="I249" t="s">
        <v>3511</v>
      </c>
      <c r="L249" t="s">
        <v>3512</v>
      </c>
      <c r="M249" t="s">
        <v>3511</v>
      </c>
      <c r="N249" t="s">
        <v>393</v>
      </c>
      <c r="R249" t="s">
        <v>3811</v>
      </c>
      <c r="S249" t="s">
        <v>3514</v>
      </c>
      <c r="U249" t="s">
        <v>3515</v>
      </c>
      <c r="X249" t="s">
        <v>3812</v>
      </c>
      <c r="Y249" t="s">
        <v>3517</v>
      </c>
      <c r="AE249" t="s">
        <v>3515</v>
      </c>
      <c r="AF249" t="s">
        <v>3813</v>
      </c>
      <c r="AK249" t="s">
        <v>3519</v>
      </c>
      <c r="AN249" t="s">
        <v>393</v>
      </c>
      <c r="AP249" t="s">
        <v>3520</v>
      </c>
      <c r="AQ249" t="s">
        <v>3511</v>
      </c>
      <c r="AR249" t="s">
        <v>3511</v>
      </c>
      <c r="AS249" t="s">
        <v>3511</v>
      </c>
      <c r="AV249">
        <v>1724</v>
      </c>
      <c r="AX249" t="s">
        <v>3814</v>
      </c>
      <c r="AY249" t="s">
        <v>3522</v>
      </c>
      <c r="AZ249" t="s">
        <v>3523</v>
      </c>
      <c r="BA249" t="s">
        <v>307</v>
      </c>
      <c r="BB249" t="s">
        <v>307</v>
      </c>
      <c r="BC249" t="s">
        <v>3524</v>
      </c>
      <c r="BD249" t="s">
        <v>3524</v>
      </c>
      <c r="BE249" t="s">
        <v>3525</v>
      </c>
      <c r="BF249" t="s">
        <v>3525</v>
      </c>
      <c r="BG249" t="s">
        <v>3525</v>
      </c>
      <c r="BH249" t="s">
        <v>3525</v>
      </c>
      <c r="BI249" t="s">
        <v>2727</v>
      </c>
      <c r="BJ249" t="s">
        <v>2727</v>
      </c>
    </row>
    <row r="250" spans="1:62" hidden="1">
      <c r="A250" t="s">
        <v>3504</v>
      </c>
      <c r="B250" s="50" t="s">
        <v>6995</v>
      </c>
      <c r="C250" t="s">
        <v>6996</v>
      </c>
      <c r="D250" t="s">
        <v>3507</v>
      </c>
      <c r="E250" t="s">
        <v>3508</v>
      </c>
      <c r="F250" t="s">
        <v>4372</v>
      </c>
      <c r="G250" t="s">
        <v>3510</v>
      </c>
      <c r="H250" t="s">
        <v>3511</v>
      </c>
      <c r="I250" t="s">
        <v>3511</v>
      </c>
      <c r="L250" t="s">
        <v>3512</v>
      </c>
      <c r="M250" t="s">
        <v>3511</v>
      </c>
      <c r="N250" t="s">
        <v>914</v>
      </c>
      <c r="R250" t="s">
        <v>6997</v>
      </c>
      <c r="S250" t="s">
        <v>3514</v>
      </c>
      <c r="U250" t="s">
        <v>3515</v>
      </c>
      <c r="X250" t="s">
        <v>6998</v>
      </c>
      <c r="Y250" t="s">
        <v>3517</v>
      </c>
      <c r="AE250" t="s">
        <v>3515</v>
      </c>
      <c r="AF250" t="s">
        <v>6999</v>
      </c>
      <c r="AK250" t="s">
        <v>3519</v>
      </c>
      <c r="AN250" t="s">
        <v>914</v>
      </c>
      <c r="AP250" t="s">
        <v>3520</v>
      </c>
      <c r="AQ250" t="s">
        <v>3511</v>
      </c>
      <c r="AR250" t="s">
        <v>3511</v>
      </c>
      <c r="AS250" t="s">
        <v>3511</v>
      </c>
      <c r="AV250">
        <v>1725</v>
      </c>
      <c r="AX250" t="s">
        <v>7000</v>
      </c>
      <c r="AY250" t="s">
        <v>3522</v>
      </c>
      <c r="AZ250" t="s">
        <v>3523</v>
      </c>
      <c r="BA250" t="s">
        <v>307</v>
      </c>
      <c r="BB250" t="s">
        <v>307</v>
      </c>
      <c r="BC250" t="s">
        <v>3524</v>
      </c>
      <c r="BD250" t="s">
        <v>3524</v>
      </c>
      <c r="BE250" t="s">
        <v>3525</v>
      </c>
      <c r="BF250" t="s">
        <v>3525</v>
      </c>
      <c r="BG250" t="s">
        <v>3525</v>
      </c>
      <c r="BH250" t="s">
        <v>3525</v>
      </c>
      <c r="BI250" t="s">
        <v>2727</v>
      </c>
      <c r="BJ250" t="s">
        <v>2727</v>
      </c>
    </row>
    <row r="251" spans="1:62" hidden="1">
      <c r="A251" t="s">
        <v>3504</v>
      </c>
      <c r="B251" t="s">
        <v>8898</v>
      </c>
      <c r="C251" t="s">
        <v>8899</v>
      </c>
      <c r="D251" t="s">
        <v>3507</v>
      </c>
      <c r="E251" t="s">
        <v>3508</v>
      </c>
      <c r="F251" t="s">
        <v>3608</v>
      </c>
      <c r="G251" t="s">
        <v>3510</v>
      </c>
      <c r="H251" t="s">
        <v>3511</v>
      </c>
      <c r="I251" t="s">
        <v>3511</v>
      </c>
      <c r="L251" t="s">
        <v>3512</v>
      </c>
      <c r="M251" t="s">
        <v>3511</v>
      </c>
      <c r="N251" t="s">
        <v>8900</v>
      </c>
      <c r="R251" t="s">
        <v>8901</v>
      </c>
      <c r="S251" t="s">
        <v>3514</v>
      </c>
      <c r="U251" t="s">
        <v>3515</v>
      </c>
      <c r="X251" t="s">
        <v>8902</v>
      </c>
      <c r="Y251" t="s">
        <v>3588</v>
      </c>
      <c r="AE251" t="s">
        <v>3515</v>
      </c>
      <c r="AF251" t="s">
        <v>8903</v>
      </c>
      <c r="AK251" t="s">
        <v>3519</v>
      </c>
      <c r="AN251" t="s">
        <v>8900</v>
      </c>
      <c r="AP251" t="s">
        <v>3520</v>
      </c>
      <c r="AQ251" t="s">
        <v>3511</v>
      </c>
      <c r="AR251" t="s">
        <v>3511</v>
      </c>
      <c r="AS251" t="s">
        <v>3511</v>
      </c>
      <c r="AV251">
        <v>1726</v>
      </c>
      <c r="AX251" t="s">
        <v>5960</v>
      </c>
      <c r="AY251" t="s">
        <v>3522</v>
      </c>
      <c r="AZ251" t="s">
        <v>3523</v>
      </c>
      <c r="BA251" t="s">
        <v>284</v>
      </c>
      <c r="BB251" t="s">
        <v>284</v>
      </c>
      <c r="BC251" t="s">
        <v>3524</v>
      </c>
      <c r="BD251" t="s">
        <v>3524</v>
      </c>
      <c r="BE251" t="s">
        <v>3525</v>
      </c>
      <c r="BF251" t="s">
        <v>3525</v>
      </c>
      <c r="BG251" t="s">
        <v>3525</v>
      </c>
      <c r="BH251" t="s">
        <v>3525</v>
      </c>
      <c r="BI251" t="s">
        <v>2727</v>
      </c>
      <c r="BJ251" t="s">
        <v>2727</v>
      </c>
    </row>
    <row r="252" spans="1:62" hidden="1">
      <c r="A252" t="s">
        <v>3504</v>
      </c>
      <c r="B252" t="s">
        <v>9622</v>
      </c>
      <c r="C252" t="s">
        <v>9623</v>
      </c>
      <c r="D252" t="s">
        <v>3507</v>
      </c>
      <c r="E252" t="s">
        <v>3508</v>
      </c>
      <c r="F252" t="s">
        <v>4077</v>
      </c>
      <c r="G252" t="s">
        <v>3510</v>
      </c>
      <c r="H252" t="s">
        <v>3511</v>
      </c>
      <c r="I252" t="s">
        <v>3511</v>
      </c>
      <c r="L252" t="s">
        <v>3512</v>
      </c>
      <c r="M252" t="s">
        <v>3511</v>
      </c>
      <c r="N252" t="s">
        <v>1157</v>
      </c>
      <c r="R252" t="s">
        <v>9624</v>
      </c>
      <c r="S252" t="s">
        <v>3514</v>
      </c>
      <c r="U252" t="s">
        <v>3515</v>
      </c>
      <c r="X252" t="s">
        <v>9625</v>
      </c>
      <c r="Y252" t="s">
        <v>3517</v>
      </c>
      <c r="AE252" t="s">
        <v>3515</v>
      </c>
      <c r="AF252" t="s">
        <v>9626</v>
      </c>
      <c r="AK252" t="s">
        <v>3519</v>
      </c>
      <c r="AN252" t="s">
        <v>1157</v>
      </c>
      <c r="AP252" t="s">
        <v>3520</v>
      </c>
      <c r="AQ252" t="s">
        <v>3511</v>
      </c>
      <c r="AR252" t="s">
        <v>3511</v>
      </c>
      <c r="AS252" t="s">
        <v>3511</v>
      </c>
      <c r="AV252">
        <v>1728</v>
      </c>
      <c r="AX252" t="s">
        <v>9627</v>
      </c>
      <c r="AY252" t="s">
        <v>3522</v>
      </c>
      <c r="AZ252" t="s">
        <v>3523</v>
      </c>
      <c r="BA252" t="s">
        <v>307</v>
      </c>
      <c r="BB252" t="s">
        <v>307</v>
      </c>
      <c r="BC252" t="s">
        <v>3524</v>
      </c>
      <c r="BD252" t="s">
        <v>3524</v>
      </c>
      <c r="BE252" t="s">
        <v>3525</v>
      </c>
      <c r="BF252" t="s">
        <v>3525</v>
      </c>
      <c r="BG252" t="s">
        <v>3525</v>
      </c>
      <c r="BH252" t="s">
        <v>3525</v>
      </c>
      <c r="BI252" t="s">
        <v>2727</v>
      </c>
      <c r="BJ252" t="s">
        <v>2727</v>
      </c>
    </row>
    <row r="253" spans="1:62" hidden="1">
      <c r="A253" t="s">
        <v>3504</v>
      </c>
      <c r="B253" t="s">
        <v>9686</v>
      </c>
      <c r="C253" t="s">
        <v>9687</v>
      </c>
      <c r="D253" t="s">
        <v>3507</v>
      </c>
      <c r="E253" t="s">
        <v>3508</v>
      </c>
      <c r="F253" t="s">
        <v>3878</v>
      </c>
      <c r="G253" t="s">
        <v>3510</v>
      </c>
      <c r="H253" t="s">
        <v>3511</v>
      </c>
      <c r="I253" t="s">
        <v>3511</v>
      </c>
      <c r="L253" t="s">
        <v>3512</v>
      </c>
      <c r="M253" t="s">
        <v>3511</v>
      </c>
      <c r="N253" t="s">
        <v>1279</v>
      </c>
      <c r="R253" t="s">
        <v>9688</v>
      </c>
      <c r="S253" t="s">
        <v>3514</v>
      </c>
      <c r="U253" t="s">
        <v>3515</v>
      </c>
      <c r="X253" t="s">
        <v>9689</v>
      </c>
      <c r="Y253" t="s">
        <v>3517</v>
      </c>
      <c r="AE253" t="s">
        <v>3515</v>
      </c>
      <c r="AF253" t="s">
        <v>9690</v>
      </c>
      <c r="AK253" t="s">
        <v>3519</v>
      </c>
      <c r="AN253" t="s">
        <v>1279</v>
      </c>
      <c r="AP253" t="s">
        <v>3520</v>
      </c>
      <c r="AQ253" t="s">
        <v>3511</v>
      </c>
      <c r="AR253" t="s">
        <v>3511</v>
      </c>
      <c r="AS253" t="s">
        <v>3511</v>
      </c>
      <c r="AV253">
        <v>1792</v>
      </c>
      <c r="AX253" t="s">
        <v>9691</v>
      </c>
      <c r="AY253" t="s">
        <v>3522</v>
      </c>
      <c r="AZ253" t="s">
        <v>3523</v>
      </c>
      <c r="BA253" t="s">
        <v>3795</v>
      </c>
      <c r="BB253" t="s">
        <v>3795</v>
      </c>
      <c r="BC253" t="s">
        <v>3524</v>
      </c>
      <c r="BD253" t="s">
        <v>3524</v>
      </c>
      <c r="BE253" t="s">
        <v>3525</v>
      </c>
      <c r="BF253" t="s">
        <v>3525</v>
      </c>
      <c r="BG253" t="s">
        <v>3525</v>
      </c>
      <c r="BH253" t="s">
        <v>3525</v>
      </c>
      <c r="BI253" t="s">
        <v>2727</v>
      </c>
      <c r="BJ253" t="s">
        <v>2727</v>
      </c>
    </row>
    <row r="254" spans="1:62" hidden="1">
      <c r="A254" t="s">
        <v>3504</v>
      </c>
      <c r="B254" t="s">
        <v>8866</v>
      </c>
      <c r="C254" t="s">
        <v>8867</v>
      </c>
      <c r="D254" t="s">
        <v>3507</v>
      </c>
      <c r="E254" t="s">
        <v>3508</v>
      </c>
      <c r="F254" t="s">
        <v>3856</v>
      </c>
      <c r="G254" t="s">
        <v>3510</v>
      </c>
      <c r="H254" t="s">
        <v>3511</v>
      </c>
      <c r="I254" t="s">
        <v>3511</v>
      </c>
      <c r="L254" t="s">
        <v>3512</v>
      </c>
      <c r="M254" t="s">
        <v>3511</v>
      </c>
      <c r="N254" t="s">
        <v>255</v>
      </c>
      <c r="R254" t="s">
        <v>8868</v>
      </c>
      <c r="S254" t="s">
        <v>3514</v>
      </c>
      <c r="U254" t="s">
        <v>3515</v>
      </c>
      <c r="X254" t="s">
        <v>8869</v>
      </c>
      <c r="Y254" t="s">
        <v>3532</v>
      </c>
      <c r="AE254" t="s">
        <v>3515</v>
      </c>
      <c r="AF254" t="s">
        <v>8870</v>
      </c>
      <c r="AK254" t="s">
        <v>3519</v>
      </c>
      <c r="AN254" t="s">
        <v>255</v>
      </c>
      <c r="AP254" t="s">
        <v>3520</v>
      </c>
      <c r="AQ254" t="s">
        <v>3511</v>
      </c>
      <c r="AR254" t="s">
        <v>3511</v>
      </c>
      <c r="AS254" t="s">
        <v>3511</v>
      </c>
      <c r="AV254">
        <v>1804</v>
      </c>
      <c r="AX254" t="s">
        <v>8871</v>
      </c>
      <c r="AY254" t="s">
        <v>3522</v>
      </c>
      <c r="AZ254" t="s">
        <v>3523</v>
      </c>
      <c r="BA254" t="s">
        <v>3861</v>
      </c>
      <c r="BB254" t="s">
        <v>3861</v>
      </c>
      <c r="BC254" t="s">
        <v>3524</v>
      </c>
      <c r="BD254" t="s">
        <v>3524</v>
      </c>
      <c r="BE254" t="s">
        <v>3525</v>
      </c>
      <c r="BF254" t="s">
        <v>3525</v>
      </c>
      <c r="BG254" t="s">
        <v>3525</v>
      </c>
      <c r="BH254" t="s">
        <v>3525</v>
      </c>
      <c r="BI254" t="s">
        <v>2727</v>
      </c>
      <c r="BJ254" t="s">
        <v>2727</v>
      </c>
    </row>
    <row r="255" spans="1:62" hidden="1">
      <c r="A255" t="s">
        <v>3504</v>
      </c>
      <c r="B255" t="s">
        <v>3979</v>
      </c>
      <c r="C255" t="s">
        <v>3980</v>
      </c>
      <c r="D255" t="s">
        <v>3507</v>
      </c>
      <c r="E255" t="s">
        <v>3508</v>
      </c>
      <c r="F255" t="s">
        <v>3981</v>
      </c>
      <c r="G255" t="s">
        <v>3510</v>
      </c>
      <c r="H255" t="s">
        <v>3511</v>
      </c>
      <c r="I255" t="s">
        <v>3511</v>
      </c>
      <c r="L255" t="s">
        <v>3512</v>
      </c>
      <c r="M255" t="s">
        <v>3511</v>
      </c>
      <c r="N255" t="s">
        <v>600</v>
      </c>
      <c r="R255" t="s">
        <v>3982</v>
      </c>
      <c r="S255" t="s">
        <v>3514</v>
      </c>
      <c r="U255" t="s">
        <v>3515</v>
      </c>
      <c r="X255" t="s">
        <v>3983</v>
      </c>
      <c r="Y255" t="s">
        <v>3588</v>
      </c>
      <c r="AE255" t="s">
        <v>3515</v>
      </c>
      <c r="AF255" t="s">
        <v>3984</v>
      </c>
      <c r="AK255" t="s">
        <v>3519</v>
      </c>
      <c r="AN255" t="s">
        <v>600</v>
      </c>
      <c r="AP255" t="s">
        <v>3520</v>
      </c>
      <c r="AQ255" t="s">
        <v>3511</v>
      </c>
      <c r="AR255" t="s">
        <v>3511</v>
      </c>
      <c r="AS255" t="s">
        <v>3511</v>
      </c>
      <c r="AV255">
        <v>1808</v>
      </c>
      <c r="AX255" t="s">
        <v>3727</v>
      </c>
      <c r="AY255" t="s">
        <v>3522</v>
      </c>
      <c r="AZ255" t="s">
        <v>3523</v>
      </c>
      <c r="BA255" t="s">
        <v>307</v>
      </c>
      <c r="BB255" t="s">
        <v>307</v>
      </c>
      <c r="BC255" t="s">
        <v>3524</v>
      </c>
      <c r="BD255" t="s">
        <v>3524</v>
      </c>
      <c r="BE255" t="s">
        <v>3525</v>
      </c>
      <c r="BF255" t="s">
        <v>3525</v>
      </c>
      <c r="BG255" t="s">
        <v>3525</v>
      </c>
      <c r="BH255" t="s">
        <v>3525</v>
      </c>
      <c r="BI255" t="s">
        <v>2727</v>
      </c>
      <c r="BJ255" t="s">
        <v>2727</v>
      </c>
    </row>
    <row r="256" spans="1:62" hidden="1">
      <c r="A256" t="s">
        <v>3504</v>
      </c>
      <c r="B256" t="s">
        <v>10077</v>
      </c>
      <c r="C256" t="s">
        <v>10078</v>
      </c>
      <c r="D256" t="s">
        <v>3507</v>
      </c>
      <c r="E256" t="s">
        <v>3508</v>
      </c>
      <c r="F256" t="s">
        <v>4099</v>
      </c>
      <c r="G256" t="s">
        <v>3510</v>
      </c>
      <c r="H256" t="s">
        <v>3511</v>
      </c>
      <c r="I256" t="s">
        <v>3511</v>
      </c>
      <c r="L256" t="s">
        <v>3512</v>
      </c>
      <c r="M256" t="s">
        <v>3511</v>
      </c>
      <c r="N256" t="s">
        <v>695</v>
      </c>
      <c r="R256" t="s">
        <v>10079</v>
      </c>
      <c r="S256" t="s">
        <v>3514</v>
      </c>
      <c r="U256" t="s">
        <v>3515</v>
      </c>
      <c r="X256" t="s">
        <v>10080</v>
      </c>
      <c r="Y256" t="s">
        <v>3588</v>
      </c>
      <c r="AE256" t="s">
        <v>3515</v>
      </c>
      <c r="AF256" t="s">
        <v>10081</v>
      </c>
      <c r="AK256" t="s">
        <v>3519</v>
      </c>
      <c r="AN256" t="s">
        <v>695</v>
      </c>
      <c r="AP256" t="s">
        <v>3520</v>
      </c>
      <c r="AQ256" t="s">
        <v>3511</v>
      </c>
      <c r="AR256" t="s">
        <v>3511</v>
      </c>
      <c r="AS256" t="s">
        <v>3511</v>
      </c>
      <c r="AV256">
        <v>1809</v>
      </c>
      <c r="AX256" t="s">
        <v>3727</v>
      </c>
      <c r="AY256" t="s">
        <v>3522</v>
      </c>
      <c r="AZ256" t="s">
        <v>3523</v>
      </c>
      <c r="BA256" t="s">
        <v>307</v>
      </c>
      <c r="BB256" t="s">
        <v>307</v>
      </c>
      <c r="BC256" t="s">
        <v>3524</v>
      </c>
      <c r="BD256" t="s">
        <v>3524</v>
      </c>
      <c r="BE256" t="s">
        <v>3525</v>
      </c>
      <c r="BF256" t="s">
        <v>3525</v>
      </c>
      <c r="BG256" t="s">
        <v>3525</v>
      </c>
      <c r="BH256" t="s">
        <v>3525</v>
      </c>
      <c r="BI256" t="s">
        <v>2727</v>
      </c>
      <c r="BJ256" t="s">
        <v>2727</v>
      </c>
    </row>
    <row r="257" spans="1:62" hidden="1">
      <c r="A257" t="s">
        <v>3504</v>
      </c>
      <c r="B257" t="s">
        <v>5046</v>
      </c>
      <c r="C257" t="s">
        <v>5047</v>
      </c>
      <c r="D257" t="s">
        <v>3507</v>
      </c>
      <c r="E257" t="s">
        <v>3508</v>
      </c>
      <c r="F257" t="s">
        <v>3615</v>
      </c>
      <c r="G257" t="s">
        <v>3510</v>
      </c>
      <c r="H257" t="s">
        <v>3511</v>
      </c>
      <c r="I257" t="s">
        <v>3511</v>
      </c>
      <c r="L257" t="s">
        <v>3666</v>
      </c>
      <c r="M257" t="s">
        <v>3511</v>
      </c>
      <c r="N257" t="s">
        <v>1251</v>
      </c>
      <c r="R257" t="s">
        <v>5048</v>
      </c>
      <c r="S257" t="s">
        <v>3514</v>
      </c>
      <c r="U257" t="s">
        <v>3515</v>
      </c>
      <c r="X257" t="s">
        <v>5049</v>
      </c>
      <c r="Y257" t="s">
        <v>3588</v>
      </c>
      <c r="AE257" t="s">
        <v>3515</v>
      </c>
      <c r="AF257" t="s">
        <v>5050</v>
      </c>
      <c r="AK257" t="s">
        <v>3519</v>
      </c>
      <c r="AN257" t="s">
        <v>1251</v>
      </c>
      <c r="AP257" t="s">
        <v>3520</v>
      </c>
      <c r="AQ257" t="s">
        <v>3511</v>
      </c>
      <c r="AR257" t="s">
        <v>3511</v>
      </c>
      <c r="AS257" t="s">
        <v>3511</v>
      </c>
      <c r="AV257">
        <v>1810</v>
      </c>
      <c r="AX257" t="s">
        <v>3727</v>
      </c>
      <c r="AY257" t="s">
        <v>3522</v>
      </c>
      <c r="AZ257" t="s">
        <v>3523</v>
      </c>
      <c r="BA257" t="s">
        <v>307</v>
      </c>
      <c r="BB257" t="s">
        <v>307</v>
      </c>
      <c r="BC257" t="s">
        <v>3524</v>
      </c>
      <c r="BD257" t="s">
        <v>3524</v>
      </c>
      <c r="BE257" t="s">
        <v>3525</v>
      </c>
      <c r="BF257" t="s">
        <v>3525</v>
      </c>
      <c r="BG257" t="s">
        <v>3525</v>
      </c>
      <c r="BH257" t="s">
        <v>3525</v>
      </c>
      <c r="BI257" t="s">
        <v>2727</v>
      </c>
      <c r="BJ257" t="s">
        <v>2727</v>
      </c>
    </row>
    <row r="258" spans="1:62" hidden="1">
      <c r="A258" t="s">
        <v>3504</v>
      </c>
      <c r="B258" t="s">
        <v>6341</v>
      </c>
      <c r="C258" t="s">
        <v>6342</v>
      </c>
      <c r="D258" t="s">
        <v>3507</v>
      </c>
      <c r="E258" t="s">
        <v>3508</v>
      </c>
      <c r="F258" t="s">
        <v>4690</v>
      </c>
      <c r="G258" t="s">
        <v>3510</v>
      </c>
      <c r="H258" t="s">
        <v>3511</v>
      </c>
      <c r="I258" t="s">
        <v>3511</v>
      </c>
      <c r="L258" t="s">
        <v>3512</v>
      </c>
      <c r="M258" t="s">
        <v>3511</v>
      </c>
      <c r="N258" t="s">
        <v>976</v>
      </c>
      <c r="R258" t="s">
        <v>6343</v>
      </c>
      <c r="S258" t="s">
        <v>3514</v>
      </c>
      <c r="U258" t="s">
        <v>3515</v>
      </c>
      <c r="X258" t="s">
        <v>6344</v>
      </c>
      <c r="Y258" t="s">
        <v>3588</v>
      </c>
      <c r="AE258" t="s">
        <v>3515</v>
      </c>
      <c r="AF258" t="s">
        <v>6345</v>
      </c>
      <c r="AK258" t="s">
        <v>3519</v>
      </c>
      <c r="AN258" t="s">
        <v>976</v>
      </c>
      <c r="AP258" t="s">
        <v>3520</v>
      </c>
      <c r="AQ258" t="s">
        <v>3511</v>
      </c>
      <c r="AR258" t="s">
        <v>3511</v>
      </c>
      <c r="AS258" t="s">
        <v>3511</v>
      </c>
      <c r="AV258">
        <v>1811</v>
      </c>
      <c r="AX258" t="s">
        <v>3727</v>
      </c>
      <c r="AY258" t="s">
        <v>3522</v>
      </c>
      <c r="AZ258" t="s">
        <v>3523</v>
      </c>
      <c r="BA258" t="s">
        <v>307</v>
      </c>
      <c r="BB258" t="s">
        <v>307</v>
      </c>
      <c r="BC258" t="s">
        <v>3524</v>
      </c>
      <c r="BD258" t="s">
        <v>3524</v>
      </c>
      <c r="BE258" t="s">
        <v>3525</v>
      </c>
      <c r="BF258" t="s">
        <v>3525</v>
      </c>
      <c r="BG258" t="s">
        <v>3525</v>
      </c>
      <c r="BH258" t="s">
        <v>3525</v>
      </c>
      <c r="BI258" t="s">
        <v>2727</v>
      </c>
      <c r="BJ258" t="s">
        <v>2727</v>
      </c>
    </row>
    <row r="259" spans="1:62" hidden="1">
      <c r="A259" t="s">
        <v>3504</v>
      </c>
      <c r="B259" t="s">
        <v>4961</v>
      </c>
      <c r="C259" t="s">
        <v>4962</v>
      </c>
      <c r="D259" t="s">
        <v>3507</v>
      </c>
      <c r="E259" t="s">
        <v>3508</v>
      </c>
      <c r="F259" t="s">
        <v>3528</v>
      </c>
      <c r="G259" t="s">
        <v>3510</v>
      </c>
      <c r="H259" t="s">
        <v>3511</v>
      </c>
      <c r="I259" t="s">
        <v>3511</v>
      </c>
      <c r="L259" t="s">
        <v>3512</v>
      </c>
      <c r="M259" t="s">
        <v>3511</v>
      </c>
      <c r="N259" t="s">
        <v>306</v>
      </c>
      <c r="R259" t="s">
        <v>4963</v>
      </c>
      <c r="S259" t="s">
        <v>3514</v>
      </c>
      <c r="U259" t="s">
        <v>3515</v>
      </c>
      <c r="X259" t="s">
        <v>4964</v>
      </c>
      <c r="Y259" t="s">
        <v>3588</v>
      </c>
      <c r="AE259" t="s">
        <v>3515</v>
      </c>
      <c r="AF259" t="s">
        <v>4965</v>
      </c>
      <c r="AK259" t="s">
        <v>3519</v>
      </c>
      <c r="AN259" t="s">
        <v>306</v>
      </c>
      <c r="AP259" t="s">
        <v>3520</v>
      </c>
      <c r="AQ259" t="s">
        <v>3511</v>
      </c>
      <c r="AR259" t="s">
        <v>3511</v>
      </c>
      <c r="AS259" t="s">
        <v>3511</v>
      </c>
      <c r="AV259">
        <v>1812</v>
      </c>
      <c r="AX259" t="s">
        <v>3727</v>
      </c>
      <c r="AY259" t="s">
        <v>3522</v>
      </c>
      <c r="AZ259" t="s">
        <v>3523</v>
      </c>
      <c r="BA259" t="s">
        <v>307</v>
      </c>
      <c r="BB259" t="s">
        <v>307</v>
      </c>
      <c r="BC259" t="s">
        <v>3524</v>
      </c>
      <c r="BD259" t="s">
        <v>3524</v>
      </c>
      <c r="BE259" t="s">
        <v>3525</v>
      </c>
      <c r="BF259" t="s">
        <v>3525</v>
      </c>
      <c r="BG259" t="s">
        <v>3525</v>
      </c>
      <c r="BH259" t="s">
        <v>3525</v>
      </c>
      <c r="BI259" t="s">
        <v>2727</v>
      </c>
      <c r="BJ259" t="s">
        <v>2727</v>
      </c>
    </row>
    <row r="260" spans="1:62" hidden="1">
      <c r="A260" t="s">
        <v>3504</v>
      </c>
      <c r="B260" t="s">
        <v>6257</v>
      </c>
      <c r="C260" t="s">
        <v>6258</v>
      </c>
      <c r="D260" t="s">
        <v>3507</v>
      </c>
      <c r="E260" t="s">
        <v>3508</v>
      </c>
      <c r="F260" t="s">
        <v>3585</v>
      </c>
      <c r="G260" t="s">
        <v>3510</v>
      </c>
      <c r="H260" t="s">
        <v>3511</v>
      </c>
      <c r="I260" t="s">
        <v>3511</v>
      </c>
      <c r="L260" t="s">
        <v>3512</v>
      </c>
      <c r="M260" t="s">
        <v>3511</v>
      </c>
      <c r="N260" t="s">
        <v>319</v>
      </c>
      <c r="R260" t="s">
        <v>6259</v>
      </c>
      <c r="S260" t="s">
        <v>3514</v>
      </c>
      <c r="U260" t="s">
        <v>3515</v>
      </c>
      <c r="X260" t="s">
        <v>6260</v>
      </c>
      <c r="Y260" t="s">
        <v>3588</v>
      </c>
      <c r="AE260" t="s">
        <v>3515</v>
      </c>
      <c r="AF260" t="s">
        <v>6261</v>
      </c>
      <c r="AK260" t="s">
        <v>3519</v>
      </c>
      <c r="AN260" t="s">
        <v>319</v>
      </c>
      <c r="AP260" t="s">
        <v>3520</v>
      </c>
      <c r="AQ260" t="s">
        <v>3511</v>
      </c>
      <c r="AR260" t="s">
        <v>3511</v>
      </c>
      <c r="AS260" t="s">
        <v>3511</v>
      </c>
      <c r="AV260">
        <v>1813</v>
      </c>
      <c r="AX260" t="s">
        <v>3727</v>
      </c>
      <c r="AY260" t="s">
        <v>3522</v>
      </c>
      <c r="AZ260" t="s">
        <v>3523</v>
      </c>
      <c r="BA260" t="s">
        <v>307</v>
      </c>
      <c r="BB260" t="s">
        <v>307</v>
      </c>
      <c r="BC260" t="s">
        <v>3524</v>
      </c>
      <c r="BD260" t="s">
        <v>3524</v>
      </c>
      <c r="BE260" t="s">
        <v>3525</v>
      </c>
      <c r="BF260" t="s">
        <v>3525</v>
      </c>
      <c r="BG260" t="s">
        <v>3525</v>
      </c>
      <c r="BH260" t="s">
        <v>3525</v>
      </c>
      <c r="BI260" t="s">
        <v>2727</v>
      </c>
      <c r="BJ260" t="s">
        <v>2727</v>
      </c>
    </row>
    <row r="261" spans="1:62" hidden="1">
      <c r="A261" t="s">
        <v>3504</v>
      </c>
      <c r="B261" t="s">
        <v>9655</v>
      </c>
      <c r="C261" t="s">
        <v>9656</v>
      </c>
      <c r="D261" t="s">
        <v>3507</v>
      </c>
      <c r="E261" t="s">
        <v>3508</v>
      </c>
      <c r="F261" t="s">
        <v>3703</v>
      </c>
      <c r="G261" t="s">
        <v>3510</v>
      </c>
      <c r="H261" t="s">
        <v>3511</v>
      </c>
      <c r="I261" t="s">
        <v>3511</v>
      </c>
      <c r="L261" t="s">
        <v>3512</v>
      </c>
      <c r="M261" t="s">
        <v>3511</v>
      </c>
      <c r="N261" t="s">
        <v>1183</v>
      </c>
      <c r="R261" t="s">
        <v>9657</v>
      </c>
      <c r="S261" t="s">
        <v>3514</v>
      </c>
      <c r="U261" t="s">
        <v>3515</v>
      </c>
      <c r="X261" t="s">
        <v>9658</v>
      </c>
      <c r="Y261" t="s">
        <v>3588</v>
      </c>
      <c r="AE261" t="s">
        <v>3515</v>
      </c>
      <c r="AF261" t="s">
        <v>9659</v>
      </c>
      <c r="AK261" t="s">
        <v>3519</v>
      </c>
      <c r="AN261" t="s">
        <v>1183</v>
      </c>
      <c r="AP261" t="s">
        <v>3520</v>
      </c>
      <c r="AQ261" t="s">
        <v>3511</v>
      </c>
      <c r="AR261" t="s">
        <v>3511</v>
      </c>
      <c r="AS261" t="s">
        <v>3511</v>
      </c>
      <c r="AV261">
        <v>1814</v>
      </c>
      <c r="AX261" t="s">
        <v>3727</v>
      </c>
      <c r="AY261" t="s">
        <v>3522</v>
      </c>
      <c r="AZ261" t="s">
        <v>3523</v>
      </c>
      <c r="BA261" t="s">
        <v>307</v>
      </c>
      <c r="BB261" t="s">
        <v>307</v>
      </c>
      <c r="BC261" t="s">
        <v>3524</v>
      </c>
      <c r="BD261" t="s">
        <v>3524</v>
      </c>
      <c r="BE261" t="s">
        <v>3525</v>
      </c>
      <c r="BF261" t="s">
        <v>3525</v>
      </c>
      <c r="BG261" t="s">
        <v>3525</v>
      </c>
      <c r="BH261" t="s">
        <v>3525</v>
      </c>
      <c r="BI261" t="s">
        <v>2727</v>
      </c>
      <c r="BJ261" t="s">
        <v>2727</v>
      </c>
    </row>
    <row r="262" spans="1:62" hidden="1">
      <c r="A262" t="s">
        <v>3504</v>
      </c>
      <c r="B262" t="s">
        <v>8621</v>
      </c>
      <c r="C262" t="s">
        <v>8622</v>
      </c>
      <c r="D262" t="s">
        <v>3507</v>
      </c>
      <c r="E262" t="s">
        <v>3508</v>
      </c>
      <c r="F262" t="s">
        <v>3894</v>
      </c>
      <c r="G262" t="s">
        <v>3510</v>
      </c>
      <c r="H262" t="s">
        <v>3511</v>
      </c>
      <c r="I262" t="s">
        <v>3511</v>
      </c>
      <c r="L262" t="s">
        <v>3512</v>
      </c>
      <c r="M262" t="s">
        <v>3511</v>
      </c>
      <c r="N262" t="s">
        <v>1192</v>
      </c>
      <c r="R262" t="s">
        <v>8623</v>
      </c>
      <c r="S262" t="s">
        <v>3514</v>
      </c>
      <c r="U262" t="s">
        <v>3515</v>
      </c>
      <c r="X262" t="s">
        <v>8624</v>
      </c>
      <c r="Y262" t="s">
        <v>3588</v>
      </c>
      <c r="AE262" t="s">
        <v>3515</v>
      </c>
      <c r="AF262" t="s">
        <v>8625</v>
      </c>
      <c r="AK262" t="s">
        <v>3519</v>
      </c>
      <c r="AN262" t="s">
        <v>1192</v>
      </c>
      <c r="AP262" t="s">
        <v>3520</v>
      </c>
      <c r="AQ262" t="s">
        <v>3511</v>
      </c>
      <c r="AR262" t="s">
        <v>3511</v>
      </c>
      <c r="AS262" t="s">
        <v>3511</v>
      </c>
      <c r="AV262">
        <v>1815</v>
      </c>
      <c r="AX262" t="s">
        <v>3727</v>
      </c>
      <c r="AY262" t="s">
        <v>3522</v>
      </c>
      <c r="AZ262" t="s">
        <v>3523</v>
      </c>
      <c r="BA262" t="s">
        <v>307</v>
      </c>
      <c r="BB262" t="s">
        <v>307</v>
      </c>
      <c r="BC262" t="s">
        <v>3524</v>
      </c>
      <c r="BD262" t="s">
        <v>3524</v>
      </c>
      <c r="BE262" t="s">
        <v>3525</v>
      </c>
      <c r="BF262" t="s">
        <v>3525</v>
      </c>
      <c r="BG262" t="s">
        <v>3525</v>
      </c>
      <c r="BH262" t="s">
        <v>3525</v>
      </c>
      <c r="BI262" t="s">
        <v>2727</v>
      </c>
      <c r="BJ262" t="s">
        <v>2727</v>
      </c>
    </row>
    <row r="263" spans="1:62" hidden="1">
      <c r="A263" t="s">
        <v>3504</v>
      </c>
      <c r="B263" t="s">
        <v>8920</v>
      </c>
      <c r="C263" t="s">
        <v>8921</v>
      </c>
      <c r="D263" t="s">
        <v>3507</v>
      </c>
      <c r="E263" t="s">
        <v>3508</v>
      </c>
      <c r="F263" t="s">
        <v>4480</v>
      </c>
      <c r="G263" t="s">
        <v>3510</v>
      </c>
      <c r="H263" t="s">
        <v>3511</v>
      </c>
      <c r="I263" t="s">
        <v>3511</v>
      </c>
      <c r="L263" t="s">
        <v>3512</v>
      </c>
      <c r="M263" t="s">
        <v>3511</v>
      </c>
      <c r="N263" t="s">
        <v>1205</v>
      </c>
      <c r="R263" t="s">
        <v>8922</v>
      </c>
      <c r="S263" t="s">
        <v>3514</v>
      </c>
      <c r="U263" t="s">
        <v>3515</v>
      </c>
      <c r="X263" t="s">
        <v>8923</v>
      </c>
      <c r="Y263" t="s">
        <v>3588</v>
      </c>
      <c r="AE263" t="s">
        <v>3515</v>
      </c>
      <c r="AF263" t="s">
        <v>8924</v>
      </c>
      <c r="AK263" t="s">
        <v>3519</v>
      </c>
      <c r="AN263" t="s">
        <v>1205</v>
      </c>
      <c r="AP263" t="s">
        <v>3520</v>
      </c>
      <c r="AQ263" t="s">
        <v>3511</v>
      </c>
      <c r="AR263" t="s">
        <v>3511</v>
      </c>
      <c r="AS263" t="s">
        <v>3511</v>
      </c>
      <c r="AV263">
        <v>1816</v>
      </c>
      <c r="AX263" t="s">
        <v>3727</v>
      </c>
      <c r="AY263" t="s">
        <v>3522</v>
      </c>
      <c r="AZ263" t="s">
        <v>3523</v>
      </c>
      <c r="BA263" t="s">
        <v>307</v>
      </c>
      <c r="BB263" t="s">
        <v>307</v>
      </c>
      <c r="BC263" t="s">
        <v>3524</v>
      </c>
      <c r="BD263" t="s">
        <v>3524</v>
      </c>
      <c r="BE263" t="s">
        <v>3525</v>
      </c>
      <c r="BF263" t="s">
        <v>3525</v>
      </c>
      <c r="BG263" t="s">
        <v>3525</v>
      </c>
      <c r="BH263" t="s">
        <v>3525</v>
      </c>
      <c r="BI263" t="s">
        <v>2727</v>
      </c>
      <c r="BJ263" t="s">
        <v>2727</v>
      </c>
    </row>
    <row r="264" spans="1:62" hidden="1">
      <c r="A264" t="s">
        <v>3504</v>
      </c>
      <c r="B264" t="s">
        <v>6074</v>
      </c>
      <c r="C264" t="s">
        <v>6075</v>
      </c>
      <c r="D264" t="s">
        <v>3507</v>
      </c>
      <c r="E264" t="s">
        <v>3508</v>
      </c>
      <c r="F264" t="s">
        <v>3650</v>
      </c>
      <c r="G264" t="s">
        <v>3510</v>
      </c>
      <c r="H264" t="s">
        <v>3511</v>
      </c>
      <c r="I264" t="s">
        <v>3511</v>
      </c>
      <c r="L264" t="s">
        <v>3512</v>
      </c>
      <c r="M264" t="s">
        <v>3511</v>
      </c>
      <c r="N264" t="s">
        <v>1221</v>
      </c>
      <c r="R264" t="s">
        <v>6076</v>
      </c>
      <c r="S264" t="s">
        <v>3514</v>
      </c>
      <c r="U264" t="s">
        <v>3515</v>
      </c>
      <c r="X264" t="s">
        <v>6077</v>
      </c>
      <c r="Y264" t="s">
        <v>3588</v>
      </c>
      <c r="AE264" t="s">
        <v>3515</v>
      </c>
      <c r="AF264" t="s">
        <v>6078</v>
      </c>
      <c r="AK264" t="s">
        <v>3519</v>
      </c>
      <c r="AN264" t="s">
        <v>1221</v>
      </c>
      <c r="AP264" t="s">
        <v>3520</v>
      </c>
      <c r="AQ264" t="s">
        <v>3511</v>
      </c>
      <c r="AR264" t="s">
        <v>3511</v>
      </c>
      <c r="AS264" t="s">
        <v>3511</v>
      </c>
      <c r="AV264">
        <v>1817</v>
      </c>
      <c r="AX264" t="s">
        <v>3727</v>
      </c>
      <c r="AY264" t="s">
        <v>3522</v>
      </c>
      <c r="AZ264" t="s">
        <v>3523</v>
      </c>
      <c r="BA264" t="s">
        <v>307</v>
      </c>
      <c r="BB264" t="s">
        <v>307</v>
      </c>
      <c r="BC264" t="s">
        <v>3524</v>
      </c>
      <c r="BD264" t="s">
        <v>3524</v>
      </c>
      <c r="BE264" t="s">
        <v>3525</v>
      </c>
      <c r="BF264" t="s">
        <v>3525</v>
      </c>
      <c r="BG264" t="s">
        <v>3525</v>
      </c>
      <c r="BH264" t="s">
        <v>3525</v>
      </c>
      <c r="BI264" t="s">
        <v>2727</v>
      </c>
      <c r="BJ264" t="s">
        <v>2727</v>
      </c>
    </row>
    <row r="265" spans="1:62" hidden="1">
      <c r="A265" t="s">
        <v>3504</v>
      </c>
      <c r="B265" t="s">
        <v>6199</v>
      </c>
      <c r="C265" t="s">
        <v>6200</v>
      </c>
      <c r="D265" t="s">
        <v>3507</v>
      </c>
      <c r="E265" t="s">
        <v>3508</v>
      </c>
      <c r="F265" t="s">
        <v>4107</v>
      </c>
      <c r="G265" t="s">
        <v>3510</v>
      </c>
      <c r="H265" t="s">
        <v>3511</v>
      </c>
      <c r="I265" t="s">
        <v>3511</v>
      </c>
      <c r="L265" t="s">
        <v>3512</v>
      </c>
      <c r="M265" t="s">
        <v>3511</v>
      </c>
      <c r="N265" t="s">
        <v>1310</v>
      </c>
      <c r="R265" t="s">
        <v>6201</v>
      </c>
      <c r="S265" t="s">
        <v>3514</v>
      </c>
      <c r="U265" t="s">
        <v>3515</v>
      </c>
      <c r="X265" t="s">
        <v>6202</v>
      </c>
      <c r="Y265" t="s">
        <v>3588</v>
      </c>
      <c r="AE265" t="s">
        <v>3515</v>
      </c>
      <c r="AF265" t="s">
        <v>6203</v>
      </c>
      <c r="AK265" t="s">
        <v>3519</v>
      </c>
      <c r="AN265" t="s">
        <v>1310</v>
      </c>
      <c r="AP265" t="s">
        <v>3520</v>
      </c>
      <c r="AQ265" t="s">
        <v>3511</v>
      </c>
      <c r="AR265" t="s">
        <v>3511</v>
      </c>
      <c r="AS265" t="s">
        <v>3511</v>
      </c>
      <c r="AV265">
        <v>1818</v>
      </c>
      <c r="AX265" t="s">
        <v>3727</v>
      </c>
      <c r="AY265" t="s">
        <v>3522</v>
      </c>
      <c r="AZ265" t="s">
        <v>3523</v>
      </c>
      <c r="BA265" t="s">
        <v>307</v>
      </c>
      <c r="BB265" t="s">
        <v>307</v>
      </c>
      <c r="BC265" t="s">
        <v>3524</v>
      </c>
      <c r="BD265" t="s">
        <v>3524</v>
      </c>
      <c r="BE265" t="s">
        <v>3525</v>
      </c>
      <c r="BF265" t="s">
        <v>3525</v>
      </c>
      <c r="BG265" t="s">
        <v>3525</v>
      </c>
      <c r="BH265" t="s">
        <v>3525</v>
      </c>
      <c r="BI265" t="s">
        <v>2727</v>
      </c>
      <c r="BJ265" t="s">
        <v>2727</v>
      </c>
    </row>
    <row r="266" spans="1:62" hidden="1">
      <c r="A266" t="s">
        <v>3504</v>
      </c>
      <c r="B266" t="s">
        <v>6621</v>
      </c>
      <c r="C266" t="s">
        <v>6622</v>
      </c>
      <c r="D266" t="s">
        <v>3507</v>
      </c>
      <c r="E266" t="s">
        <v>3508</v>
      </c>
      <c r="F266" t="s">
        <v>3658</v>
      </c>
      <c r="G266" t="s">
        <v>3510</v>
      </c>
      <c r="H266" t="s">
        <v>3511</v>
      </c>
      <c r="I266" t="s">
        <v>3511</v>
      </c>
      <c r="L266" t="s">
        <v>3512</v>
      </c>
      <c r="M266" t="s">
        <v>3511</v>
      </c>
      <c r="N266" t="s">
        <v>1318</v>
      </c>
      <c r="R266" t="s">
        <v>6623</v>
      </c>
      <c r="S266" t="s">
        <v>3514</v>
      </c>
      <c r="U266" t="s">
        <v>3515</v>
      </c>
      <c r="X266" t="s">
        <v>6624</v>
      </c>
      <c r="Y266" t="s">
        <v>3588</v>
      </c>
      <c r="AE266" t="s">
        <v>3515</v>
      </c>
      <c r="AF266" t="s">
        <v>6625</v>
      </c>
      <c r="AK266" t="s">
        <v>3519</v>
      </c>
      <c r="AN266" t="s">
        <v>1318</v>
      </c>
      <c r="AP266" t="s">
        <v>3520</v>
      </c>
      <c r="AQ266" t="s">
        <v>3511</v>
      </c>
      <c r="AR266" t="s">
        <v>3511</v>
      </c>
      <c r="AS266" t="s">
        <v>3511</v>
      </c>
      <c r="AV266">
        <v>1819</v>
      </c>
      <c r="AX266" t="s">
        <v>3727</v>
      </c>
      <c r="AY266" t="s">
        <v>3522</v>
      </c>
      <c r="AZ266" t="s">
        <v>3523</v>
      </c>
      <c r="BA266" t="s">
        <v>307</v>
      </c>
      <c r="BB266" t="s">
        <v>307</v>
      </c>
      <c r="BC266" t="s">
        <v>3524</v>
      </c>
      <c r="BD266" t="s">
        <v>3524</v>
      </c>
      <c r="BE266" t="s">
        <v>3525</v>
      </c>
      <c r="BF266" t="s">
        <v>3525</v>
      </c>
      <c r="BG266" t="s">
        <v>3525</v>
      </c>
      <c r="BH266" t="s">
        <v>3525</v>
      </c>
      <c r="BI266" t="s">
        <v>2727</v>
      </c>
      <c r="BJ266" t="s">
        <v>2727</v>
      </c>
    </row>
    <row r="267" spans="1:62" hidden="1">
      <c r="A267" t="s">
        <v>3504</v>
      </c>
      <c r="B267" t="s">
        <v>3722</v>
      </c>
      <c r="C267" t="s">
        <v>3723</v>
      </c>
      <c r="D267" t="s">
        <v>3507</v>
      </c>
      <c r="E267" t="s">
        <v>3508</v>
      </c>
      <c r="F267" t="s">
        <v>3577</v>
      </c>
      <c r="G267" t="s">
        <v>3510</v>
      </c>
      <c r="H267" t="s">
        <v>3511</v>
      </c>
      <c r="I267" t="s">
        <v>3511</v>
      </c>
      <c r="L267" t="s">
        <v>3512</v>
      </c>
      <c r="M267" t="s">
        <v>3511</v>
      </c>
      <c r="N267" t="s">
        <v>382</v>
      </c>
      <c r="R267" t="s">
        <v>3724</v>
      </c>
      <c r="S267" t="s">
        <v>3514</v>
      </c>
      <c r="U267" t="s">
        <v>3515</v>
      </c>
      <c r="X267" t="s">
        <v>3725</v>
      </c>
      <c r="Y267" t="s">
        <v>3588</v>
      </c>
      <c r="AE267" t="s">
        <v>3515</v>
      </c>
      <c r="AF267" t="s">
        <v>3726</v>
      </c>
      <c r="AK267" t="s">
        <v>3519</v>
      </c>
      <c r="AN267" t="s">
        <v>382</v>
      </c>
      <c r="AP267" t="s">
        <v>3520</v>
      </c>
      <c r="AQ267" t="s">
        <v>3511</v>
      </c>
      <c r="AR267" t="s">
        <v>3511</v>
      </c>
      <c r="AS267" t="s">
        <v>3511</v>
      </c>
      <c r="AV267">
        <v>1820</v>
      </c>
      <c r="AX267" t="s">
        <v>3727</v>
      </c>
      <c r="AY267" t="s">
        <v>3522</v>
      </c>
      <c r="AZ267" t="s">
        <v>3523</v>
      </c>
      <c r="BA267" t="s">
        <v>307</v>
      </c>
      <c r="BB267" t="s">
        <v>307</v>
      </c>
      <c r="BC267" t="s">
        <v>3524</v>
      </c>
      <c r="BD267" t="s">
        <v>3524</v>
      </c>
      <c r="BE267" t="s">
        <v>3525</v>
      </c>
      <c r="BF267" t="s">
        <v>3525</v>
      </c>
      <c r="BG267" t="s">
        <v>3525</v>
      </c>
      <c r="BH267" t="s">
        <v>3525</v>
      </c>
      <c r="BI267" t="s">
        <v>2727</v>
      </c>
      <c r="BJ267" t="s">
        <v>2727</v>
      </c>
    </row>
    <row r="268" spans="1:62" hidden="1">
      <c r="A268" t="s">
        <v>3504</v>
      </c>
      <c r="B268" t="s">
        <v>7456</v>
      </c>
      <c r="C268" t="s">
        <v>7457</v>
      </c>
      <c r="D268" t="s">
        <v>3507</v>
      </c>
      <c r="E268" t="s">
        <v>3508</v>
      </c>
      <c r="F268" t="s">
        <v>4137</v>
      </c>
      <c r="G268" t="s">
        <v>3510</v>
      </c>
      <c r="H268" t="s">
        <v>3511</v>
      </c>
      <c r="I268" t="s">
        <v>3511</v>
      </c>
      <c r="L268" t="s">
        <v>3512</v>
      </c>
      <c r="M268" t="s">
        <v>3511</v>
      </c>
      <c r="N268" t="s">
        <v>972</v>
      </c>
      <c r="R268" t="s">
        <v>7458</v>
      </c>
      <c r="S268" t="s">
        <v>3514</v>
      </c>
      <c r="U268" t="s">
        <v>3515</v>
      </c>
      <c r="X268" t="s">
        <v>7459</v>
      </c>
      <c r="Y268" t="s">
        <v>3588</v>
      </c>
      <c r="AE268" t="s">
        <v>3515</v>
      </c>
      <c r="AF268" t="s">
        <v>7460</v>
      </c>
      <c r="AK268" t="s">
        <v>3519</v>
      </c>
      <c r="AN268" t="s">
        <v>972</v>
      </c>
      <c r="AP268" t="s">
        <v>3520</v>
      </c>
      <c r="AQ268" t="s">
        <v>3511</v>
      </c>
      <c r="AR268" t="s">
        <v>3511</v>
      </c>
      <c r="AS268" t="s">
        <v>3511</v>
      </c>
      <c r="AV268">
        <v>1821</v>
      </c>
      <c r="AX268" t="s">
        <v>3727</v>
      </c>
      <c r="AY268" t="s">
        <v>3522</v>
      </c>
      <c r="AZ268" t="s">
        <v>3523</v>
      </c>
      <c r="BA268" t="s">
        <v>307</v>
      </c>
      <c r="BB268" t="s">
        <v>307</v>
      </c>
      <c r="BC268" t="s">
        <v>3524</v>
      </c>
      <c r="BD268" t="s">
        <v>3524</v>
      </c>
      <c r="BE268" t="s">
        <v>3525</v>
      </c>
      <c r="BF268" t="s">
        <v>3525</v>
      </c>
      <c r="BG268" t="s">
        <v>3525</v>
      </c>
      <c r="BH268" t="s">
        <v>3525</v>
      </c>
      <c r="BI268" t="s">
        <v>2727</v>
      </c>
      <c r="BJ268" t="s">
        <v>2727</v>
      </c>
    </row>
    <row r="269" spans="1:62" hidden="1">
      <c r="A269" t="s">
        <v>3504</v>
      </c>
      <c r="B269" t="s">
        <v>5845</v>
      </c>
      <c r="C269" t="s">
        <v>5846</v>
      </c>
      <c r="D269" t="s">
        <v>3507</v>
      </c>
      <c r="E269" t="s">
        <v>3508</v>
      </c>
      <c r="F269" t="s">
        <v>4492</v>
      </c>
      <c r="G269" t="s">
        <v>3510</v>
      </c>
      <c r="H269" t="s">
        <v>3511</v>
      </c>
      <c r="I269" t="s">
        <v>3511</v>
      </c>
      <c r="L269" t="s">
        <v>3512</v>
      </c>
      <c r="M269" t="s">
        <v>3511</v>
      </c>
      <c r="N269" t="s">
        <v>568</v>
      </c>
      <c r="R269" t="s">
        <v>5847</v>
      </c>
      <c r="S269" t="s">
        <v>3514</v>
      </c>
      <c r="U269" t="s">
        <v>3515</v>
      </c>
      <c r="X269" t="s">
        <v>5848</v>
      </c>
      <c r="Y269" t="s">
        <v>3588</v>
      </c>
      <c r="AE269" t="s">
        <v>3515</v>
      </c>
      <c r="AF269" t="s">
        <v>5849</v>
      </c>
      <c r="AK269" t="s">
        <v>3519</v>
      </c>
      <c r="AN269" t="s">
        <v>568</v>
      </c>
      <c r="AP269" t="s">
        <v>3520</v>
      </c>
      <c r="AQ269" t="s">
        <v>3511</v>
      </c>
      <c r="AR269" t="s">
        <v>3511</v>
      </c>
      <c r="AS269" t="s">
        <v>3511</v>
      </c>
      <c r="AV269">
        <v>1822</v>
      </c>
      <c r="AX269" t="s">
        <v>3727</v>
      </c>
      <c r="AY269" t="s">
        <v>3522</v>
      </c>
      <c r="AZ269" t="s">
        <v>3523</v>
      </c>
      <c r="BA269" t="s">
        <v>307</v>
      </c>
      <c r="BB269" t="s">
        <v>307</v>
      </c>
      <c r="BC269" t="s">
        <v>3524</v>
      </c>
      <c r="BD269" t="s">
        <v>3524</v>
      </c>
      <c r="BE269" t="s">
        <v>3525</v>
      </c>
      <c r="BF269" t="s">
        <v>3525</v>
      </c>
      <c r="BG269" t="s">
        <v>3525</v>
      </c>
      <c r="BH269" t="s">
        <v>3525</v>
      </c>
      <c r="BI269" t="s">
        <v>2727</v>
      </c>
      <c r="BJ269" t="s">
        <v>2727</v>
      </c>
    </row>
    <row r="270" spans="1:62" hidden="1">
      <c r="A270" t="s">
        <v>3504</v>
      </c>
      <c r="B270" t="s">
        <v>8990</v>
      </c>
      <c r="C270" t="s">
        <v>8991</v>
      </c>
      <c r="D270" t="s">
        <v>3507</v>
      </c>
      <c r="E270" t="s">
        <v>3508</v>
      </c>
      <c r="F270" t="s">
        <v>3689</v>
      </c>
      <c r="G270" t="s">
        <v>3510</v>
      </c>
      <c r="H270" t="s">
        <v>3511</v>
      </c>
      <c r="I270" t="s">
        <v>3511</v>
      </c>
      <c r="L270" t="s">
        <v>3512</v>
      </c>
      <c r="M270" t="s">
        <v>3511</v>
      </c>
      <c r="N270" t="s">
        <v>1103</v>
      </c>
      <c r="R270" t="s">
        <v>8992</v>
      </c>
      <c r="S270" t="s">
        <v>3514</v>
      </c>
      <c r="U270" t="s">
        <v>3515</v>
      </c>
      <c r="X270" t="s">
        <v>8993</v>
      </c>
      <c r="Y270" t="s">
        <v>3588</v>
      </c>
      <c r="AE270" t="s">
        <v>3515</v>
      </c>
      <c r="AF270" t="s">
        <v>8994</v>
      </c>
      <c r="AK270" t="s">
        <v>3519</v>
      </c>
      <c r="AN270" t="s">
        <v>1103</v>
      </c>
      <c r="AP270" t="s">
        <v>3520</v>
      </c>
      <c r="AQ270" t="s">
        <v>3511</v>
      </c>
      <c r="AR270" t="s">
        <v>3511</v>
      </c>
      <c r="AS270" t="s">
        <v>3511</v>
      </c>
      <c r="AV270">
        <v>1823</v>
      </c>
      <c r="AX270" t="s">
        <v>3727</v>
      </c>
      <c r="AY270" t="s">
        <v>3522</v>
      </c>
      <c r="AZ270" t="s">
        <v>3523</v>
      </c>
      <c r="BA270" t="s">
        <v>307</v>
      </c>
      <c r="BB270" t="s">
        <v>307</v>
      </c>
      <c r="BC270" t="s">
        <v>3524</v>
      </c>
      <c r="BD270" t="s">
        <v>3524</v>
      </c>
      <c r="BE270" t="s">
        <v>3525</v>
      </c>
      <c r="BF270" t="s">
        <v>3525</v>
      </c>
      <c r="BG270" t="s">
        <v>3525</v>
      </c>
      <c r="BH270" t="s">
        <v>3525</v>
      </c>
      <c r="BI270" t="s">
        <v>2727</v>
      </c>
      <c r="BJ270" t="s">
        <v>2727</v>
      </c>
    </row>
    <row r="271" spans="1:62" hidden="1">
      <c r="A271" t="s">
        <v>3504</v>
      </c>
      <c r="B271" t="s">
        <v>9645</v>
      </c>
      <c r="C271" t="s">
        <v>9646</v>
      </c>
      <c r="D271" t="s">
        <v>3507</v>
      </c>
      <c r="E271" t="s">
        <v>3508</v>
      </c>
      <c r="F271" t="s">
        <v>3824</v>
      </c>
      <c r="G271" t="s">
        <v>3510</v>
      </c>
      <c r="H271" t="s">
        <v>3511</v>
      </c>
      <c r="I271" t="s">
        <v>3511</v>
      </c>
      <c r="L271" t="s">
        <v>3512</v>
      </c>
      <c r="M271" t="s">
        <v>3511</v>
      </c>
      <c r="N271" t="s">
        <v>1115</v>
      </c>
      <c r="R271" t="s">
        <v>9647</v>
      </c>
      <c r="S271" t="s">
        <v>3514</v>
      </c>
      <c r="U271" t="s">
        <v>3515</v>
      </c>
      <c r="X271" t="s">
        <v>9648</v>
      </c>
      <c r="Y271" t="s">
        <v>3588</v>
      </c>
      <c r="AE271" t="s">
        <v>3515</v>
      </c>
      <c r="AF271" t="s">
        <v>9649</v>
      </c>
      <c r="AK271" t="s">
        <v>3519</v>
      </c>
      <c r="AN271" t="s">
        <v>1115</v>
      </c>
      <c r="AP271" t="s">
        <v>3520</v>
      </c>
      <c r="AQ271" t="s">
        <v>3511</v>
      </c>
      <c r="AR271" t="s">
        <v>3511</v>
      </c>
      <c r="AS271" t="s">
        <v>3511</v>
      </c>
      <c r="AV271">
        <v>1824</v>
      </c>
      <c r="AX271" t="s">
        <v>3727</v>
      </c>
      <c r="AY271" t="s">
        <v>3522</v>
      </c>
      <c r="AZ271" t="s">
        <v>3523</v>
      </c>
      <c r="BA271" t="s">
        <v>307</v>
      </c>
      <c r="BB271" t="s">
        <v>307</v>
      </c>
      <c r="BC271" t="s">
        <v>3524</v>
      </c>
      <c r="BD271" t="s">
        <v>3524</v>
      </c>
      <c r="BE271" t="s">
        <v>3525</v>
      </c>
      <c r="BF271" t="s">
        <v>3525</v>
      </c>
      <c r="BG271" t="s">
        <v>3525</v>
      </c>
      <c r="BH271" t="s">
        <v>3525</v>
      </c>
      <c r="BI271" t="s">
        <v>2727</v>
      </c>
      <c r="BJ271" t="s">
        <v>2727</v>
      </c>
    </row>
    <row r="272" spans="1:62" hidden="1">
      <c r="A272" t="s">
        <v>3504</v>
      </c>
      <c r="B272" t="s">
        <v>4029</v>
      </c>
      <c r="C272" t="s">
        <v>4030</v>
      </c>
      <c r="D272" t="s">
        <v>3507</v>
      </c>
      <c r="E272" t="s">
        <v>3508</v>
      </c>
      <c r="F272" t="s">
        <v>3601</v>
      </c>
      <c r="G272" t="s">
        <v>3510</v>
      </c>
      <c r="H272" t="s">
        <v>3511</v>
      </c>
      <c r="I272" t="s">
        <v>3511</v>
      </c>
      <c r="L272" t="s">
        <v>3512</v>
      </c>
      <c r="M272" t="s">
        <v>3511</v>
      </c>
      <c r="N272" t="s">
        <v>1127</v>
      </c>
      <c r="R272" t="s">
        <v>4031</v>
      </c>
      <c r="S272" t="s">
        <v>3514</v>
      </c>
      <c r="U272" t="s">
        <v>3515</v>
      </c>
      <c r="X272" t="s">
        <v>4032</v>
      </c>
      <c r="Y272" t="s">
        <v>3588</v>
      </c>
      <c r="AE272" t="s">
        <v>3515</v>
      </c>
      <c r="AF272" t="s">
        <v>4033</v>
      </c>
      <c r="AK272" t="s">
        <v>3519</v>
      </c>
      <c r="AN272" t="s">
        <v>1127</v>
      </c>
      <c r="AP272" t="s">
        <v>3520</v>
      </c>
      <c r="AQ272" t="s">
        <v>3511</v>
      </c>
      <c r="AR272" t="s">
        <v>3511</v>
      </c>
      <c r="AS272" t="s">
        <v>3511</v>
      </c>
      <c r="AV272">
        <v>1825</v>
      </c>
      <c r="AX272" t="s">
        <v>3727</v>
      </c>
      <c r="AY272" t="s">
        <v>3522</v>
      </c>
      <c r="AZ272" t="s">
        <v>3523</v>
      </c>
      <c r="BA272" t="s">
        <v>307</v>
      </c>
      <c r="BB272" t="s">
        <v>307</v>
      </c>
      <c r="BC272" t="s">
        <v>3524</v>
      </c>
      <c r="BD272" t="s">
        <v>3524</v>
      </c>
      <c r="BE272" t="s">
        <v>3525</v>
      </c>
      <c r="BF272" t="s">
        <v>3525</v>
      </c>
      <c r="BG272" t="s">
        <v>3525</v>
      </c>
      <c r="BH272" t="s">
        <v>3525</v>
      </c>
      <c r="BI272" t="s">
        <v>2727</v>
      </c>
      <c r="BJ272" t="s">
        <v>2727</v>
      </c>
    </row>
    <row r="273" spans="1:62" hidden="1">
      <c r="A273" t="s">
        <v>3504</v>
      </c>
      <c r="B273" t="s">
        <v>7108</v>
      </c>
      <c r="C273" t="s">
        <v>7109</v>
      </c>
      <c r="D273" t="s">
        <v>3507</v>
      </c>
      <c r="E273" t="s">
        <v>3508</v>
      </c>
      <c r="F273" t="s">
        <v>4654</v>
      </c>
      <c r="G273" t="s">
        <v>3510</v>
      </c>
      <c r="H273" t="s">
        <v>3511</v>
      </c>
      <c r="I273" t="s">
        <v>3511</v>
      </c>
      <c r="L273" t="s">
        <v>3512</v>
      </c>
      <c r="M273" t="s">
        <v>3511</v>
      </c>
      <c r="N273" t="s">
        <v>1373</v>
      </c>
      <c r="R273" t="s">
        <v>7110</v>
      </c>
      <c r="S273" t="s">
        <v>3514</v>
      </c>
      <c r="U273" t="s">
        <v>3515</v>
      </c>
      <c r="X273" t="s">
        <v>7111</v>
      </c>
      <c r="Y273" t="s">
        <v>3532</v>
      </c>
      <c r="AE273" t="s">
        <v>3515</v>
      </c>
      <c r="AF273" t="s">
        <v>7112</v>
      </c>
      <c r="AK273" t="s">
        <v>3519</v>
      </c>
      <c r="AN273" t="s">
        <v>1373</v>
      </c>
      <c r="AP273" t="s">
        <v>3520</v>
      </c>
      <c r="AQ273" t="s">
        <v>3511</v>
      </c>
      <c r="AR273" t="s">
        <v>3511</v>
      </c>
      <c r="AS273" t="s">
        <v>3511</v>
      </c>
      <c r="AV273">
        <v>1841</v>
      </c>
      <c r="AX273" t="s">
        <v>3774</v>
      </c>
      <c r="AY273" t="s">
        <v>3522</v>
      </c>
      <c r="AZ273" t="s">
        <v>3523</v>
      </c>
      <c r="BA273" t="s">
        <v>3795</v>
      </c>
      <c r="BB273" t="s">
        <v>3795</v>
      </c>
      <c r="BC273" t="s">
        <v>3524</v>
      </c>
      <c r="BD273" t="s">
        <v>3524</v>
      </c>
      <c r="BE273" t="s">
        <v>3525</v>
      </c>
      <c r="BF273" t="s">
        <v>3525</v>
      </c>
      <c r="BG273" t="s">
        <v>3525</v>
      </c>
      <c r="BH273" t="s">
        <v>3525</v>
      </c>
      <c r="BI273" t="s">
        <v>2727</v>
      </c>
      <c r="BJ273" t="s">
        <v>2727</v>
      </c>
    </row>
    <row r="274" spans="1:62" hidden="1">
      <c r="A274" t="s">
        <v>3504</v>
      </c>
      <c r="B274" t="s">
        <v>10055</v>
      </c>
      <c r="C274" t="s">
        <v>10056</v>
      </c>
      <c r="D274" t="s">
        <v>3507</v>
      </c>
      <c r="E274" t="s">
        <v>3508</v>
      </c>
      <c r="F274" t="s">
        <v>7364</v>
      </c>
      <c r="G274" t="s">
        <v>3510</v>
      </c>
      <c r="H274" t="s">
        <v>3511</v>
      </c>
      <c r="I274" t="s">
        <v>3511</v>
      </c>
      <c r="L274" t="s">
        <v>3512</v>
      </c>
      <c r="M274" t="s">
        <v>3511</v>
      </c>
      <c r="N274" t="s">
        <v>1391</v>
      </c>
      <c r="R274" t="s">
        <v>10057</v>
      </c>
      <c r="S274" t="s">
        <v>3514</v>
      </c>
      <c r="U274" t="s">
        <v>3515</v>
      </c>
      <c r="X274" t="s">
        <v>10058</v>
      </c>
      <c r="Y274" t="s">
        <v>3532</v>
      </c>
      <c r="AE274" t="s">
        <v>3515</v>
      </c>
      <c r="AF274" t="s">
        <v>10059</v>
      </c>
      <c r="AK274" t="s">
        <v>3519</v>
      </c>
      <c r="AN274" t="s">
        <v>1391</v>
      </c>
      <c r="AP274" t="s">
        <v>3520</v>
      </c>
      <c r="AQ274" t="s">
        <v>3511</v>
      </c>
      <c r="AR274" t="s">
        <v>3511</v>
      </c>
      <c r="AS274" t="s">
        <v>3511</v>
      </c>
      <c r="AV274">
        <v>1855</v>
      </c>
      <c r="AX274" t="s">
        <v>10060</v>
      </c>
      <c r="AY274" t="s">
        <v>3522</v>
      </c>
      <c r="AZ274" t="s">
        <v>3523</v>
      </c>
      <c r="BA274" t="s">
        <v>135</v>
      </c>
      <c r="BB274" t="s">
        <v>135</v>
      </c>
      <c r="BC274" t="s">
        <v>3524</v>
      </c>
      <c r="BD274" t="s">
        <v>3524</v>
      </c>
      <c r="BE274" t="s">
        <v>3525</v>
      </c>
      <c r="BF274" t="s">
        <v>3525</v>
      </c>
      <c r="BG274" t="s">
        <v>3525</v>
      </c>
      <c r="BH274" t="s">
        <v>3525</v>
      </c>
      <c r="BI274" t="s">
        <v>2727</v>
      </c>
      <c r="BJ274" t="s">
        <v>2727</v>
      </c>
    </row>
    <row r="275" spans="1:62" hidden="1">
      <c r="A275" t="s">
        <v>3504</v>
      </c>
      <c r="B275" t="s">
        <v>9633</v>
      </c>
      <c r="C275" t="s">
        <v>9634</v>
      </c>
      <c r="D275" t="s">
        <v>3507</v>
      </c>
      <c r="E275" t="s">
        <v>3508</v>
      </c>
      <c r="F275" t="s">
        <v>7364</v>
      </c>
      <c r="G275" t="s">
        <v>3510</v>
      </c>
      <c r="H275" t="s">
        <v>3511</v>
      </c>
      <c r="I275" t="s">
        <v>3511</v>
      </c>
      <c r="L275" t="s">
        <v>3512</v>
      </c>
      <c r="M275" t="s">
        <v>3511</v>
      </c>
      <c r="N275" t="s">
        <v>788</v>
      </c>
      <c r="R275" t="s">
        <v>9635</v>
      </c>
      <c r="S275" t="s">
        <v>3514</v>
      </c>
      <c r="U275" t="s">
        <v>3515</v>
      </c>
      <c r="X275" t="s">
        <v>9636</v>
      </c>
      <c r="Y275" t="s">
        <v>3532</v>
      </c>
      <c r="AE275" t="s">
        <v>3515</v>
      </c>
      <c r="AF275" t="s">
        <v>9637</v>
      </c>
      <c r="AK275" t="s">
        <v>3519</v>
      </c>
      <c r="AN275" t="s">
        <v>788</v>
      </c>
      <c r="AP275" t="s">
        <v>3520</v>
      </c>
      <c r="AQ275" t="s">
        <v>3511</v>
      </c>
      <c r="AR275" t="s">
        <v>3511</v>
      </c>
      <c r="AS275" t="s">
        <v>3511</v>
      </c>
      <c r="AV275">
        <v>1856</v>
      </c>
      <c r="AX275" t="s">
        <v>9638</v>
      </c>
      <c r="AY275" t="s">
        <v>3522</v>
      </c>
      <c r="AZ275" t="s">
        <v>3523</v>
      </c>
      <c r="BA275" t="s">
        <v>3567</v>
      </c>
      <c r="BB275" t="s">
        <v>3567</v>
      </c>
      <c r="BC275" t="s">
        <v>3524</v>
      </c>
      <c r="BD275" t="s">
        <v>3524</v>
      </c>
      <c r="BE275" t="s">
        <v>3525</v>
      </c>
      <c r="BF275" t="s">
        <v>3525</v>
      </c>
      <c r="BG275" t="s">
        <v>3525</v>
      </c>
      <c r="BH275" t="s">
        <v>3525</v>
      </c>
      <c r="BI275" t="s">
        <v>2727</v>
      </c>
      <c r="BJ275" t="s">
        <v>2727</v>
      </c>
    </row>
    <row r="276" spans="1:62" hidden="1">
      <c r="A276" t="s">
        <v>3504</v>
      </c>
      <c r="B276" t="s">
        <v>4741</v>
      </c>
      <c r="C276" t="s">
        <v>4742</v>
      </c>
      <c r="D276" t="s">
        <v>3507</v>
      </c>
      <c r="E276" t="s">
        <v>3508</v>
      </c>
      <c r="F276" t="s">
        <v>3509</v>
      </c>
      <c r="G276" t="s">
        <v>3510</v>
      </c>
      <c r="H276" t="s">
        <v>3511</v>
      </c>
      <c r="I276" t="s">
        <v>3511</v>
      </c>
      <c r="L276" t="s">
        <v>3512</v>
      </c>
      <c r="M276" t="s">
        <v>3511</v>
      </c>
      <c r="N276" t="s">
        <v>4743</v>
      </c>
      <c r="R276" t="s">
        <v>4744</v>
      </c>
      <c r="S276" t="s">
        <v>3514</v>
      </c>
      <c r="U276" t="s">
        <v>3515</v>
      </c>
      <c r="X276" t="s">
        <v>4745</v>
      </c>
      <c r="Y276" t="s">
        <v>3532</v>
      </c>
      <c r="AE276" t="s">
        <v>3515</v>
      </c>
      <c r="AF276" t="s">
        <v>4746</v>
      </c>
      <c r="AK276" t="s">
        <v>3519</v>
      </c>
      <c r="AN276" t="s">
        <v>4743</v>
      </c>
      <c r="AP276" t="s">
        <v>3520</v>
      </c>
      <c r="AQ276" t="s">
        <v>3511</v>
      </c>
      <c r="AR276" t="s">
        <v>3511</v>
      </c>
      <c r="AS276" t="s">
        <v>3511</v>
      </c>
      <c r="AV276">
        <v>1862</v>
      </c>
      <c r="AX276" t="s">
        <v>4747</v>
      </c>
      <c r="AY276" t="s">
        <v>3522</v>
      </c>
      <c r="AZ276" t="s">
        <v>3523</v>
      </c>
      <c r="BA276" t="s">
        <v>288</v>
      </c>
      <c r="BB276" t="s">
        <v>288</v>
      </c>
      <c r="BC276" t="s">
        <v>3524</v>
      </c>
      <c r="BD276" t="s">
        <v>3524</v>
      </c>
      <c r="BE276" t="s">
        <v>3525</v>
      </c>
      <c r="BF276" t="s">
        <v>3525</v>
      </c>
      <c r="BG276" t="s">
        <v>3525</v>
      </c>
      <c r="BH276" t="s">
        <v>3525</v>
      </c>
      <c r="BI276" t="s">
        <v>2727</v>
      </c>
      <c r="BJ276" t="s">
        <v>2727</v>
      </c>
    </row>
    <row r="277" spans="1:62" hidden="1">
      <c r="A277" t="s">
        <v>3504</v>
      </c>
      <c r="B277" t="s">
        <v>9425</v>
      </c>
      <c r="C277" t="s">
        <v>9426</v>
      </c>
      <c r="D277" t="s">
        <v>3507</v>
      </c>
      <c r="E277" t="s">
        <v>3508</v>
      </c>
      <c r="F277" t="s">
        <v>5925</v>
      </c>
      <c r="G277" t="s">
        <v>3510</v>
      </c>
      <c r="H277" t="s">
        <v>3511</v>
      </c>
      <c r="I277" t="s">
        <v>3511</v>
      </c>
      <c r="L277" t="s">
        <v>3512</v>
      </c>
      <c r="M277" t="s">
        <v>3511</v>
      </c>
      <c r="N277" t="s">
        <v>1168</v>
      </c>
      <c r="R277" t="s">
        <v>9427</v>
      </c>
      <c r="S277" t="s">
        <v>3514</v>
      </c>
      <c r="U277" t="s">
        <v>3515</v>
      </c>
      <c r="X277" t="s">
        <v>9428</v>
      </c>
      <c r="Y277" t="s">
        <v>3517</v>
      </c>
      <c r="AE277" t="s">
        <v>3515</v>
      </c>
      <c r="AF277" t="s">
        <v>9429</v>
      </c>
      <c r="AK277" t="s">
        <v>3519</v>
      </c>
      <c r="AN277" t="s">
        <v>1168</v>
      </c>
      <c r="AP277" t="s">
        <v>3520</v>
      </c>
      <c r="AQ277" t="s">
        <v>3511</v>
      </c>
      <c r="AR277" t="s">
        <v>3511</v>
      </c>
      <c r="AS277" t="s">
        <v>3511</v>
      </c>
      <c r="AV277">
        <v>1880</v>
      </c>
      <c r="AX277" t="s">
        <v>9430</v>
      </c>
      <c r="AY277" t="s">
        <v>3522</v>
      </c>
      <c r="AZ277" t="s">
        <v>3523</v>
      </c>
      <c r="BA277" t="s">
        <v>288</v>
      </c>
      <c r="BB277" t="s">
        <v>288</v>
      </c>
      <c r="BC277" t="s">
        <v>3524</v>
      </c>
      <c r="BD277" t="s">
        <v>3524</v>
      </c>
      <c r="BE277" t="s">
        <v>3525</v>
      </c>
      <c r="BF277" t="s">
        <v>3525</v>
      </c>
      <c r="BG277" t="s">
        <v>3525</v>
      </c>
      <c r="BH277" t="s">
        <v>3525</v>
      </c>
      <c r="BI277" t="s">
        <v>2727</v>
      </c>
      <c r="BJ277" t="s">
        <v>2727</v>
      </c>
    </row>
    <row r="278" spans="1:62" hidden="1">
      <c r="A278" t="s">
        <v>3504</v>
      </c>
      <c r="B278" t="s">
        <v>9210</v>
      </c>
      <c r="C278" t="s">
        <v>9211</v>
      </c>
      <c r="D278" t="s">
        <v>3507</v>
      </c>
      <c r="E278" t="s">
        <v>3508</v>
      </c>
      <c r="F278" t="s">
        <v>4690</v>
      </c>
      <c r="G278" t="s">
        <v>3510</v>
      </c>
      <c r="H278" t="s">
        <v>3511</v>
      </c>
      <c r="I278" t="s">
        <v>3511</v>
      </c>
      <c r="L278" t="s">
        <v>3512</v>
      </c>
      <c r="M278" t="s">
        <v>3511</v>
      </c>
      <c r="N278" t="s">
        <v>1061</v>
      </c>
      <c r="R278" t="s">
        <v>9212</v>
      </c>
      <c r="S278" t="s">
        <v>3514</v>
      </c>
      <c r="U278" t="s">
        <v>3515</v>
      </c>
      <c r="X278" t="s">
        <v>9213</v>
      </c>
      <c r="Y278" t="s">
        <v>3532</v>
      </c>
      <c r="AE278" t="s">
        <v>3515</v>
      </c>
      <c r="AF278" t="s">
        <v>9214</v>
      </c>
      <c r="AK278" t="s">
        <v>3519</v>
      </c>
      <c r="AN278" t="s">
        <v>1061</v>
      </c>
      <c r="AP278" t="s">
        <v>3520</v>
      </c>
      <c r="AQ278" t="s">
        <v>3511</v>
      </c>
      <c r="AR278" t="s">
        <v>3511</v>
      </c>
      <c r="AS278" t="s">
        <v>3511</v>
      </c>
      <c r="AV278">
        <v>1887</v>
      </c>
      <c r="AX278" t="s">
        <v>3693</v>
      </c>
      <c r="AY278" t="s">
        <v>3522</v>
      </c>
      <c r="AZ278" t="s">
        <v>3523</v>
      </c>
      <c r="BA278" t="s">
        <v>3535</v>
      </c>
      <c r="BB278" t="s">
        <v>3535</v>
      </c>
      <c r="BC278" t="s">
        <v>3524</v>
      </c>
      <c r="BD278" t="s">
        <v>3524</v>
      </c>
      <c r="BE278" t="s">
        <v>3525</v>
      </c>
      <c r="BF278" t="s">
        <v>3525</v>
      </c>
      <c r="BG278" t="s">
        <v>3525</v>
      </c>
      <c r="BH278" t="s">
        <v>3525</v>
      </c>
      <c r="BI278" t="s">
        <v>2727</v>
      </c>
      <c r="BJ278" t="s">
        <v>2727</v>
      </c>
    </row>
    <row r="279" spans="1:62" hidden="1">
      <c r="A279" t="s">
        <v>3504</v>
      </c>
      <c r="B279" t="s">
        <v>9748</v>
      </c>
      <c r="C279" t="s">
        <v>9749</v>
      </c>
      <c r="D279" t="s">
        <v>3507</v>
      </c>
      <c r="E279" t="s">
        <v>3508</v>
      </c>
      <c r="F279" t="s">
        <v>4099</v>
      </c>
      <c r="G279" t="s">
        <v>3510</v>
      </c>
      <c r="H279" t="s">
        <v>3511</v>
      </c>
      <c r="I279" t="s">
        <v>3511</v>
      </c>
      <c r="L279" t="s">
        <v>3512</v>
      </c>
      <c r="M279" t="s">
        <v>3511</v>
      </c>
      <c r="N279" t="s">
        <v>685</v>
      </c>
      <c r="R279" t="s">
        <v>9750</v>
      </c>
      <c r="S279" t="s">
        <v>3514</v>
      </c>
      <c r="U279" t="s">
        <v>3515</v>
      </c>
      <c r="X279" t="s">
        <v>9751</v>
      </c>
      <c r="Y279" t="s">
        <v>3532</v>
      </c>
      <c r="AE279" t="s">
        <v>3515</v>
      </c>
      <c r="AF279" t="s">
        <v>9752</v>
      </c>
      <c r="AK279" t="s">
        <v>3519</v>
      </c>
      <c r="AN279" t="s">
        <v>685</v>
      </c>
      <c r="AP279" t="s">
        <v>3520</v>
      </c>
      <c r="AQ279" t="s">
        <v>3511</v>
      </c>
      <c r="AR279" t="s">
        <v>3511</v>
      </c>
      <c r="AS279" t="s">
        <v>3511</v>
      </c>
      <c r="AV279">
        <v>1889</v>
      </c>
      <c r="AX279" t="s">
        <v>3693</v>
      </c>
      <c r="AY279" t="s">
        <v>3522</v>
      </c>
      <c r="AZ279" t="s">
        <v>3523</v>
      </c>
      <c r="BA279" t="s">
        <v>3535</v>
      </c>
      <c r="BB279" t="s">
        <v>3535</v>
      </c>
      <c r="BC279" t="s">
        <v>3524</v>
      </c>
      <c r="BD279" t="s">
        <v>3524</v>
      </c>
      <c r="BE279" t="s">
        <v>3525</v>
      </c>
      <c r="BF279" t="s">
        <v>3525</v>
      </c>
      <c r="BG279" t="s">
        <v>3525</v>
      </c>
      <c r="BH279" t="s">
        <v>3525</v>
      </c>
      <c r="BI279" t="s">
        <v>2727</v>
      </c>
      <c r="BJ279" t="s">
        <v>2727</v>
      </c>
    </row>
    <row r="280" spans="1:62" hidden="1">
      <c r="A280" t="s">
        <v>3504</v>
      </c>
      <c r="B280" t="s">
        <v>5882</v>
      </c>
      <c r="C280" t="s">
        <v>5883</v>
      </c>
      <c r="D280" t="s">
        <v>3507</v>
      </c>
      <c r="E280" t="s">
        <v>3508</v>
      </c>
      <c r="F280" t="s">
        <v>3615</v>
      </c>
      <c r="G280" t="s">
        <v>3510</v>
      </c>
      <c r="H280" t="s">
        <v>3511</v>
      </c>
      <c r="I280" t="s">
        <v>3511</v>
      </c>
      <c r="L280" t="s">
        <v>3512</v>
      </c>
      <c r="M280" t="s">
        <v>3511</v>
      </c>
      <c r="N280" t="s">
        <v>1235</v>
      </c>
      <c r="R280" t="s">
        <v>5884</v>
      </c>
      <c r="S280" t="s">
        <v>3514</v>
      </c>
      <c r="U280" t="s">
        <v>3515</v>
      </c>
      <c r="X280" t="s">
        <v>5885</v>
      </c>
      <c r="Y280" t="s">
        <v>3532</v>
      </c>
      <c r="AE280" t="s">
        <v>3515</v>
      </c>
      <c r="AF280" t="s">
        <v>5886</v>
      </c>
      <c r="AK280" t="s">
        <v>3519</v>
      </c>
      <c r="AN280" t="s">
        <v>1235</v>
      </c>
      <c r="AP280" t="s">
        <v>3520</v>
      </c>
      <c r="AQ280" t="s">
        <v>3511</v>
      </c>
      <c r="AR280" t="s">
        <v>3511</v>
      </c>
      <c r="AS280" t="s">
        <v>3511</v>
      </c>
      <c r="AV280">
        <v>1890</v>
      </c>
      <c r="AX280" t="s">
        <v>4134</v>
      </c>
      <c r="AY280" t="s">
        <v>3522</v>
      </c>
      <c r="AZ280" t="s">
        <v>3523</v>
      </c>
      <c r="BA280" t="s">
        <v>3535</v>
      </c>
      <c r="BB280" t="s">
        <v>3535</v>
      </c>
      <c r="BC280" t="s">
        <v>3524</v>
      </c>
      <c r="BD280" t="s">
        <v>3524</v>
      </c>
      <c r="BE280" t="s">
        <v>3525</v>
      </c>
      <c r="BF280" t="s">
        <v>3525</v>
      </c>
      <c r="BG280" t="s">
        <v>3525</v>
      </c>
      <c r="BH280" t="s">
        <v>3525</v>
      </c>
      <c r="BI280" t="s">
        <v>2727</v>
      </c>
      <c r="BJ280" t="s">
        <v>2727</v>
      </c>
    </row>
    <row r="281" spans="1:62" hidden="1">
      <c r="A281" t="s">
        <v>3504</v>
      </c>
      <c r="B281" t="s">
        <v>9452</v>
      </c>
      <c r="C281" t="s">
        <v>9453</v>
      </c>
      <c r="D281" t="s">
        <v>3507</v>
      </c>
      <c r="E281" t="s">
        <v>3508</v>
      </c>
      <c r="F281" t="s">
        <v>3615</v>
      </c>
      <c r="G281" t="s">
        <v>3510</v>
      </c>
      <c r="H281" t="s">
        <v>3511</v>
      </c>
      <c r="I281" t="s">
        <v>3511</v>
      </c>
      <c r="L281" t="s">
        <v>3512</v>
      </c>
      <c r="M281" t="s">
        <v>3511</v>
      </c>
      <c r="N281" t="s">
        <v>1235</v>
      </c>
      <c r="R281" t="s">
        <v>9454</v>
      </c>
      <c r="S281" t="s">
        <v>3514</v>
      </c>
      <c r="U281" t="s">
        <v>3515</v>
      </c>
      <c r="X281" t="s">
        <v>9455</v>
      </c>
      <c r="Y281" t="s">
        <v>3532</v>
      </c>
      <c r="AE281" t="s">
        <v>3515</v>
      </c>
      <c r="AF281" t="s">
        <v>9456</v>
      </c>
      <c r="AK281" t="s">
        <v>3519</v>
      </c>
      <c r="AN281" t="s">
        <v>1235</v>
      </c>
      <c r="AP281" t="s">
        <v>3520</v>
      </c>
      <c r="AQ281" t="s">
        <v>3511</v>
      </c>
      <c r="AR281" t="s">
        <v>3511</v>
      </c>
      <c r="AS281" t="s">
        <v>3511</v>
      </c>
      <c r="AV281">
        <v>1891</v>
      </c>
      <c r="AX281" t="s">
        <v>4134</v>
      </c>
      <c r="AY281" t="s">
        <v>3522</v>
      </c>
      <c r="AZ281" t="s">
        <v>3523</v>
      </c>
      <c r="BA281" t="s">
        <v>3535</v>
      </c>
      <c r="BB281" t="s">
        <v>3535</v>
      </c>
      <c r="BC281" t="s">
        <v>3524</v>
      </c>
      <c r="BD281" t="s">
        <v>3524</v>
      </c>
      <c r="BE281" t="s">
        <v>3525</v>
      </c>
      <c r="BF281" t="s">
        <v>3525</v>
      </c>
      <c r="BG281" t="s">
        <v>3525</v>
      </c>
      <c r="BH281" t="s">
        <v>3525</v>
      </c>
      <c r="BI281" t="s">
        <v>2727</v>
      </c>
      <c r="BJ281" t="s">
        <v>2727</v>
      </c>
    </row>
    <row r="282" spans="1:62" hidden="1">
      <c r="A282" t="s">
        <v>3504</v>
      </c>
      <c r="B282" t="s">
        <v>4635</v>
      </c>
      <c r="C282" t="s">
        <v>4636</v>
      </c>
      <c r="D282" t="s">
        <v>3507</v>
      </c>
      <c r="E282" t="s">
        <v>3508</v>
      </c>
      <c r="F282" t="s">
        <v>3615</v>
      </c>
      <c r="G282" t="s">
        <v>3510</v>
      </c>
      <c r="H282" t="s">
        <v>3511</v>
      </c>
      <c r="I282" t="s">
        <v>3511</v>
      </c>
      <c r="L282" t="s">
        <v>3512</v>
      </c>
      <c r="M282" t="s">
        <v>3511</v>
      </c>
      <c r="N282" t="s">
        <v>1235</v>
      </c>
      <c r="R282" t="s">
        <v>4637</v>
      </c>
      <c r="S282" t="s">
        <v>3514</v>
      </c>
      <c r="U282" t="s">
        <v>3515</v>
      </c>
      <c r="X282" t="s">
        <v>4638</v>
      </c>
      <c r="Y282" t="s">
        <v>3532</v>
      </c>
      <c r="AE282" t="s">
        <v>3515</v>
      </c>
      <c r="AF282" t="s">
        <v>4639</v>
      </c>
      <c r="AK282" t="s">
        <v>3519</v>
      </c>
      <c r="AN282" t="s">
        <v>1235</v>
      </c>
      <c r="AP282" t="s">
        <v>3520</v>
      </c>
      <c r="AQ282" t="s">
        <v>3511</v>
      </c>
      <c r="AR282" t="s">
        <v>3511</v>
      </c>
      <c r="AS282" t="s">
        <v>3511</v>
      </c>
      <c r="AV282">
        <v>1892</v>
      </c>
      <c r="AX282" t="s">
        <v>4134</v>
      </c>
      <c r="AY282" t="s">
        <v>3522</v>
      </c>
      <c r="AZ282" t="s">
        <v>3523</v>
      </c>
      <c r="BA282" t="s">
        <v>3535</v>
      </c>
      <c r="BB282" t="s">
        <v>3535</v>
      </c>
      <c r="BC282" t="s">
        <v>3524</v>
      </c>
      <c r="BD282" t="s">
        <v>3524</v>
      </c>
      <c r="BE282" t="s">
        <v>3525</v>
      </c>
      <c r="BF282" t="s">
        <v>3525</v>
      </c>
      <c r="BG282" t="s">
        <v>3525</v>
      </c>
      <c r="BH282" t="s">
        <v>3525</v>
      </c>
      <c r="BI282" t="s">
        <v>2727</v>
      </c>
      <c r="BJ282" t="s">
        <v>2727</v>
      </c>
    </row>
    <row r="283" spans="1:62" hidden="1">
      <c r="A283" t="s">
        <v>3504</v>
      </c>
      <c r="B283" t="s">
        <v>10428</v>
      </c>
      <c r="C283" t="s">
        <v>10429</v>
      </c>
      <c r="D283" t="s">
        <v>3507</v>
      </c>
      <c r="E283" t="s">
        <v>3508</v>
      </c>
      <c r="F283" t="s">
        <v>3528</v>
      </c>
      <c r="G283" t="s">
        <v>3510</v>
      </c>
      <c r="H283" t="s">
        <v>3511</v>
      </c>
      <c r="I283" t="s">
        <v>3511</v>
      </c>
      <c r="L283" t="s">
        <v>3512</v>
      </c>
      <c r="M283" t="s">
        <v>3511</v>
      </c>
      <c r="N283" t="s">
        <v>299</v>
      </c>
      <c r="R283" t="s">
        <v>10430</v>
      </c>
      <c r="S283" t="s">
        <v>3514</v>
      </c>
      <c r="U283" t="s">
        <v>3515</v>
      </c>
      <c r="X283" t="s">
        <v>10431</v>
      </c>
      <c r="Y283" t="s">
        <v>3532</v>
      </c>
      <c r="AE283" t="s">
        <v>3515</v>
      </c>
      <c r="AF283" t="s">
        <v>10432</v>
      </c>
      <c r="AK283" t="s">
        <v>3519</v>
      </c>
      <c r="AN283" t="s">
        <v>299</v>
      </c>
      <c r="AP283" t="s">
        <v>3520</v>
      </c>
      <c r="AQ283" t="s">
        <v>3511</v>
      </c>
      <c r="AR283" t="s">
        <v>3511</v>
      </c>
      <c r="AS283" t="s">
        <v>3511</v>
      </c>
      <c r="AV283">
        <v>1894</v>
      </c>
      <c r="AX283" t="s">
        <v>3693</v>
      </c>
      <c r="AY283" t="s">
        <v>3522</v>
      </c>
      <c r="AZ283" t="s">
        <v>3523</v>
      </c>
      <c r="BA283" t="s">
        <v>3535</v>
      </c>
      <c r="BB283" t="s">
        <v>3535</v>
      </c>
      <c r="BC283" t="s">
        <v>3524</v>
      </c>
      <c r="BD283" t="s">
        <v>3524</v>
      </c>
      <c r="BE283" t="s">
        <v>3525</v>
      </c>
      <c r="BF283" t="s">
        <v>3525</v>
      </c>
      <c r="BG283" t="s">
        <v>3525</v>
      </c>
      <c r="BH283" t="s">
        <v>3525</v>
      </c>
      <c r="BI283" t="s">
        <v>2727</v>
      </c>
      <c r="BJ283" t="s">
        <v>2727</v>
      </c>
    </row>
    <row r="284" spans="1:62" hidden="1">
      <c r="A284" t="s">
        <v>3504</v>
      </c>
      <c r="B284" t="s">
        <v>6128</v>
      </c>
      <c r="C284" t="s">
        <v>6129</v>
      </c>
      <c r="D284" t="s">
        <v>3507</v>
      </c>
      <c r="E284" t="s">
        <v>3508</v>
      </c>
      <c r="F284" t="s">
        <v>3528</v>
      </c>
      <c r="G284" t="s">
        <v>3510</v>
      </c>
      <c r="H284" t="s">
        <v>3511</v>
      </c>
      <c r="I284" t="s">
        <v>3511</v>
      </c>
      <c r="L284" t="s">
        <v>3512</v>
      </c>
      <c r="M284" t="s">
        <v>3511</v>
      </c>
      <c r="N284" t="s">
        <v>299</v>
      </c>
      <c r="R284" t="s">
        <v>6130</v>
      </c>
      <c r="S284" t="s">
        <v>3514</v>
      </c>
      <c r="U284" t="s">
        <v>3515</v>
      </c>
      <c r="X284" t="s">
        <v>6131</v>
      </c>
      <c r="Y284" t="s">
        <v>3532</v>
      </c>
      <c r="AE284" t="s">
        <v>3515</v>
      </c>
      <c r="AF284" t="s">
        <v>6132</v>
      </c>
      <c r="AK284" t="s">
        <v>3519</v>
      </c>
      <c r="AN284" t="s">
        <v>299</v>
      </c>
      <c r="AP284" t="s">
        <v>3520</v>
      </c>
      <c r="AQ284" t="s">
        <v>3511</v>
      </c>
      <c r="AR284" t="s">
        <v>3511</v>
      </c>
      <c r="AS284" t="s">
        <v>3511</v>
      </c>
      <c r="AV284">
        <v>1895</v>
      </c>
      <c r="AX284" t="s">
        <v>3693</v>
      </c>
      <c r="AY284" t="s">
        <v>3522</v>
      </c>
      <c r="AZ284" t="s">
        <v>3523</v>
      </c>
      <c r="BA284" t="s">
        <v>3535</v>
      </c>
      <c r="BB284" t="s">
        <v>3535</v>
      </c>
      <c r="BC284" t="s">
        <v>3524</v>
      </c>
      <c r="BD284" t="s">
        <v>3524</v>
      </c>
      <c r="BE284" t="s">
        <v>3525</v>
      </c>
      <c r="BF284" t="s">
        <v>3525</v>
      </c>
      <c r="BG284" t="s">
        <v>3525</v>
      </c>
      <c r="BH284" t="s">
        <v>3525</v>
      </c>
      <c r="BI284" t="s">
        <v>2727</v>
      </c>
      <c r="BJ284" t="s">
        <v>2727</v>
      </c>
    </row>
    <row r="285" spans="1:62" hidden="1">
      <c r="A285" t="s">
        <v>3504</v>
      </c>
      <c r="B285" t="s">
        <v>8002</v>
      </c>
      <c r="C285" t="s">
        <v>8003</v>
      </c>
      <c r="D285" t="s">
        <v>3507</v>
      </c>
      <c r="E285" t="s">
        <v>3508</v>
      </c>
      <c r="F285" t="s">
        <v>3585</v>
      </c>
      <c r="G285" t="s">
        <v>3510</v>
      </c>
      <c r="H285" t="s">
        <v>3511</v>
      </c>
      <c r="I285" t="s">
        <v>3511</v>
      </c>
      <c r="L285" t="s">
        <v>3512</v>
      </c>
      <c r="M285" t="s">
        <v>3511</v>
      </c>
      <c r="N285" t="s">
        <v>314</v>
      </c>
      <c r="R285" t="s">
        <v>8004</v>
      </c>
      <c r="S285" t="s">
        <v>3514</v>
      </c>
      <c r="U285" t="s">
        <v>3515</v>
      </c>
      <c r="X285" t="s">
        <v>8005</v>
      </c>
      <c r="Y285" t="s">
        <v>3532</v>
      </c>
      <c r="AE285" t="s">
        <v>3515</v>
      </c>
      <c r="AF285" t="s">
        <v>8006</v>
      </c>
      <c r="AK285" t="s">
        <v>3519</v>
      </c>
      <c r="AN285" t="s">
        <v>314</v>
      </c>
      <c r="AP285" t="s">
        <v>3520</v>
      </c>
      <c r="AQ285" t="s">
        <v>3511</v>
      </c>
      <c r="AR285" t="s">
        <v>3511</v>
      </c>
      <c r="AS285" t="s">
        <v>3511</v>
      </c>
      <c r="AV285">
        <v>1896</v>
      </c>
      <c r="AX285" t="s">
        <v>3693</v>
      </c>
      <c r="AY285" t="s">
        <v>3522</v>
      </c>
      <c r="AZ285" t="s">
        <v>3523</v>
      </c>
      <c r="BA285" t="s">
        <v>3535</v>
      </c>
      <c r="BB285" t="s">
        <v>3535</v>
      </c>
      <c r="BC285" t="s">
        <v>3524</v>
      </c>
      <c r="BD285" t="s">
        <v>3524</v>
      </c>
      <c r="BE285" t="s">
        <v>3525</v>
      </c>
      <c r="BF285" t="s">
        <v>3525</v>
      </c>
      <c r="BG285" t="s">
        <v>3525</v>
      </c>
      <c r="BH285" t="s">
        <v>3525</v>
      </c>
      <c r="BI285" t="s">
        <v>2727</v>
      </c>
      <c r="BJ285" t="s">
        <v>2727</v>
      </c>
    </row>
    <row r="286" spans="1:62" hidden="1">
      <c r="A286" t="s">
        <v>3504</v>
      </c>
      <c r="B286" t="s">
        <v>5425</v>
      </c>
      <c r="C286" t="s">
        <v>5426</v>
      </c>
      <c r="D286" t="s">
        <v>3507</v>
      </c>
      <c r="E286" t="s">
        <v>3508</v>
      </c>
      <c r="F286" t="s">
        <v>3585</v>
      </c>
      <c r="G286" t="s">
        <v>3510</v>
      </c>
      <c r="H286" t="s">
        <v>3511</v>
      </c>
      <c r="I286" t="s">
        <v>3511</v>
      </c>
      <c r="L286" t="s">
        <v>3512</v>
      </c>
      <c r="M286" t="s">
        <v>3511</v>
      </c>
      <c r="N286" t="s">
        <v>314</v>
      </c>
      <c r="R286" t="s">
        <v>5427</v>
      </c>
      <c r="S286" t="s">
        <v>3514</v>
      </c>
      <c r="U286" t="s">
        <v>3515</v>
      </c>
      <c r="X286" t="s">
        <v>5428</v>
      </c>
      <c r="Y286" t="s">
        <v>3532</v>
      </c>
      <c r="AE286" t="s">
        <v>3515</v>
      </c>
      <c r="AF286" t="s">
        <v>5429</v>
      </c>
      <c r="AK286" t="s">
        <v>3519</v>
      </c>
      <c r="AN286" t="s">
        <v>314</v>
      </c>
      <c r="AP286" t="s">
        <v>3520</v>
      </c>
      <c r="AQ286" t="s">
        <v>3511</v>
      </c>
      <c r="AR286" t="s">
        <v>3511</v>
      </c>
      <c r="AS286" t="s">
        <v>3511</v>
      </c>
      <c r="AV286">
        <v>1897</v>
      </c>
      <c r="AX286" t="s">
        <v>3693</v>
      </c>
      <c r="AY286" t="s">
        <v>3522</v>
      </c>
      <c r="AZ286" t="s">
        <v>3523</v>
      </c>
      <c r="BA286" t="s">
        <v>3535</v>
      </c>
      <c r="BB286" t="s">
        <v>3535</v>
      </c>
      <c r="BC286" t="s">
        <v>3524</v>
      </c>
      <c r="BD286" t="s">
        <v>3524</v>
      </c>
      <c r="BE286" t="s">
        <v>3525</v>
      </c>
      <c r="BF286" t="s">
        <v>3525</v>
      </c>
      <c r="BG286" t="s">
        <v>3525</v>
      </c>
      <c r="BH286" t="s">
        <v>3525</v>
      </c>
      <c r="BI286" t="s">
        <v>2727</v>
      </c>
      <c r="BJ286" t="s">
        <v>2727</v>
      </c>
    </row>
    <row r="287" spans="1:62" hidden="1">
      <c r="A287" t="s">
        <v>3504</v>
      </c>
      <c r="B287" t="s">
        <v>4129</v>
      </c>
      <c r="C287" t="s">
        <v>4130</v>
      </c>
      <c r="D287" t="s">
        <v>3507</v>
      </c>
      <c r="E287" t="s">
        <v>3508</v>
      </c>
      <c r="F287" t="s">
        <v>3981</v>
      </c>
      <c r="G287" t="s">
        <v>3510</v>
      </c>
      <c r="H287" t="s">
        <v>3511</v>
      </c>
      <c r="I287" t="s">
        <v>3511</v>
      </c>
      <c r="L287" t="s">
        <v>3512</v>
      </c>
      <c r="M287" t="s">
        <v>3511</v>
      </c>
      <c r="N287" t="s">
        <v>586</v>
      </c>
      <c r="R287" t="s">
        <v>4131</v>
      </c>
      <c r="S287" t="s">
        <v>3514</v>
      </c>
      <c r="U287" t="s">
        <v>3515</v>
      </c>
      <c r="X287" t="s">
        <v>4132</v>
      </c>
      <c r="Y287" t="s">
        <v>3532</v>
      </c>
      <c r="AE287" t="s">
        <v>3515</v>
      </c>
      <c r="AF287" t="s">
        <v>4133</v>
      </c>
      <c r="AK287" t="s">
        <v>3519</v>
      </c>
      <c r="AN287" t="s">
        <v>586</v>
      </c>
      <c r="AP287" t="s">
        <v>3520</v>
      </c>
      <c r="AQ287" t="s">
        <v>3511</v>
      </c>
      <c r="AR287" t="s">
        <v>3511</v>
      </c>
      <c r="AS287" t="s">
        <v>3511</v>
      </c>
      <c r="AV287">
        <v>1898</v>
      </c>
      <c r="AX287" t="s">
        <v>4134</v>
      </c>
      <c r="AY287" t="s">
        <v>3522</v>
      </c>
      <c r="AZ287" t="s">
        <v>3523</v>
      </c>
      <c r="BA287" t="s">
        <v>3535</v>
      </c>
      <c r="BB287" t="s">
        <v>3535</v>
      </c>
      <c r="BC287" t="s">
        <v>3524</v>
      </c>
      <c r="BD287" t="s">
        <v>3524</v>
      </c>
      <c r="BE287" t="s">
        <v>3525</v>
      </c>
      <c r="BF287" t="s">
        <v>3525</v>
      </c>
      <c r="BG287" t="s">
        <v>3525</v>
      </c>
      <c r="BH287" t="s">
        <v>3525</v>
      </c>
      <c r="BI287" t="s">
        <v>2727</v>
      </c>
      <c r="BJ287" t="s">
        <v>2727</v>
      </c>
    </row>
    <row r="288" spans="1:62" hidden="1">
      <c r="A288" t="s">
        <v>3504</v>
      </c>
      <c r="B288" t="s">
        <v>7925</v>
      </c>
      <c r="C288" t="s">
        <v>7926</v>
      </c>
      <c r="D288" t="s">
        <v>3507</v>
      </c>
      <c r="E288" t="s">
        <v>3508</v>
      </c>
      <c r="F288" t="s">
        <v>3703</v>
      </c>
      <c r="G288" t="s">
        <v>3510</v>
      </c>
      <c r="H288" t="s">
        <v>3511</v>
      </c>
      <c r="I288" t="s">
        <v>3511</v>
      </c>
      <c r="L288" t="s">
        <v>3512</v>
      </c>
      <c r="M288" t="s">
        <v>3511</v>
      </c>
      <c r="N288" t="s">
        <v>1175</v>
      </c>
      <c r="R288" t="s">
        <v>7927</v>
      </c>
      <c r="S288" t="s">
        <v>3514</v>
      </c>
      <c r="U288" t="s">
        <v>3515</v>
      </c>
      <c r="X288" t="s">
        <v>7928</v>
      </c>
      <c r="Y288" t="s">
        <v>3532</v>
      </c>
      <c r="AE288" t="s">
        <v>3515</v>
      </c>
      <c r="AF288" t="s">
        <v>7929</v>
      </c>
      <c r="AK288" t="s">
        <v>3519</v>
      </c>
      <c r="AN288" t="s">
        <v>1175</v>
      </c>
      <c r="AP288" t="s">
        <v>3520</v>
      </c>
      <c r="AQ288" t="s">
        <v>3511</v>
      </c>
      <c r="AR288" t="s">
        <v>3511</v>
      </c>
      <c r="AS288" t="s">
        <v>3511</v>
      </c>
      <c r="AV288">
        <v>1899</v>
      </c>
      <c r="AX288" t="s">
        <v>3693</v>
      </c>
      <c r="AY288" t="s">
        <v>3522</v>
      </c>
      <c r="AZ288" t="s">
        <v>3523</v>
      </c>
      <c r="BA288" t="s">
        <v>3535</v>
      </c>
      <c r="BB288" t="s">
        <v>3535</v>
      </c>
      <c r="BC288" t="s">
        <v>3524</v>
      </c>
      <c r="BD288" t="s">
        <v>3524</v>
      </c>
      <c r="BE288" t="s">
        <v>3525</v>
      </c>
      <c r="BF288" t="s">
        <v>3525</v>
      </c>
      <c r="BG288" t="s">
        <v>3525</v>
      </c>
      <c r="BH288" t="s">
        <v>3525</v>
      </c>
      <c r="BI288" t="s">
        <v>2727</v>
      </c>
      <c r="BJ288" t="s">
        <v>2727</v>
      </c>
    </row>
    <row r="289" spans="1:62" hidden="1">
      <c r="A289" t="s">
        <v>3504</v>
      </c>
      <c r="B289" t="s">
        <v>9786</v>
      </c>
      <c r="C289" t="s">
        <v>9787</v>
      </c>
      <c r="D289" t="s">
        <v>3507</v>
      </c>
      <c r="E289" t="s">
        <v>3508</v>
      </c>
      <c r="F289" t="s">
        <v>3703</v>
      </c>
      <c r="G289" t="s">
        <v>3510</v>
      </c>
      <c r="H289" t="s">
        <v>3511</v>
      </c>
      <c r="I289" t="s">
        <v>3511</v>
      </c>
      <c r="L289" t="s">
        <v>3512</v>
      </c>
      <c r="M289" t="s">
        <v>3511</v>
      </c>
      <c r="N289" t="s">
        <v>1175</v>
      </c>
      <c r="R289" t="s">
        <v>9788</v>
      </c>
      <c r="S289" t="s">
        <v>3514</v>
      </c>
      <c r="U289" t="s">
        <v>3515</v>
      </c>
      <c r="X289" t="s">
        <v>9789</v>
      </c>
      <c r="Y289" t="s">
        <v>3532</v>
      </c>
      <c r="AE289" t="s">
        <v>3515</v>
      </c>
      <c r="AF289" t="s">
        <v>9790</v>
      </c>
      <c r="AK289" t="s">
        <v>3519</v>
      </c>
      <c r="AN289" t="s">
        <v>1175</v>
      </c>
      <c r="AP289" t="s">
        <v>3520</v>
      </c>
      <c r="AQ289" t="s">
        <v>3511</v>
      </c>
      <c r="AR289" t="s">
        <v>3511</v>
      </c>
      <c r="AS289" t="s">
        <v>3511</v>
      </c>
      <c r="AV289">
        <v>1900</v>
      </c>
      <c r="AX289" t="s">
        <v>3693</v>
      </c>
      <c r="AY289" t="s">
        <v>3522</v>
      </c>
      <c r="AZ289" t="s">
        <v>3523</v>
      </c>
      <c r="BA289" t="s">
        <v>3535</v>
      </c>
      <c r="BB289" t="s">
        <v>3535</v>
      </c>
      <c r="BC289" t="s">
        <v>3524</v>
      </c>
      <c r="BD289" t="s">
        <v>3524</v>
      </c>
      <c r="BE289" t="s">
        <v>3525</v>
      </c>
      <c r="BF289" t="s">
        <v>3525</v>
      </c>
      <c r="BG289" t="s">
        <v>3525</v>
      </c>
      <c r="BH289" t="s">
        <v>3525</v>
      </c>
      <c r="BI289" t="s">
        <v>2727</v>
      </c>
      <c r="BJ289" t="s">
        <v>2727</v>
      </c>
    </row>
    <row r="290" spans="1:62" hidden="1">
      <c r="A290" t="s">
        <v>3504</v>
      </c>
      <c r="B290" t="s">
        <v>4502</v>
      </c>
      <c r="C290" t="s">
        <v>4503</v>
      </c>
      <c r="D290" t="s">
        <v>3507</v>
      </c>
      <c r="E290" t="s">
        <v>3508</v>
      </c>
      <c r="F290" t="s">
        <v>3703</v>
      </c>
      <c r="G290" t="s">
        <v>3510</v>
      </c>
      <c r="H290" t="s">
        <v>3511</v>
      </c>
      <c r="I290" t="s">
        <v>3511</v>
      </c>
      <c r="L290" t="s">
        <v>3512</v>
      </c>
      <c r="M290" t="s">
        <v>3511</v>
      </c>
      <c r="N290" t="s">
        <v>1175</v>
      </c>
      <c r="R290" t="s">
        <v>4504</v>
      </c>
      <c r="S290" t="s">
        <v>3514</v>
      </c>
      <c r="U290" t="s">
        <v>3515</v>
      </c>
      <c r="X290" t="s">
        <v>4505</v>
      </c>
      <c r="Y290" t="s">
        <v>3532</v>
      </c>
      <c r="AE290" t="s">
        <v>3515</v>
      </c>
      <c r="AF290" t="s">
        <v>4506</v>
      </c>
      <c r="AK290" t="s">
        <v>3519</v>
      </c>
      <c r="AN290" t="s">
        <v>1175</v>
      </c>
      <c r="AP290" t="s">
        <v>3520</v>
      </c>
      <c r="AQ290" t="s">
        <v>3511</v>
      </c>
      <c r="AR290" t="s">
        <v>3511</v>
      </c>
      <c r="AS290" t="s">
        <v>3511</v>
      </c>
      <c r="AV290">
        <v>1901</v>
      </c>
      <c r="AX290" t="s">
        <v>3693</v>
      </c>
      <c r="AY290" t="s">
        <v>3522</v>
      </c>
      <c r="AZ290" t="s">
        <v>3523</v>
      </c>
      <c r="BA290" t="s">
        <v>3535</v>
      </c>
      <c r="BB290" t="s">
        <v>3535</v>
      </c>
      <c r="BC290" t="s">
        <v>3524</v>
      </c>
      <c r="BD290" t="s">
        <v>3524</v>
      </c>
      <c r="BE290" t="s">
        <v>3525</v>
      </c>
      <c r="BF290" t="s">
        <v>3525</v>
      </c>
      <c r="BG290" t="s">
        <v>3525</v>
      </c>
      <c r="BH290" t="s">
        <v>3525</v>
      </c>
      <c r="BI290" t="s">
        <v>2727</v>
      </c>
      <c r="BJ290" t="s">
        <v>2727</v>
      </c>
    </row>
    <row r="291" spans="1:62" hidden="1">
      <c r="A291" t="s">
        <v>3504</v>
      </c>
      <c r="B291" t="s">
        <v>4406</v>
      </c>
      <c r="C291" t="s">
        <v>4407</v>
      </c>
      <c r="D291" t="s">
        <v>3507</v>
      </c>
      <c r="E291" t="s">
        <v>3508</v>
      </c>
      <c r="F291" t="s">
        <v>3894</v>
      </c>
      <c r="G291" t="s">
        <v>3510</v>
      </c>
      <c r="H291" t="s">
        <v>3511</v>
      </c>
      <c r="I291" t="s">
        <v>3511</v>
      </c>
      <c r="L291" t="s">
        <v>3512</v>
      </c>
      <c r="M291" t="s">
        <v>3511</v>
      </c>
      <c r="N291" t="s">
        <v>1186</v>
      </c>
      <c r="R291" t="s">
        <v>4408</v>
      </c>
      <c r="S291" t="s">
        <v>3514</v>
      </c>
      <c r="U291" t="s">
        <v>3515</v>
      </c>
      <c r="X291" t="s">
        <v>4409</v>
      </c>
      <c r="Y291" t="s">
        <v>3532</v>
      </c>
      <c r="AE291" t="s">
        <v>3515</v>
      </c>
      <c r="AF291" t="s">
        <v>4410</v>
      </c>
      <c r="AK291" t="s">
        <v>3519</v>
      </c>
      <c r="AN291" t="s">
        <v>1186</v>
      </c>
      <c r="AP291" t="s">
        <v>3520</v>
      </c>
      <c r="AQ291" t="s">
        <v>3511</v>
      </c>
      <c r="AR291" t="s">
        <v>3511</v>
      </c>
      <c r="AS291" t="s">
        <v>3511</v>
      </c>
      <c r="AV291">
        <v>1902</v>
      </c>
      <c r="AX291" t="s">
        <v>3693</v>
      </c>
      <c r="AY291" t="s">
        <v>3522</v>
      </c>
      <c r="AZ291" t="s">
        <v>3523</v>
      </c>
      <c r="BA291" t="s">
        <v>3535</v>
      </c>
      <c r="BB291" t="s">
        <v>3535</v>
      </c>
      <c r="BC291" t="s">
        <v>3524</v>
      </c>
      <c r="BD291" t="s">
        <v>3524</v>
      </c>
      <c r="BE291" t="s">
        <v>3525</v>
      </c>
      <c r="BF291" t="s">
        <v>3525</v>
      </c>
      <c r="BG291" t="s">
        <v>3525</v>
      </c>
      <c r="BH291" t="s">
        <v>3525</v>
      </c>
      <c r="BI291" t="s">
        <v>2727</v>
      </c>
      <c r="BJ291" t="s">
        <v>2727</v>
      </c>
    </row>
    <row r="292" spans="1:62" hidden="1">
      <c r="A292" t="s">
        <v>3504</v>
      </c>
      <c r="B292" t="s">
        <v>5363</v>
      </c>
      <c r="C292" t="s">
        <v>5364</v>
      </c>
      <c r="D292" t="s">
        <v>3507</v>
      </c>
      <c r="E292" t="s">
        <v>3508</v>
      </c>
      <c r="F292" t="s">
        <v>3894</v>
      </c>
      <c r="G292" t="s">
        <v>3510</v>
      </c>
      <c r="H292" t="s">
        <v>3511</v>
      </c>
      <c r="I292" t="s">
        <v>3511</v>
      </c>
      <c r="L292" t="s">
        <v>3512</v>
      </c>
      <c r="M292" t="s">
        <v>3511</v>
      </c>
      <c r="N292" t="s">
        <v>1186</v>
      </c>
      <c r="R292" t="s">
        <v>5365</v>
      </c>
      <c r="S292" t="s">
        <v>3514</v>
      </c>
      <c r="U292" t="s">
        <v>3515</v>
      </c>
      <c r="X292" t="s">
        <v>5366</v>
      </c>
      <c r="Y292" t="s">
        <v>3532</v>
      </c>
      <c r="AE292" t="s">
        <v>3515</v>
      </c>
      <c r="AF292" t="s">
        <v>5367</v>
      </c>
      <c r="AK292" t="s">
        <v>3519</v>
      </c>
      <c r="AN292" t="s">
        <v>1186</v>
      </c>
      <c r="AP292" t="s">
        <v>3520</v>
      </c>
      <c r="AQ292" t="s">
        <v>3511</v>
      </c>
      <c r="AR292" t="s">
        <v>3511</v>
      </c>
      <c r="AS292" t="s">
        <v>3511</v>
      </c>
      <c r="AV292">
        <v>1903</v>
      </c>
      <c r="AX292" t="s">
        <v>3693</v>
      </c>
      <c r="AY292" t="s">
        <v>3522</v>
      </c>
      <c r="AZ292" t="s">
        <v>3523</v>
      </c>
      <c r="BA292" t="s">
        <v>3535</v>
      </c>
      <c r="BB292" t="s">
        <v>3535</v>
      </c>
      <c r="BC292" t="s">
        <v>3524</v>
      </c>
      <c r="BD292" t="s">
        <v>3524</v>
      </c>
      <c r="BE292" t="s">
        <v>3525</v>
      </c>
      <c r="BF292" t="s">
        <v>3525</v>
      </c>
      <c r="BG292" t="s">
        <v>3525</v>
      </c>
      <c r="BH292" t="s">
        <v>3525</v>
      </c>
      <c r="BI292" t="s">
        <v>2727</v>
      </c>
      <c r="BJ292" t="s">
        <v>2727</v>
      </c>
    </row>
    <row r="293" spans="1:62" hidden="1">
      <c r="A293" t="s">
        <v>3504</v>
      </c>
      <c r="B293" t="s">
        <v>5684</v>
      </c>
      <c r="C293" t="s">
        <v>5685</v>
      </c>
      <c r="D293" t="s">
        <v>3507</v>
      </c>
      <c r="E293" t="s">
        <v>3508</v>
      </c>
      <c r="F293" t="s">
        <v>3894</v>
      </c>
      <c r="G293" t="s">
        <v>3510</v>
      </c>
      <c r="H293" t="s">
        <v>3511</v>
      </c>
      <c r="I293" t="s">
        <v>3511</v>
      </c>
      <c r="L293" t="s">
        <v>3512</v>
      </c>
      <c r="M293" t="s">
        <v>3511</v>
      </c>
      <c r="N293" t="s">
        <v>1186</v>
      </c>
      <c r="R293" t="s">
        <v>5686</v>
      </c>
      <c r="S293" t="s">
        <v>3514</v>
      </c>
      <c r="U293" t="s">
        <v>3515</v>
      </c>
      <c r="X293" t="s">
        <v>5687</v>
      </c>
      <c r="Y293" t="s">
        <v>3532</v>
      </c>
      <c r="AE293" t="s">
        <v>3515</v>
      </c>
      <c r="AF293" t="s">
        <v>5688</v>
      </c>
      <c r="AK293" t="s">
        <v>3519</v>
      </c>
      <c r="AN293" t="s">
        <v>1186</v>
      </c>
      <c r="AP293" t="s">
        <v>3520</v>
      </c>
      <c r="AQ293" t="s">
        <v>3511</v>
      </c>
      <c r="AR293" t="s">
        <v>3511</v>
      </c>
      <c r="AS293" t="s">
        <v>3511</v>
      </c>
      <c r="AV293">
        <v>1904</v>
      </c>
      <c r="AX293" t="s">
        <v>3693</v>
      </c>
      <c r="AY293" t="s">
        <v>3522</v>
      </c>
      <c r="AZ293" t="s">
        <v>3523</v>
      </c>
      <c r="BA293" t="s">
        <v>3535</v>
      </c>
      <c r="BB293" t="s">
        <v>3535</v>
      </c>
      <c r="BC293" t="s">
        <v>3524</v>
      </c>
      <c r="BD293" t="s">
        <v>3524</v>
      </c>
      <c r="BE293" t="s">
        <v>3525</v>
      </c>
      <c r="BF293" t="s">
        <v>3525</v>
      </c>
      <c r="BG293" t="s">
        <v>3525</v>
      </c>
      <c r="BH293" t="s">
        <v>3525</v>
      </c>
      <c r="BI293" t="s">
        <v>2727</v>
      </c>
      <c r="BJ293" t="s">
        <v>2727</v>
      </c>
    </row>
    <row r="294" spans="1:62" hidden="1">
      <c r="A294" t="s">
        <v>3504</v>
      </c>
      <c r="B294" t="s">
        <v>6697</v>
      </c>
      <c r="C294" t="s">
        <v>6698</v>
      </c>
      <c r="D294" t="s">
        <v>3507</v>
      </c>
      <c r="E294" t="s">
        <v>3508</v>
      </c>
      <c r="F294" t="s">
        <v>4480</v>
      </c>
      <c r="G294" t="s">
        <v>3510</v>
      </c>
      <c r="H294" t="s">
        <v>3511</v>
      </c>
      <c r="I294" t="s">
        <v>3511</v>
      </c>
      <c r="L294" t="s">
        <v>3512</v>
      </c>
      <c r="M294" t="s">
        <v>3511</v>
      </c>
      <c r="N294" t="s">
        <v>1199</v>
      </c>
      <c r="R294" t="s">
        <v>6699</v>
      </c>
      <c r="S294" t="s">
        <v>3514</v>
      </c>
      <c r="U294" t="s">
        <v>3515</v>
      </c>
      <c r="X294" t="s">
        <v>6700</v>
      </c>
      <c r="Y294" t="s">
        <v>3532</v>
      </c>
      <c r="AE294" t="s">
        <v>3515</v>
      </c>
      <c r="AF294" t="s">
        <v>6701</v>
      </c>
      <c r="AK294" t="s">
        <v>3519</v>
      </c>
      <c r="AN294" t="s">
        <v>1199</v>
      </c>
      <c r="AP294" t="s">
        <v>3520</v>
      </c>
      <c r="AQ294" t="s">
        <v>3511</v>
      </c>
      <c r="AR294" t="s">
        <v>3511</v>
      </c>
      <c r="AS294" t="s">
        <v>3511</v>
      </c>
      <c r="AV294">
        <v>1905</v>
      </c>
      <c r="AX294" t="s">
        <v>3693</v>
      </c>
      <c r="AY294" t="s">
        <v>3522</v>
      </c>
      <c r="AZ294" t="s">
        <v>3523</v>
      </c>
      <c r="BA294" t="s">
        <v>3535</v>
      </c>
      <c r="BB294" t="s">
        <v>3535</v>
      </c>
      <c r="BC294" t="s">
        <v>3524</v>
      </c>
      <c r="BD294" t="s">
        <v>3524</v>
      </c>
      <c r="BE294" t="s">
        <v>3525</v>
      </c>
      <c r="BF294" t="s">
        <v>3525</v>
      </c>
      <c r="BG294" t="s">
        <v>3525</v>
      </c>
      <c r="BH294" t="s">
        <v>3525</v>
      </c>
      <c r="BI294" t="s">
        <v>2727</v>
      </c>
      <c r="BJ294" t="s">
        <v>2727</v>
      </c>
    </row>
    <row r="295" spans="1:62" hidden="1">
      <c r="A295" t="s">
        <v>3504</v>
      </c>
      <c r="B295" t="s">
        <v>6626</v>
      </c>
      <c r="C295" t="s">
        <v>6627</v>
      </c>
      <c r="D295" t="s">
        <v>3507</v>
      </c>
      <c r="E295" t="s">
        <v>3508</v>
      </c>
      <c r="F295" t="s">
        <v>4480</v>
      </c>
      <c r="G295" t="s">
        <v>3510</v>
      </c>
      <c r="H295" t="s">
        <v>3511</v>
      </c>
      <c r="I295" t="s">
        <v>3511</v>
      </c>
      <c r="L295" t="s">
        <v>3512</v>
      </c>
      <c r="M295" t="s">
        <v>3511</v>
      </c>
      <c r="N295" t="s">
        <v>1199</v>
      </c>
      <c r="R295" t="s">
        <v>6628</v>
      </c>
      <c r="S295" t="s">
        <v>3514</v>
      </c>
      <c r="U295" t="s">
        <v>3515</v>
      </c>
      <c r="X295" t="s">
        <v>6629</v>
      </c>
      <c r="Y295" t="s">
        <v>3532</v>
      </c>
      <c r="AE295" t="s">
        <v>3515</v>
      </c>
      <c r="AF295" t="s">
        <v>6630</v>
      </c>
      <c r="AK295" t="s">
        <v>3519</v>
      </c>
      <c r="AN295" t="s">
        <v>1199</v>
      </c>
      <c r="AP295" t="s">
        <v>3520</v>
      </c>
      <c r="AQ295" t="s">
        <v>3511</v>
      </c>
      <c r="AR295" t="s">
        <v>3511</v>
      </c>
      <c r="AS295" t="s">
        <v>3511</v>
      </c>
      <c r="AV295">
        <v>1906</v>
      </c>
      <c r="AX295" t="s">
        <v>3693</v>
      </c>
      <c r="AY295" t="s">
        <v>3522</v>
      </c>
      <c r="AZ295" t="s">
        <v>3523</v>
      </c>
      <c r="BA295" t="s">
        <v>3535</v>
      </c>
      <c r="BB295" t="s">
        <v>3535</v>
      </c>
      <c r="BC295" t="s">
        <v>3524</v>
      </c>
      <c r="BD295" t="s">
        <v>3524</v>
      </c>
      <c r="BE295" t="s">
        <v>3525</v>
      </c>
      <c r="BF295" t="s">
        <v>3525</v>
      </c>
      <c r="BG295" t="s">
        <v>3525</v>
      </c>
      <c r="BH295" t="s">
        <v>3525</v>
      </c>
      <c r="BI295" t="s">
        <v>2727</v>
      </c>
      <c r="BJ295" t="s">
        <v>2727</v>
      </c>
    </row>
    <row r="296" spans="1:62" hidden="1">
      <c r="A296" t="s">
        <v>3504</v>
      </c>
      <c r="B296" t="s">
        <v>5005</v>
      </c>
      <c r="C296" t="s">
        <v>5006</v>
      </c>
      <c r="D296" t="s">
        <v>3507</v>
      </c>
      <c r="E296" t="s">
        <v>3508</v>
      </c>
      <c r="F296" t="s">
        <v>4480</v>
      </c>
      <c r="G296" t="s">
        <v>3510</v>
      </c>
      <c r="H296" t="s">
        <v>3511</v>
      </c>
      <c r="I296" t="s">
        <v>3511</v>
      </c>
      <c r="L296" t="s">
        <v>3512</v>
      </c>
      <c r="M296" t="s">
        <v>3511</v>
      </c>
      <c r="N296" t="s">
        <v>1199</v>
      </c>
      <c r="R296" t="s">
        <v>5007</v>
      </c>
      <c r="S296" t="s">
        <v>3514</v>
      </c>
      <c r="U296" t="s">
        <v>3515</v>
      </c>
      <c r="X296" t="s">
        <v>5008</v>
      </c>
      <c r="Y296" t="s">
        <v>3532</v>
      </c>
      <c r="AE296" t="s">
        <v>3515</v>
      </c>
      <c r="AF296" t="s">
        <v>5009</v>
      </c>
      <c r="AK296" t="s">
        <v>3519</v>
      </c>
      <c r="AN296" t="s">
        <v>1199</v>
      </c>
      <c r="AP296" t="s">
        <v>3520</v>
      </c>
      <c r="AQ296" t="s">
        <v>3511</v>
      </c>
      <c r="AR296" t="s">
        <v>3511</v>
      </c>
      <c r="AS296" t="s">
        <v>3511</v>
      </c>
      <c r="AV296">
        <v>1907</v>
      </c>
      <c r="AX296" t="s">
        <v>3693</v>
      </c>
      <c r="AY296" t="s">
        <v>3522</v>
      </c>
      <c r="AZ296" t="s">
        <v>3523</v>
      </c>
      <c r="BA296" t="s">
        <v>3535</v>
      </c>
      <c r="BB296" t="s">
        <v>3535</v>
      </c>
      <c r="BC296" t="s">
        <v>3524</v>
      </c>
      <c r="BD296" t="s">
        <v>3524</v>
      </c>
      <c r="BE296" t="s">
        <v>3525</v>
      </c>
      <c r="BF296" t="s">
        <v>3525</v>
      </c>
      <c r="BG296" t="s">
        <v>3525</v>
      </c>
      <c r="BH296" t="s">
        <v>3525</v>
      </c>
      <c r="BI296" t="s">
        <v>2727</v>
      </c>
      <c r="BJ296" t="s">
        <v>2727</v>
      </c>
    </row>
    <row r="297" spans="1:62" hidden="1">
      <c r="A297" t="s">
        <v>3504</v>
      </c>
      <c r="B297" t="s">
        <v>10145</v>
      </c>
      <c r="C297" t="s">
        <v>10146</v>
      </c>
      <c r="D297" t="s">
        <v>3507</v>
      </c>
      <c r="E297" t="s">
        <v>3508</v>
      </c>
      <c r="F297" t="s">
        <v>3650</v>
      </c>
      <c r="G297" t="s">
        <v>3510</v>
      </c>
      <c r="H297" t="s">
        <v>3511</v>
      </c>
      <c r="I297" t="s">
        <v>3511</v>
      </c>
      <c r="L297" t="s">
        <v>3512</v>
      </c>
      <c r="M297" t="s">
        <v>3511</v>
      </c>
      <c r="N297" t="s">
        <v>1213</v>
      </c>
      <c r="R297" t="s">
        <v>10147</v>
      </c>
      <c r="S297" t="s">
        <v>3514</v>
      </c>
      <c r="U297" t="s">
        <v>3515</v>
      </c>
      <c r="X297" t="s">
        <v>10148</v>
      </c>
      <c r="Y297" t="s">
        <v>3532</v>
      </c>
      <c r="AE297" t="s">
        <v>3515</v>
      </c>
      <c r="AF297" t="s">
        <v>10149</v>
      </c>
      <c r="AK297" t="s">
        <v>3519</v>
      </c>
      <c r="AN297" t="s">
        <v>1213</v>
      </c>
      <c r="AP297" t="s">
        <v>3520</v>
      </c>
      <c r="AQ297" t="s">
        <v>3511</v>
      </c>
      <c r="AR297" t="s">
        <v>3511</v>
      </c>
      <c r="AS297" t="s">
        <v>3511</v>
      </c>
      <c r="AV297">
        <v>1908</v>
      </c>
      <c r="AX297" t="s">
        <v>3693</v>
      </c>
      <c r="AY297" t="s">
        <v>3522</v>
      </c>
      <c r="AZ297" t="s">
        <v>3523</v>
      </c>
      <c r="BA297" t="s">
        <v>3535</v>
      </c>
      <c r="BB297" t="s">
        <v>3535</v>
      </c>
      <c r="BC297" t="s">
        <v>3524</v>
      </c>
      <c r="BD297" t="s">
        <v>3524</v>
      </c>
      <c r="BE297" t="s">
        <v>3525</v>
      </c>
      <c r="BF297" t="s">
        <v>3525</v>
      </c>
      <c r="BG297" t="s">
        <v>3525</v>
      </c>
      <c r="BH297" t="s">
        <v>3525</v>
      </c>
      <c r="BI297" t="s">
        <v>2727</v>
      </c>
      <c r="BJ297" t="s">
        <v>2727</v>
      </c>
    </row>
    <row r="298" spans="1:62" hidden="1">
      <c r="A298" t="s">
        <v>3504</v>
      </c>
      <c r="B298" t="s">
        <v>8289</v>
      </c>
      <c r="C298" t="s">
        <v>8290</v>
      </c>
      <c r="D298" t="s">
        <v>3507</v>
      </c>
      <c r="E298" t="s">
        <v>3508</v>
      </c>
      <c r="F298" t="s">
        <v>3650</v>
      </c>
      <c r="G298" t="s">
        <v>3510</v>
      </c>
      <c r="H298" t="s">
        <v>3511</v>
      </c>
      <c r="I298" t="s">
        <v>3511</v>
      </c>
      <c r="L298" t="s">
        <v>3512</v>
      </c>
      <c r="M298" t="s">
        <v>3511</v>
      </c>
      <c r="N298" t="s">
        <v>1213</v>
      </c>
      <c r="R298" t="s">
        <v>8291</v>
      </c>
      <c r="S298" t="s">
        <v>3514</v>
      </c>
      <c r="U298" t="s">
        <v>3515</v>
      </c>
      <c r="X298" t="s">
        <v>8292</v>
      </c>
      <c r="Y298" t="s">
        <v>3532</v>
      </c>
      <c r="AE298" t="s">
        <v>3515</v>
      </c>
      <c r="AF298" t="s">
        <v>8293</v>
      </c>
      <c r="AK298" t="s">
        <v>3519</v>
      </c>
      <c r="AN298" t="s">
        <v>1213</v>
      </c>
      <c r="AP298" t="s">
        <v>3520</v>
      </c>
      <c r="AQ298" t="s">
        <v>3511</v>
      </c>
      <c r="AR298" t="s">
        <v>3511</v>
      </c>
      <c r="AS298" t="s">
        <v>3511</v>
      </c>
      <c r="AV298">
        <v>1909</v>
      </c>
      <c r="AX298" t="s">
        <v>3693</v>
      </c>
      <c r="AY298" t="s">
        <v>3522</v>
      </c>
      <c r="AZ298" t="s">
        <v>3523</v>
      </c>
      <c r="BA298" t="s">
        <v>3535</v>
      </c>
      <c r="BB298" t="s">
        <v>3535</v>
      </c>
      <c r="BC298" t="s">
        <v>3524</v>
      </c>
      <c r="BD298" t="s">
        <v>3524</v>
      </c>
      <c r="BE298" t="s">
        <v>3525</v>
      </c>
      <c r="BF298" t="s">
        <v>3525</v>
      </c>
      <c r="BG298" t="s">
        <v>3525</v>
      </c>
      <c r="BH298" t="s">
        <v>3525</v>
      </c>
      <c r="BI298" t="s">
        <v>2727</v>
      </c>
      <c r="BJ298" t="s">
        <v>2727</v>
      </c>
    </row>
    <row r="299" spans="1:62" hidden="1">
      <c r="A299" t="s">
        <v>3504</v>
      </c>
      <c r="B299" t="s">
        <v>4989</v>
      </c>
      <c r="C299" t="s">
        <v>4990</v>
      </c>
      <c r="D299" t="s">
        <v>3507</v>
      </c>
      <c r="E299" t="s">
        <v>3508</v>
      </c>
      <c r="F299" t="s">
        <v>3650</v>
      </c>
      <c r="G299" t="s">
        <v>3510</v>
      </c>
      <c r="H299" t="s">
        <v>3511</v>
      </c>
      <c r="I299" t="s">
        <v>3511</v>
      </c>
      <c r="L299" t="s">
        <v>3512</v>
      </c>
      <c r="M299" t="s">
        <v>3511</v>
      </c>
      <c r="N299" t="s">
        <v>1214</v>
      </c>
      <c r="R299" t="s">
        <v>4991</v>
      </c>
      <c r="S299" t="s">
        <v>3514</v>
      </c>
      <c r="U299" t="s">
        <v>3515</v>
      </c>
      <c r="X299" t="s">
        <v>4992</v>
      </c>
      <c r="Y299" t="s">
        <v>3532</v>
      </c>
      <c r="AE299" t="s">
        <v>3515</v>
      </c>
      <c r="AF299" t="s">
        <v>4993</v>
      </c>
      <c r="AK299" t="s">
        <v>3519</v>
      </c>
      <c r="AN299" t="s">
        <v>1214</v>
      </c>
      <c r="AP299" t="s">
        <v>3520</v>
      </c>
      <c r="AQ299" t="s">
        <v>3511</v>
      </c>
      <c r="AR299" t="s">
        <v>3511</v>
      </c>
      <c r="AS299" t="s">
        <v>3511</v>
      </c>
      <c r="AV299">
        <v>1910</v>
      </c>
      <c r="AX299" t="s">
        <v>3693</v>
      </c>
      <c r="AY299" t="s">
        <v>3522</v>
      </c>
      <c r="AZ299" t="s">
        <v>3523</v>
      </c>
      <c r="BA299" t="s">
        <v>3535</v>
      </c>
      <c r="BB299" t="s">
        <v>3535</v>
      </c>
      <c r="BC299" t="s">
        <v>3524</v>
      </c>
      <c r="BD299" t="s">
        <v>3524</v>
      </c>
      <c r="BE299" t="s">
        <v>3525</v>
      </c>
      <c r="BF299" t="s">
        <v>3525</v>
      </c>
      <c r="BG299" t="s">
        <v>3525</v>
      </c>
      <c r="BH299" t="s">
        <v>3525</v>
      </c>
      <c r="BI299" t="s">
        <v>2727</v>
      </c>
      <c r="BJ299" t="s">
        <v>2727</v>
      </c>
    </row>
    <row r="300" spans="1:62" hidden="1">
      <c r="A300" t="s">
        <v>3504</v>
      </c>
      <c r="B300" t="s">
        <v>6178</v>
      </c>
      <c r="C300" t="s">
        <v>6179</v>
      </c>
      <c r="D300" t="s">
        <v>3507</v>
      </c>
      <c r="E300" t="s">
        <v>3508</v>
      </c>
      <c r="F300" t="s">
        <v>3577</v>
      </c>
      <c r="G300" t="s">
        <v>3510</v>
      </c>
      <c r="H300" t="s">
        <v>3511</v>
      </c>
      <c r="I300" t="s">
        <v>3511</v>
      </c>
      <c r="L300" t="s">
        <v>3512</v>
      </c>
      <c r="M300" t="s">
        <v>3511</v>
      </c>
      <c r="N300" t="s">
        <v>376</v>
      </c>
      <c r="R300" t="s">
        <v>6180</v>
      </c>
      <c r="S300" t="s">
        <v>3514</v>
      </c>
      <c r="U300" t="s">
        <v>3515</v>
      </c>
      <c r="X300" t="s">
        <v>6181</v>
      </c>
      <c r="Y300" t="s">
        <v>3532</v>
      </c>
      <c r="AE300" t="s">
        <v>3515</v>
      </c>
      <c r="AF300" t="s">
        <v>6182</v>
      </c>
      <c r="AK300" t="s">
        <v>3519</v>
      </c>
      <c r="AN300" t="s">
        <v>376</v>
      </c>
      <c r="AP300" t="s">
        <v>3520</v>
      </c>
      <c r="AQ300" t="s">
        <v>3511</v>
      </c>
      <c r="AR300" t="s">
        <v>3511</v>
      </c>
      <c r="AS300" t="s">
        <v>3511</v>
      </c>
      <c r="AV300">
        <v>1911</v>
      </c>
      <c r="AX300" t="s">
        <v>3693</v>
      </c>
      <c r="AY300" t="s">
        <v>3522</v>
      </c>
      <c r="AZ300" t="s">
        <v>3523</v>
      </c>
      <c r="BA300" t="s">
        <v>3535</v>
      </c>
      <c r="BB300" t="s">
        <v>3535</v>
      </c>
      <c r="BC300" t="s">
        <v>3524</v>
      </c>
      <c r="BD300" t="s">
        <v>3524</v>
      </c>
      <c r="BE300" t="s">
        <v>3525</v>
      </c>
      <c r="BF300" t="s">
        <v>3525</v>
      </c>
      <c r="BG300" t="s">
        <v>3525</v>
      </c>
      <c r="BH300" t="s">
        <v>3525</v>
      </c>
      <c r="BI300" t="s">
        <v>2727</v>
      </c>
      <c r="BJ300" t="s">
        <v>2727</v>
      </c>
    </row>
    <row r="301" spans="1:62" hidden="1">
      <c r="A301" t="s">
        <v>3504</v>
      </c>
      <c r="B301" t="s">
        <v>9242</v>
      </c>
      <c r="C301" t="s">
        <v>9243</v>
      </c>
      <c r="D301" t="s">
        <v>3507</v>
      </c>
      <c r="E301" t="s">
        <v>3508</v>
      </c>
      <c r="F301" t="s">
        <v>3577</v>
      </c>
      <c r="G301" t="s">
        <v>3510</v>
      </c>
      <c r="H301" t="s">
        <v>3511</v>
      </c>
      <c r="I301" t="s">
        <v>3511</v>
      </c>
      <c r="L301" t="s">
        <v>3512</v>
      </c>
      <c r="M301" t="s">
        <v>3511</v>
      </c>
      <c r="N301" t="s">
        <v>377</v>
      </c>
      <c r="R301" t="s">
        <v>9244</v>
      </c>
      <c r="S301" t="s">
        <v>3514</v>
      </c>
      <c r="U301" t="s">
        <v>3515</v>
      </c>
      <c r="X301" t="s">
        <v>9245</v>
      </c>
      <c r="Y301" t="s">
        <v>3532</v>
      </c>
      <c r="AE301" t="s">
        <v>3515</v>
      </c>
      <c r="AF301" t="s">
        <v>9246</v>
      </c>
      <c r="AK301" t="s">
        <v>3519</v>
      </c>
      <c r="AN301" t="s">
        <v>377</v>
      </c>
      <c r="AP301" t="s">
        <v>3520</v>
      </c>
      <c r="AQ301" t="s">
        <v>3511</v>
      </c>
      <c r="AR301" t="s">
        <v>3511</v>
      </c>
      <c r="AS301" t="s">
        <v>3511</v>
      </c>
      <c r="AV301">
        <v>1912</v>
      </c>
      <c r="AX301" t="s">
        <v>3693</v>
      </c>
      <c r="AY301" t="s">
        <v>3522</v>
      </c>
      <c r="AZ301" t="s">
        <v>3523</v>
      </c>
      <c r="BA301" t="s">
        <v>3535</v>
      </c>
      <c r="BB301" t="s">
        <v>3535</v>
      </c>
      <c r="BC301" t="s">
        <v>3524</v>
      </c>
      <c r="BD301" t="s">
        <v>3524</v>
      </c>
      <c r="BE301" t="s">
        <v>3525</v>
      </c>
      <c r="BF301" t="s">
        <v>3525</v>
      </c>
      <c r="BG301" t="s">
        <v>3525</v>
      </c>
      <c r="BH301" t="s">
        <v>3525</v>
      </c>
      <c r="BI301" t="s">
        <v>2727</v>
      </c>
      <c r="BJ301" t="s">
        <v>2727</v>
      </c>
    </row>
    <row r="302" spans="1:62" hidden="1">
      <c r="A302" t="s">
        <v>3504</v>
      </c>
      <c r="B302" t="s">
        <v>8932</v>
      </c>
      <c r="C302" t="s">
        <v>8933</v>
      </c>
      <c r="D302" t="s">
        <v>3507</v>
      </c>
      <c r="E302" t="s">
        <v>3508</v>
      </c>
      <c r="F302" t="s">
        <v>3577</v>
      </c>
      <c r="G302" t="s">
        <v>3510</v>
      </c>
      <c r="H302" t="s">
        <v>3511</v>
      </c>
      <c r="I302" t="s">
        <v>3511</v>
      </c>
      <c r="L302" t="s">
        <v>3512</v>
      </c>
      <c r="M302" t="s">
        <v>3511</v>
      </c>
      <c r="N302" t="s">
        <v>377</v>
      </c>
      <c r="R302" t="s">
        <v>8934</v>
      </c>
      <c r="S302" t="s">
        <v>3514</v>
      </c>
      <c r="U302" t="s">
        <v>3515</v>
      </c>
      <c r="X302" t="s">
        <v>8935</v>
      </c>
      <c r="Y302" t="s">
        <v>3532</v>
      </c>
      <c r="AE302" t="s">
        <v>3515</v>
      </c>
      <c r="AF302" t="s">
        <v>8936</v>
      </c>
      <c r="AK302" t="s">
        <v>3519</v>
      </c>
      <c r="AN302" t="s">
        <v>377</v>
      </c>
      <c r="AP302" t="s">
        <v>3520</v>
      </c>
      <c r="AQ302" t="s">
        <v>3511</v>
      </c>
      <c r="AR302" t="s">
        <v>3511</v>
      </c>
      <c r="AS302" t="s">
        <v>3511</v>
      </c>
      <c r="AV302">
        <v>1913</v>
      </c>
      <c r="AX302" t="s">
        <v>3693</v>
      </c>
      <c r="AY302" t="s">
        <v>3522</v>
      </c>
      <c r="AZ302" t="s">
        <v>3523</v>
      </c>
      <c r="BA302" t="s">
        <v>3535</v>
      </c>
      <c r="BB302" t="s">
        <v>3535</v>
      </c>
      <c r="BC302" t="s">
        <v>3524</v>
      </c>
      <c r="BD302" t="s">
        <v>3524</v>
      </c>
      <c r="BE302" t="s">
        <v>3525</v>
      </c>
      <c r="BF302" t="s">
        <v>3525</v>
      </c>
      <c r="BG302" t="s">
        <v>3525</v>
      </c>
      <c r="BH302" t="s">
        <v>3525</v>
      </c>
      <c r="BI302" t="s">
        <v>2727</v>
      </c>
      <c r="BJ302" t="s">
        <v>2727</v>
      </c>
    </row>
    <row r="303" spans="1:62" hidden="1">
      <c r="A303" t="s">
        <v>3504</v>
      </c>
      <c r="B303" t="s">
        <v>4490</v>
      </c>
      <c r="C303" t="s">
        <v>4491</v>
      </c>
      <c r="D303" t="s">
        <v>3507</v>
      </c>
      <c r="E303" t="s">
        <v>3508</v>
      </c>
      <c r="F303" t="s">
        <v>4492</v>
      </c>
      <c r="G303" t="s">
        <v>3510</v>
      </c>
      <c r="H303" t="s">
        <v>3511</v>
      </c>
      <c r="I303" t="s">
        <v>3511</v>
      </c>
      <c r="L303" t="s">
        <v>3512</v>
      </c>
      <c r="M303" t="s">
        <v>3511</v>
      </c>
      <c r="N303" t="s">
        <v>564</v>
      </c>
      <c r="R303" t="s">
        <v>4493</v>
      </c>
      <c r="S303" t="s">
        <v>3514</v>
      </c>
      <c r="U303" t="s">
        <v>3515</v>
      </c>
      <c r="X303" t="s">
        <v>4494</v>
      </c>
      <c r="Y303" t="s">
        <v>3532</v>
      </c>
      <c r="AE303" t="s">
        <v>3515</v>
      </c>
      <c r="AF303" t="s">
        <v>4495</v>
      </c>
      <c r="AK303" t="s">
        <v>3519</v>
      </c>
      <c r="AN303" t="s">
        <v>564</v>
      </c>
      <c r="AP303" t="s">
        <v>3520</v>
      </c>
      <c r="AQ303" t="s">
        <v>3511</v>
      </c>
      <c r="AR303" t="s">
        <v>3511</v>
      </c>
      <c r="AS303" t="s">
        <v>3511</v>
      </c>
      <c r="AV303">
        <v>1914</v>
      </c>
      <c r="AX303" t="s">
        <v>3693</v>
      </c>
      <c r="AY303" t="s">
        <v>3522</v>
      </c>
      <c r="AZ303" t="s">
        <v>3523</v>
      </c>
      <c r="BA303" t="s">
        <v>3535</v>
      </c>
      <c r="BB303" t="s">
        <v>3535</v>
      </c>
      <c r="BC303" t="s">
        <v>3524</v>
      </c>
      <c r="BD303" t="s">
        <v>3524</v>
      </c>
      <c r="BE303" t="s">
        <v>3525</v>
      </c>
      <c r="BF303" t="s">
        <v>3525</v>
      </c>
      <c r="BG303" t="s">
        <v>3525</v>
      </c>
      <c r="BH303" t="s">
        <v>3525</v>
      </c>
      <c r="BI303" t="s">
        <v>2727</v>
      </c>
      <c r="BJ303" t="s">
        <v>2727</v>
      </c>
    </row>
    <row r="304" spans="1:62" hidden="1">
      <c r="A304" t="s">
        <v>3504</v>
      </c>
      <c r="B304" t="s">
        <v>7451</v>
      </c>
      <c r="C304" t="s">
        <v>7452</v>
      </c>
      <c r="D304" t="s">
        <v>3507</v>
      </c>
      <c r="E304" t="s">
        <v>3508</v>
      </c>
      <c r="F304" t="s">
        <v>4137</v>
      </c>
      <c r="G304" t="s">
        <v>3510</v>
      </c>
      <c r="H304" t="s">
        <v>3511</v>
      </c>
      <c r="I304" t="s">
        <v>3511</v>
      </c>
      <c r="L304" t="s">
        <v>3512</v>
      </c>
      <c r="M304" t="s">
        <v>3511</v>
      </c>
      <c r="N304" t="s">
        <v>967</v>
      </c>
      <c r="R304" t="s">
        <v>7453</v>
      </c>
      <c r="S304" t="s">
        <v>3514</v>
      </c>
      <c r="U304" t="s">
        <v>3515</v>
      </c>
      <c r="X304" t="s">
        <v>7454</v>
      </c>
      <c r="Y304" t="s">
        <v>3532</v>
      </c>
      <c r="AE304" t="s">
        <v>3515</v>
      </c>
      <c r="AF304" t="s">
        <v>7455</v>
      </c>
      <c r="AK304" t="s">
        <v>3519</v>
      </c>
      <c r="AN304" t="s">
        <v>967</v>
      </c>
      <c r="AP304" t="s">
        <v>3520</v>
      </c>
      <c r="AQ304" t="s">
        <v>3511</v>
      </c>
      <c r="AR304" t="s">
        <v>3511</v>
      </c>
      <c r="AS304" t="s">
        <v>3511</v>
      </c>
      <c r="AV304">
        <v>1915</v>
      </c>
      <c r="AX304" t="s">
        <v>3693</v>
      </c>
      <c r="AY304" t="s">
        <v>3522</v>
      </c>
      <c r="AZ304" t="s">
        <v>3523</v>
      </c>
      <c r="BA304" t="s">
        <v>3535</v>
      </c>
      <c r="BB304" t="s">
        <v>3535</v>
      </c>
      <c r="BC304" t="s">
        <v>3524</v>
      </c>
      <c r="BD304" t="s">
        <v>3524</v>
      </c>
      <c r="BE304" t="s">
        <v>3525</v>
      </c>
      <c r="BF304" t="s">
        <v>3525</v>
      </c>
      <c r="BG304" t="s">
        <v>3525</v>
      </c>
      <c r="BH304" t="s">
        <v>3525</v>
      </c>
      <c r="BI304" t="s">
        <v>2727</v>
      </c>
      <c r="BJ304" t="s">
        <v>2727</v>
      </c>
    </row>
    <row r="305" spans="1:62" hidden="1">
      <c r="A305" t="s">
        <v>3504</v>
      </c>
      <c r="B305" t="s">
        <v>5781</v>
      </c>
      <c r="C305" t="s">
        <v>5782</v>
      </c>
      <c r="D305" t="s">
        <v>3507</v>
      </c>
      <c r="E305" t="s">
        <v>3508</v>
      </c>
      <c r="F305" t="s">
        <v>4137</v>
      </c>
      <c r="G305" t="s">
        <v>3510</v>
      </c>
      <c r="H305" t="s">
        <v>3511</v>
      </c>
      <c r="I305" t="s">
        <v>3511</v>
      </c>
      <c r="L305" t="s">
        <v>3512</v>
      </c>
      <c r="M305" t="s">
        <v>3511</v>
      </c>
      <c r="N305" t="s">
        <v>968</v>
      </c>
      <c r="R305" t="s">
        <v>5783</v>
      </c>
      <c r="S305" t="s">
        <v>3514</v>
      </c>
      <c r="U305" t="s">
        <v>3515</v>
      </c>
      <c r="X305" t="s">
        <v>5784</v>
      </c>
      <c r="Y305" t="s">
        <v>3532</v>
      </c>
      <c r="AE305" t="s">
        <v>3515</v>
      </c>
      <c r="AF305" t="s">
        <v>5785</v>
      </c>
      <c r="AK305" t="s">
        <v>3519</v>
      </c>
      <c r="AN305" t="s">
        <v>968</v>
      </c>
      <c r="AP305" t="s">
        <v>3520</v>
      </c>
      <c r="AQ305" t="s">
        <v>3511</v>
      </c>
      <c r="AR305" t="s">
        <v>3511</v>
      </c>
      <c r="AS305" t="s">
        <v>3511</v>
      </c>
      <c r="AV305">
        <v>1916</v>
      </c>
      <c r="AX305" t="s">
        <v>3693</v>
      </c>
      <c r="AY305" t="s">
        <v>3522</v>
      </c>
      <c r="AZ305" t="s">
        <v>3523</v>
      </c>
      <c r="BA305" t="s">
        <v>3535</v>
      </c>
      <c r="BB305" t="s">
        <v>3535</v>
      </c>
      <c r="BC305" t="s">
        <v>3524</v>
      </c>
      <c r="BD305" t="s">
        <v>3524</v>
      </c>
      <c r="BE305" t="s">
        <v>3525</v>
      </c>
      <c r="BF305" t="s">
        <v>3525</v>
      </c>
      <c r="BG305" t="s">
        <v>3525</v>
      </c>
      <c r="BH305" t="s">
        <v>3525</v>
      </c>
      <c r="BI305" t="s">
        <v>2727</v>
      </c>
      <c r="BJ305" t="s">
        <v>2727</v>
      </c>
    </row>
    <row r="306" spans="1:62" hidden="1">
      <c r="A306" t="s">
        <v>3504</v>
      </c>
      <c r="B306" t="s">
        <v>10166</v>
      </c>
      <c r="C306" t="s">
        <v>10167</v>
      </c>
      <c r="D306" t="s">
        <v>3507</v>
      </c>
      <c r="E306" t="s">
        <v>3508</v>
      </c>
      <c r="F306" t="s">
        <v>3689</v>
      </c>
      <c r="G306" t="s">
        <v>3510</v>
      </c>
      <c r="H306" t="s">
        <v>3511</v>
      </c>
      <c r="I306" t="s">
        <v>3511</v>
      </c>
      <c r="L306" t="s">
        <v>3512</v>
      </c>
      <c r="M306" t="s">
        <v>3511</v>
      </c>
      <c r="N306" t="s">
        <v>1094</v>
      </c>
      <c r="R306" t="s">
        <v>10168</v>
      </c>
      <c r="S306" t="s">
        <v>3514</v>
      </c>
      <c r="U306" t="s">
        <v>3515</v>
      </c>
      <c r="X306" t="s">
        <v>10169</v>
      </c>
      <c r="Y306" t="s">
        <v>3532</v>
      </c>
      <c r="AE306" t="s">
        <v>3515</v>
      </c>
      <c r="AF306" t="s">
        <v>10170</v>
      </c>
      <c r="AK306" t="s">
        <v>3519</v>
      </c>
      <c r="AN306" t="s">
        <v>1094</v>
      </c>
      <c r="AP306" t="s">
        <v>3520</v>
      </c>
      <c r="AQ306" t="s">
        <v>3511</v>
      </c>
      <c r="AR306" t="s">
        <v>3511</v>
      </c>
      <c r="AS306" t="s">
        <v>3511</v>
      </c>
      <c r="AV306">
        <v>1917</v>
      </c>
      <c r="AX306" t="s">
        <v>3693</v>
      </c>
      <c r="AY306" t="s">
        <v>3522</v>
      </c>
      <c r="AZ306" t="s">
        <v>3523</v>
      </c>
      <c r="BA306" t="s">
        <v>3535</v>
      </c>
      <c r="BB306" t="s">
        <v>3535</v>
      </c>
      <c r="BC306" t="s">
        <v>3524</v>
      </c>
      <c r="BD306" t="s">
        <v>3524</v>
      </c>
      <c r="BE306" t="s">
        <v>3525</v>
      </c>
      <c r="BF306" t="s">
        <v>3525</v>
      </c>
      <c r="BG306" t="s">
        <v>3525</v>
      </c>
      <c r="BH306" t="s">
        <v>3525</v>
      </c>
      <c r="BI306" t="s">
        <v>2727</v>
      </c>
      <c r="BJ306" t="s">
        <v>2727</v>
      </c>
    </row>
    <row r="307" spans="1:62" hidden="1">
      <c r="A307" t="s">
        <v>3504</v>
      </c>
      <c r="B307" t="s">
        <v>3687</v>
      </c>
      <c r="C307" t="s">
        <v>3688</v>
      </c>
      <c r="D307" t="s">
        <v>3507</v>
      </c>
      <c r="E307" t="s">
        <v>3508</v>
      </c>
      <c r="F307" t="s">
        <v>3689</v>
      </c>
      <c r="G307" t="s">
        <v>3510</v>
      </c>
      <c r="H307" t="s">
        <v>3511</v>
      </c>
      <c r="I307" t="s">
        <v>3511</v>
      </c>
      <c r="L307" t="s">
        <v>3512</v>
      </c>
      <c r="M307" t="s">
        <v>3511</v>
      </c>
      <c r="N307" t="s">
        <v>1095</v>
      </c>
      <c r="R307" t="s">
        <v>3690</v>
      </c>
      <c r="S307" t="s">
        <v>3514</v>
      </c>
      <c r="U307" t="s">
        <v>3515</v>
      </c>
      <c r="X307" t="s">
        <v>3691</v>
      </c>
      <c r="Y307" t="s">
        <v>3532</v>
      </c>
      <c r="AE307" t="s">
        <v>3515</v>
      </c>
      <c r="AF307" t="s">
        <v>3692</v>
      </c>
      <c r="AK307" t="s">
        <v>3519</v>
      </c>
      <c r="AN307" t="s">
        <v>1095</v>
      </c>
      <c r="AP307" t="s">
        <v>3520</v>
      </c>
      <c r="AQ307" t="s">
        <v>3511</v>
      </c>
      <c r="AR307" t="s">
        <v>3511</v>
      </c>
      <c r="AS307" t="s">
        <v>3511</v>
      </c>
      <c r="AV307">
        <v>1918</v>
      </c>
      <c r="AX307" t="s">
        <v>3693</v>
      </c>
      <c r="AY307" t="s">
        <v>3522</v>
      </c>
      <c r="AZ307" t="s">
        <v>3523</v>
      </c>
      <c r="BA307" t="s">
        <v>3535</v>
      </c>
      <c r="BB307" t="s">
        <v>3535</v>
      </c>
      <c r="BC307" t="s">
        <v>3524</v>
      </c>
      <c r="BD307" t="s">
        <v>3524</v>
      </c>
      <c r="BE307" t="s">
        <v>3525</v>
      </c>
      <c r="BF307" t="s">
        <v>3525</v>
      </c>
      <c r="BG307" t="s">
        <v>3525</v>
      </c>
      <c r="BH307" t="s">
        <v>3525</v>
      </c>
      <c r="BI307" t="s">
        <v>2727</v>
      </c>
      <c r="BJ307" t="s">
        <v>2727</v>
      </c>
    </row>
    <row r="308" spans="1:62" hidden="1">
      <c r="A308" t="s">
        <v>3504</v>
      </c>
      <c r="B308" t="s">
        <v>5716</v>
      </c>
      <c r="C308" t="s">
        <v>5717</v>
      </c>
      <c r="D308" t="s">
        <v>3507</v>
      </c>
      <c r="E308" t="s">
        <v>3508</v>
      </c>
      <c r="F308" t="s">
        <v>3689</v>
      </c>
      <c r="G308" t="s">
        <v>3510</v>
      </c>
      <c r="H308" t="s">
        <v>3511</v>
      </c>
      <c r="I308" t="s">
        <v>3511</v>
      </c>
      <c r="L308" t="s">
        <v>3512</v>
      </c>
      <c r="M308" t="s">
        <v>3511</v>
      </c>
      <c r="N308" t="s">
        <v>1095</v>
      </c>
      <c r="R308" t="s">
        <v>5718</v>
      </c>
      <c r="S308" t="s">
        <v>3514</v>
      </c>
      <c r="U308" t="s">
        <v>3515</v>
      </c>
      <c r="X308" t="s">
        <v>5719</v>
      </c>
      <c r="Y308" t="s">
        <v>3532</v>
      </c>
      <c r="AE308" t="s">
        <v>3515</v>
      </c>
      <c r="AF308" t="s">
        <v>5720</v>
      </c>
      <c r="AK308" t="s">
        <v>3519</v>
      </c>
      <c r="AN308" t="s">
        <v>1095</v>
      </c>
      <c r="AP308" t="s">
        <v>3520</v>
      </c>
      <c r="AQ308" t="s">
        <v>3511</v>
      </c>
      <c r="AR308" t="s">
        <v>3511</v>
      </c>
      <c r="AS308" t="s">
        <v>3511</v>
      </c>
      <c r="AV308">
        <v>1919</v>
      </c>
      <c r="AX308" t="s">
        <v>3693</v>
      </c>
      <c r="AY308" t="s">
        <v>3522</v>
      </c>
      <c r="AZ308" t="s">
        <v>3523</v>
      </c>
      <c r="BA308" t="s">
        <v>3535</v>
      </c>
      <c r="BB308" t="s">
        <v>3535</v>
      </c>
      <c r="BC308" t="s">
        <v>3524</v>
      </c>
      <c r="BD308" t="s">
        <v>3524</v>
      </c>
      <c r="BE308" t="s">
        <v>3525</v>
      </c>
      <c r="BF308" t="s">
        <v>3525</v>
      </c>
      <c r="BG308" t="s">
        <v>3525</v>
      </c>
      <c r="BH308" t="s">
        <v>3525</v>
      </c>
      <c r="BI308" t="s">
        <v>2727</v>
      </c>
      <c r="BJ308" t="s">
        <v>2727</v>
      </c>
    </row>
    <row r="309" spans="1:62" hidden="1">
      <c r="A309" t="s">
        <v>3504</v>
      </c>
      <c r="B309" t="s">
        <v>10411</v>
      </c>
      <c r="C309" t="s">
        <v>10412</v>
      </c>
      <c r="D309" t="s">
        <v>3507</v>
      </c>
      <c r="E309" t="s">
        <v>3508</v>
      </c>
      <c r="F309" t="s">
        <v>3824</v>
      </c>
      <c r="G309" t="s">
        <v>3510</v>
      </c>
      <c r="H309" t="s">
        <v>3511</v>
      </c>
      <c r="I309" t="s">
        <v>3511</v>
      </c>
      <c r="L309" t="s">
        <v>3512</v>
      </c>
      <c r="M309" t="s">
        <v>3511</v>
      </c>
      <c r="N309" t="s">
        <v>1107</v>
      </c>
      <c r="R309" t="s">
        <v>10413</v>
      </c>
      <c r="S309" t="s">
        <v>3514</v>
      </c>
      <c r="U309" t="s">
        <v>3515</v>
      </c>
      <c r="X309" t="s">
        <v>10414</v>
      </c>
      <c r="Y309" t="s">
        <v>3532</v>
      </c>
      <c r="AE309" t="s">
        <v>3515</v>
      </c>
      <c r="AF309" t="s">
        <v>10415</v>
      </c>
      <c r="AK309" t="s">
        <v>3519</v>
      </c>
      <c r="AN309" t="s">
        <v>1107</v>
      </c>
      <c r="AP309" t="s">
        <v>3520</v>
      </c>
      <c r="AQ309" t="s">
        <v>3511</v>
      </c>
      <c r="AR309" t="s">
        <v>3511</v>
      </c>
      <c r="AS309" t="s">
        <v>3511</v>
      </c>
      <c r="AV309">
        <v>1920</v>
      </c>
      <c r="AX309" t="s">
        <v>3693</v>
      </c>
      <c r="AY309" t="s">
        <v>3522</v>
      </c>
      <c r="AZ309" t="s">
        <v>3523</v>
      </c>
      <c r="BA309" t="s">
        <v>3535</v>
      </c>
      <c r="BB309" t="s">
        <v>3535</v>
      </c>
      <c r="BC309" t="s">
        <v>3524</v>
      </c>
      <c r="BD309" t="s">
        <v>3524</v>
      </c>
      <c r="BE309" t="s">
        <v>3525</v>
      </c>
      <c r="BF309" t="s">
        <v>3525</v>
      </c>
      <c r="BG309" t="s">
        <v>3525</v>
      </c>
      <c r="BH309" t="s">
        <v>3525</v>
      </c>
      <c r="BI309" t="s">
        <v>2727</v>
      </c>
      <c r="BJ309" t="s">
        <v>2727</v>
      </c>
    </row>
    <row r="310" spans="1:62" hidden="1">
      <c r="A310" t="s">
        <v>3504</v>
      </c>
      <c r="B310" t="s">
        <v>8232</v>
      </c>
      <c r="C310" t="s">
        <v>8233</v>
      </c>
      <c r="D310" t="s">
        <v>3507</v>
      </c>
      <c r="E310" t="s">
        <v>3508</v>
      </c>
      <c r="F310" t="s">
        <v>3824</v>
      </c>
      <c r="G310" t="s">
        <v>3510</v>
      </c>
      <c r="H310" t="s">
        <v>3511</v>
      </c>
      <c r="I310" t="s">
        <v>3511</v>
      </c>
      <c r="L310" t="s">
        <v>3512</v>
      </c>
      <c r="M310" t="s">
        <v>3511</v>
      </c>
      <c r="N310" t="s">
        <v>1107</v>
      </c>
      <c r="R310" t="s">
        <v>8234</v>
      </c>
      <c r="S310" t="s">
        <v>3514</v>
      </c>
      <c r="U310" t="s">
        <v>3515</v>
      </c>
      <c r="X310" t="s">
        <v>8235</v>
      </c>
      <c r="Y310" t="s">
        <v>3532</v>
      </c>
      <c r="AE310" t="s">
        <v>3515</v>
      </c>
      <c r="AF310" t="s">
        <v>8236</v>
      </c>
      <c r="AK310" t="s">
        <v>3519</v>
      </c>
      <c r="AN310" t="s">
        <v>1107</v>
      </c>
      <c r="AP310" t="s">
        <v>3520</v>
      </c>
      <c r="AQ310" t="s">
        <v>3511</v>
      </c>
      <c r="AR310" t="s">
        <v>3511</v>
      </c>
      <c r="AS310" t="s">
        <v>3511</v>
      </c>
      <c r="AV310">
        <v>1921</v>
      </c>
      <c r="AX310" t="s">
        <v>3693</v>
      </c>
      <c r="AY310" t="s">
        <v>3522</v>
      </c>
      <c r="AZ310" t="s">
        <v>3523</v>
      </c>
      <c r="BA310" t="s">
        <v>3535</v>
      </c>
      <c r="BB310" t="s">
        <v>3535</v>
      </c>
      <c r="BC310" t="s">
        <v>3524</v>
      </c>
      <c r="BD310" t="s">
        <v>3524</v>
      </c>
      <c r="BE310" t="s">
        <v>3525</v>
      </c>
      <c r="BF310" t="s">
        <v>3525</v>
      </c>
      <c r="BG310" t="s">
        <v>3525</v>
      </c>
      <c r="BH310" t="s">
        <v>3525</v>
      </c>
      <c r="BI310" t="s">
        <v>2727</v>
      </c>
      <c r="BJ310" t="s">
        <v>2727</v>
      </c>
    </row>
    <row r="311" spans="1:62" hidden="1">
      <c r="A311" t="s">
        <v>3504</v>
      </c>
      <c r="B311" t="s">
        <v>9083</v>
      </c>
      <c r="C311" t="s">
        <v>9084</v>
      </c>
      <c r="D311" t="s">
        <v>3507</v>
      </c>
      <c r="E311" t="s">
        <v>3508</v>
      </c>
      <c r="F311" t="s">
        <v>3824</v>
      </c>
      <c r="G311" t="s">
        <v>3510</v>
      </c>
      <c r="H311" t="s">
        <v>3511</v>
      </c>
      <c r="I311" t="s">
        <v>3511</v>
      </c>
      <c r="L311" t="s">
        <v>3512</v>
      </c>
      <c r="M311" t="s">
        <v>3511</v>
      </c>
      <c r="N311" t="s">
        <v>1107</v>
      </c>
      <c r="R311" t="s">
        <v>9085</v>
      </c>
      <c r="S311" t="s">
        <v>3514</v>
      </c>
      <c r="U311" t="s">
        <v>3515</v>
      </c>
      <c r="X311" t="s">
        <v>9086</v>
      </c>
      <c r="Y311" t="s">
        <v>3532</v>
      </c>
      <c r="AE311" t="s">
        <v>3515</v>
      </c>
      <c r="AF311" t="s">
        <v>9087</v>
      </c>
      <c r="AK311" t="s">
        <v>3519</v>
      </c>
      <c r="AN311" t="s">
        <v>1107</v>
      </c>
      <c r="AP311" t="s">
        <v>3520</v>
      </c>
      <c r="AQ311" t="s">
        <v>3511</v>
      </c>
      <c r="AR311" t="s">
        <v>3511</v>
      </c>
      <c r="AS311" t="s">
        <v>3511</v>
      </c>
      <c r="AV311">
        <v>1922</v>
      </c>
      <c r="AX311" t="s">
        <v>3693</v>
      </c>
      <c r="AY311" t="s">
        <v>3522</v>
      </c>
      <c r="AZ311" t="s">
        <v>3523</v>
      </c>
      <c r="BA311" t="s">
        <v>3535</v>
      </c>
      <c r="BB311" t="s">
        <v>3535</v>
      </c>
      <c r="BC311" t="s">
        <v>3524</v>
      </c>
      <c r="BD311" t="s">
        <v>3524</v>
      </c>
      <c r="BE311" t="s">
        <v>3525</v>
      </c>
      <c r="BF311" t="s">
        <v>3525</v>
      </c>
      <c r="BG311" t="s">
        <v>3525</v>
      </c>
      <c r="BH311" t="s">
        <v>3525</v>
      </c>
      <c r="BI311" t="s">
        <v>2727</v>
      </c>
      <c r="BJ311" t="s">
        <v>2727</v>
      </c>
    </row>
    <row r="312" spans="1:62" hidden="1">
      <c r="A312" t="s">
        <v>3504</v>
      </c>
      <c r="B312" t="s">
        <v>6795</v>
      </c>
      <c r="C312" t="s">
        <v>6796</v>
      </c>
      <c r="D312" t="s">
        <v>3507</v>
      </c>
      <c r="E312" t="s">
        <v>3508</v>
      </c>
      <c r="F312" t="s">
        <v>3601</v>
      </c>
      <c r="G312" t="s">
        <v>3510</v>
      </c>
      <c r="H312" t="s">
        <v>3511</v>
      </c>
      <c r="I312" t="s">
        <v>3511</v>
      </c>
      <c r="L312" t="s">
        <v>3512</v>
      </c>
      <c r="M312" t="s">
        <v>3511</v>
      </c>
      <c r="N312" t="s">
        <v>1123</v>
      </c>
      <c r="R312" t="s">
        <v>6797</v>
      </c>
      <c r="S312" t="s">
        <v>3514</v>
      </c>
      <c r="U312" t="s">
        <v>3515</v>
      </c>
      <c r="X312" t="s">
        <v>6798</v>
      </c>
      <c r="Y312" t="s">
        <v>3532</v>
      </c>
      <c r="AE312" t="s">
        <v>3515</v>
      </c>
      <c r="AF312" t="s">
        <v>6799</v>
      </c>
      <c r="AK312" t="s">
        <v>3519</v>
      </c>
      <c r="AN312" t="s">
        <v>1123</v>
      </c>
      <c r="AP312" t="s">
        <v>3520</v>
      </c>
      <c r="AQ312" t="s">
        <v>3511</v>
      </c>
      <c r="AR312" t="s">
        <v>3511</v>
      </c>
      <c r="AS312" t="s">
        <v>3511</v>
      </c>
      <c r="AV312">
        <v>1923</v>
      </c>
      <c r="AX312" t="s">
        <v>3693</v>
      </c>
      <c r="AY312" t="s">
        <v>3522</v>
      </c>
      <c r="AZ312" t="s">
        <v>3523</v>
      </c>
      <c r="BA312" t="s">
        <v>3535</v>
      </c>
      <c r="BB312" t="s">
        <v>3535</v>
      </c>
      <c r="BC312" t="s">
        <v>3524</v>
      </c>
      <c r="BD312" t="s">
        <v>3524</v>
      </c>
      <c r="BE312" t="s">
        <v>3525</v>
      </c>
      <c r="BF312" t="s">
        <v>3525</v>
      </c>
      <c r="BG312" t="s">
        <v>3525</v>
      </c>
      <c r="BH312" t="s">
        <v>3525</v>
      </c>
      <c r="BI312" t="s">
        <v>2727</v>
      </c>
      <c r="BJ312" t="s">
        <v>2727</v>
      </c>
    </row>
    <row r="313" spans="1:62" hidden="1">
      <c r="A313" t="s">
        <v>3504</v>
      </c>
      <c r="B313" t="s">
        <v>10017</v>
      </c>
      <c r="C313" t="s">
        <v>10018</v>
      </c>
      <c r="D313" t="s">
        <v>3507</v>
      </c>
      <c r="E313" t="s">
        <v>3508</v>
      </c>
      <c r="F313" t="s">
        <v>3601</v>
      </c>
      <c r="G313" t="s">
        <v>3510</v>
      </c>
      <c r="H313" t="s">
        <v>3511</v>
      </c>
      <c r="I313" t="s">
        <v>3511</v>
      </c>
      <c r="L313" t="s">
        <v>3512</v>
      </c>
      <c r="M313" t="s">
        <v>3511</v>
      </c>
      <c r="N313" t="s">
        <v>1123</v>
      </c>
      <c r="R313" t="s">
        <v>10019</v>
      </c>
      <c r="S313" t="s">
        <v>3514</v>
      </c>
      <c r="U313" t="s">
        <v>3515</v>
      </c>
      <c r="X313" t="s">
        <v>10020</v>
      </c>
      <c r="Y313" t="s">
        <v>3532</v>
      </c>
      <c r="AE313" t="s">
        <v>3515</v>
      </c>
      <c r="AF313" t="s">
        <v>10021</v>
      </c>
      <c r="AK313" t="s">
        <v>3519</v>
      </c>
      <c r="AN313" t="s">
        <v>1123</v>
      </c>
      <c r="AP313" t="s">
        <v>3520</v>
      </c>
      <c r="AQ313" t="s">
        <v>3511</v>
      </c>
      <c r="AR313" t="s">
        <v>3511</v>
      </c>
      <c r="AS313" t="s">
        <v>3511</v>
      </c>
      <c r="AV313">
        <v>1924</v>
      </c>
      <c r="AX313" t="s">
        <v>3693</v>
      </c>
      <c r="AY313" t="s">
        <v>3522</v>
      </c>
      <c r="AZ313" t="s">
        <v>3523</v>
      </c>
      <c r="BA313" t="s">
        <v>3535</v>
      </c>
      <c r="BB313" t="s">
        <v>3535</v>
      </c>
      <c r="BC313" t="s">
        <v>3524</v>
      </c>
      <c r="BD313" t="s">
        <v>3524</v>
      </c>
      <c r="BE313" t="s">
        <v>3525</v>
      </c>
      <c r="BF313" t="s">
        <v>3525</v>
      </c>
      <c r="BG313" t="s">
        <v>3525</v>
      </c>
      <c r="BH313" t="s">
        <v>3525</v>
      </c>
      <c r="BI313" t="s">
        <v>2727</v>
      </c>
      <c r="BJ313" t="s">
        <v>2727</v>
      </c>
    </row>
    <row r="314" spans="1:62" hidden="1">
      <c r="A314" t="s">
        <v>3504</v>
      </c>
      <c r="B314" t="s">
        <v>8952</v>
      </c>
      <c r="C314" t="s">
        <v>8953</v>
      </c>
      <c r="D314" t="s">
        <v>3507</v>
      </c>
      <c r="E314" t="s">
        <v>3508</v>
      </c>
      <c r="F314" t="s">
        <v>3601</v>
      </c>
      <c r="G314" t="s">
        <v>3510</v>
      </c>
      <c r="H314" t="s">
        <v>3511</v>
      </c>
      <c r="I314" t="s">
        <v>3511</v>
      </c>
      <c r="L314" t="s">
        <v>3512</v>
      </c>
      <c r="M314" t="s">
        <v>3511</v>
      </c>
      <c r="N314" t="s">
        <v>1123</v>
      </c>
      <c r="R314" t="s">
        <v>8954</v>
      </c>
      <c r="S314" t="s">
        <v>3514</v>
      </c>
      <c r="U314" t="s">
        <v>3515</v>
      </c>
      <c r="X314" t="s">
        <v>8955</v>
      </c>
      <c r="Y314" t="s">
        <v>3532</v>
      </c>
      <c r="AE314" t="s">
        <v>3515</v>
      </c>
      <c r="AF314" t="s">
        <v>8956</v>
      </c>
      <c r="AK314" t="s">
        <v>3519</v>
      </c>
      <c r="AN314" t="s">
        <v>1123</v>
      </c>
      <c r="AP314" t="s">
        <v>3520</v>
      </c>
      <c r="AQ314" t="s">
        <v>3511</v>
      </c>
      <c r="AR314" t="s">
        <v>3511</v>
      </c>
      <c r="AS314" t="s">
        <v>3511</v>
      </c>
      <c r="AV314">
        <v>1925</v>
      </c>
      <c r="AX314" t="s">
        <v>3693</v>
      </c>
      <c r="AY314" t="s">
        <v>3522</v>
      </c>
      <c r="AZ314" t="s">
        <v>3523</v>
      </c>
      <c r="BA314" t="s">
        <v>3535</v>
      </c>
      <c r="BB314" t="s">
        <v>3535</v>
      </c>
      <c r="BC314" t="s">
        <v>3524</v>
      </c>
      <c r="BD314" t="s">
        <v>3524</v>
      </c>
      <c r="BE314" t="s">
        <v>3525</v>
      </c>
      <c r="BF314" t="s">
        <v>3525</v>
      </c>
      <c r="BG314" t="s">
        <v>3525</v>
      </c>
      <c r="BH314" t="s">
        <v>3525</v>
      </c>
      <c r="BI314" t="s">
        <v>2727</v>
      </c>
      <c r="BJ314" t="s">
        <v>2727</v>
      </c>
    </row>
    <row r="315" spans="1:62" hidden="1">
      <c r="A315" t="s">
        <v>3504</v>
      </c>
      <c r="B315" t="s">
        <v>8838</v>
      </c>
      <c r="C315" t="s">
        <v>8839</v>
      </c>
      <c r="D315" t="s">
        <v>3507</v>
      </c>
      <c r="E315" t="s">
        <v>3508</v>
      </c>
      <c r="F315" t="s">
        <v>4107</v>
      </c>
      <c r="G315" t="s">
        <v>3510</v>
      </c>
      <c r="H315" t="s">
        <v>3511</v>
      </c>
      <c r="I315" t="s">
        <v>3511</v>
      </c>
      <c r="L315" t="s">
        <v>3512</v>
      </c>
      <c r="M315" t="s">
        <v>3511</v>
      </c>
      <c r="N315" t="s">
        <v>1306</v>
      </c>
      <c r="R315" t="s">
        <v>8840</v>
      </c>
      <c r="S315" t="s">
        <v>3514</v>
      </c>
      <c r="U315" t="s">
        <v>3515</v>
      </c>
      <c r="X315" t="s">
        <v>8841</v>
      </c>
      <c r="Y315" t="s">
        <v>3532</v>
      </c>
      <c r="AE315" t="s">
        <v>3515</v>
      </c>
      <c r="AF315" t="s">
        <v>8842</v>
      </c>
      <c r="AK315" t="s">
        <v>3519</v>
      </c>
      <c r="AN315" t="s">
        <v>1306</v>
      </c>
      <c r="AP315" t="s">
        <v>3520</v>
      </c>
      <c r="AQ315" t="s">
        <v>3511</v>
      </c>
      <c r="AR315" t="s">
        <v>3511</v>
      </c>
      <c r="AS315" t="s">
        <v>3511</v>
      </c>
      <c r="AV315">
        <v>1926</v>
      </c>
      <c r="AX315" t="s">
        <v>3693</v>
      </c>
      <c r="AY315" t="s">
        <v>3522</v>
      </c>
      <c r="AZ315" t="s">
        <v>3523</v>
      </c>
      <c r="BA315" t="s">
        <v>3535</v>
      </c>
      <c r="BB315" t="s">
        <v>3535</v>
      </c>
      <c r="BC315" t="s">
        <v>3524</v>
      </c>
      <c r="BD315" t="s">
        <v>3524</v>
      </c>
      <c r="BE315" t="s">
        <v>3525</v>
      </c>
      <c r="BF315" t="s">
        <v>3525</v>
      </c>
      <c r="BG315" t="s">
        <v>3525</v>
      </c>
      <c r="BH315" t="s">
        <v>3525</v>
      </c>
      <c r="BI315" t="s">
        <v>2727</v>
      </c>
      <c r="BJ315" t="s">
        <v>2727</v>
      </c>
    </row>
    <row r="316" spans="1:62" hidden="1">
      <c r="A316" t="s">
        <v>3504</v>
      </c>
      <c r="B316" t="s">
        <v>8237</v>
      </c>
      <c r="C316" t="s">
        <v>8238</v>
      </c>
      <c r="D316" t="s">
        <v>3507</v>
      </c>
      <c r="E316" t="s">
        <v>3508</v>
      </c>
      <c r="F316" t="s">
        <v>3658</v>
      </c>
      <c r="G316" t="s">
        <v>3510</v>
      </c>
      <c r="H316" t="s">
        <v>3511</v>
      </c>
      <c r="I316" t="s">
        <v>3511</v>
      </c>
      <c r="L316" t="s">
        <v>3512</v>
      </c>
      <c r="M316" t="s">
        <v>3511</v>
      </c>
      <c r="N316" t="s">
        <v>1314</v>
      </c>
      <c r="R316" t="s">
        <v>8239</v>
      </c>
      <c r="S316" t="s">
        <v>3514</v>
      </c>
      <c r="U316" t="s">
        <v>3515</v>
      </c>
      <c r="X316" t="s">
        <v>8240</v>
      </c>
      <c r="Y316" t="s">
        <v>3532</v>
      </c>
      <c r="AE316" t="s">
        <v>3515</v>
      </c>
      <c r="AF316" t="s">
        <v>8241</v>
      </c>
      <c r="AK316" t="s">
        <v>3519</v>
      </c>
      <c r="AN316" t="s">
        <v>1314</v>
      </c>
      <c r="AP316" t="s">
        <v>3520</v>
      </c>
      <c r="AQ316" t="s">
        <v>3511</v>
      </c>
      <c r="AR316" t="s">
        <v>3511</v>
      </c>
      <c r="AS316" t="s">
        <v>3511</v>
      </c>
      <c r="AV316">
        <v>1927</v>
      </c>
      <c r="AX316" t="s">
        <v>3693</v>
      </c>
      <c r="AY316" t="s">
        <v>3522</v>
      </c>
      <c r="AZ316" t="s">
        <v>3523</v>
      </c>
      <c r="BA316" t="s">
        <v>3535</v>
      </c>
      <c r="BB316" t="s">
        <v>3535</v>
      </c>
      <c r="BC316" t="s">
        <v>3524</v>
      </c>
      <c r="BD316" t="s">
        <v>3524</v>
      </c>
      <c r="BE316" t="s">
        <v>3525</v>
      </c>
      <c r="BF316" t="s">
        <v>3525</v>
      </c>
      <c r="BG316" t="s">
        <v>3525</v>
      </c>
      <c r="BH316" t="s">
        <v>3525</v>
      </c>
      <c r="BI316" t="s">
        <v>2727</v>
      </c>
      <c r="BJ316" t="s">
        <v>2727</v>
      </c>
    </row>
    <row r="317" spans="1:62" hidden="1">
      <c r="A317" t="s">
        <v>3504</v>
      </c>
      <c r="B317" t="s">
        <v>8063</v>
      </c>
      <c r="C317" t="s">
        <v>8064</v>
      </c>
      <c r="D317" t="s">
        <v>3507</v>
      </c>
      <c r="E317" t="s">
        <v>3508</v>
      </c>
      <c r="F317" t="s">
        <v>3546</v>
      </c>
      <c r="G317" t="s">
        <v>3510</v>
      </c>
      <c r="H317" t="s">
        <v>3511</v>
      </c>
      <c r="I317" t="s">
        <v>3511</v>
      </c>
      <c r="L317" t="s">
        <v>3512</v>
      </c>
      <c r="M317" t="s">
        <v>3511</v>
      </c>
      <c r="N317" t="s">
        <v>8065</v>
      </c>
      <c r="R317" t="s">
        <v>8066</v>
      </c>
      <c r="S317" t="s">
        <v>3514</v>
      </c>
      <c r="U317" t="s">
        <v>3515</v>
      </c>
      <c r="X317" t="s">
        <v>8067</v>
      </c>
      <c r="Y317" t="s">
        <v>3532</v>
      </c>
      <c r="AE317" t="s">
        <v>3515</v>
      </c>
      <c r="AF317" t="s">
        <v>8068</v>
      </c>
      <c r="AK317" t="s">
        <v>3519</v>
      </c>
      <c r="AN317" t="s">
        <v>8065</v>
      </c>
      <c r="AP317" t="s">
        <v>3520</v>
      </c>
      <c r="AQ317" t="s">
        <v>3511</v>
      </c>
      <c r="AR317" t="s">
        <v>3511</v>
      </c>
      <c r="AS317" t="s">
        <v>3511</v>
      </c>
      <c r="AV317">
        <v>1978</v>
      </c>
      <c r="AX317" t="s">
        <v>4004</v>
      </c>
      <c r="AY317" t="s">
        <v>3522</v>
      </c>
      <c r="AZ317" t="s">
        <v>3523</v>
      </c>
      <c r="BA317" t="s">
        <v>288</v>
      </c>
      <c r="BB317" t="s">
        <v>288</v>
      </c>
      <c r="BC317" t="s">
        <v>3524</v>
      </c>
      <c r="BD317" t="s">
        <v>3524</v>
      </c>
      <c r="BE317" t="s">
        <v>3525</v>
      </c>
      <c r="BF317" t="s">
        <v>3525</v>
      </c>
      <c r="BG317" t="s">
        <v>3525</v>
      </c>
      <c r="BH317" t="s">
        <v>3525</v>
      </c>
      <c r="BI317" t="s">
        <v>2727</v>
      </c>
      <c r="BJ317" t="s">
        <v>2727</v>
      </c>
    </row>
    <row r="318" spans="1:62" hidden="1">
      <c r="A318" t="s">
        <v>3504</v>
      </c>
      <c r="B318" t="s">
        <v>6714</v>
      </c>
      <c r="C318" t="s">
        <v>6715</v>
      </c>
      <c r="D318" t="s">
        <v>3507</v>
      </c>
      <c r="E318" t="s">
        <v>3508</v>
      </c>
      <c r="F318" t="s">
        <v>3546</v>
      </c>
      <c r="G318" t="s">
        <v>3510</v>
      </c>
      <c r="H318" t="s">
        <v>3511</v>
      </c>
      <c r="I318" t="s">
        <v>3511</v>
      </c>
      <c r="L318" t="s">
        <v>3512</v>
      </c>
      <c r="M318" t="s">
        <v>3511</v>
      </c>
      <c r="N318" t="s">
        <v>6716</v>
      </c>
      <c r="R318" t="s">
        <v>6717</v>
      </c>
      <c r="S318" t="s">
        <v>3514</v>
      </c>
      <c r="U318" t="s">
        <v>3515</v>
      </c>
      <c r="X318" t="s">
        <v>6718</v>
      </c>
      <c r="Y318" t="s">
        <v>3532</v>
      </c>
      <c r="AE318" t="s">
        <v>3515</v>
      </c>
      <c r="AF318" t="s">
        <v>6719</v>
      </c>
      <c r="AK318" t="s">
        <v>3519</v>
      </c>
      <c r="AN318" t="s">
        <v>6716</v>
      </c>
      <c r="AP318" t="s">
        <v>3520</v>
      </c>
      <c r="AQ318" t="s">
        <v>3511</v>
      </c>
      <c r="AR318" t="s">
        <v>3511</v>
      </c>
      <c r="AS318" t="s">
        <v>3511</v>
      </c>
      <c r="AV318">
        <v>1979</v>
      </c>
      <c r="AX318" t="s">
        <v>4004</v>
      </c>
      <c r="AY318" t="s">
        <v>3522</v>
      </c>
      <c r="AZ318" t="s">
        <v>3523</v>
      </c>
      <c r="BA318" t="s">
        <v>307</v>
      </c>
      <c r="BB318" t="s">
        <v>307</v>
      </c>
      <c r="BC318" t="s">
        <v>3524</v>
      </c>
      <c r="BD318" t="s">
        <v>3524</v>
      </c>
      <c r="BE318" t="s">
        <v>3525</v>
      </c>
      <c r="BF318" t="s">
        <v>3525</v>
      </c>
      <c r="BG318" t="s">
        <v>3525</v>
      </c>
      <c r="BH318" t="s">
        <v>3525</v>
      </c>
      <c r="BI318" t="s">
        <v>2727</v>
      </c>
      <c r="BJ318" t="s">
        <v>2727</v>
      </c>
    </row>
    <row r="319" spans="1:62" hidden="1">
      <c r="A319" t="s">
        <v>3504</v>
      </c>
      <c r="B319" t="s">
        <v>3998</v>
      </c>
      <c r="C319" t="s">
        <v>3999</v>
      </c>
      <c r="D319" t="s">
        <v>3507</v>
      </c>
      <c r="E319" t="s">
        <v>3508</v>
      </c>
      <c r="F319" t="s">
        <v>4000</v>
      </c>
      <c r="G319" t="s">
        <v>3510</v>
      </c>
      <c r="H319" t="s">
        <v>3511</v>
      </c>
      <c r="I319" t="s">
        <v>3511</v>
      </c>
      <c r="L319" t="s">
        <v>3512</v>
      </c>
      <c r="M319" t="s">
        <v>3511</v>
      </c>
      <c r="N319" t="s">
        <v>617</v>
      </c>
      <c r="R319" t="s">
        <v>4001</v>
      </c>
      <c r="S319" t="s">
        <v>3514</v>
      </c>
      <c r="U319" t="s">
        <v>3515</v>
      </c>
      <c r="X319" t="s">
        <v>4002</v>
      </c>
      <c r="Y319" t="s">
        <v>3532</v>
      </c>
      <c r="AE319" t="s">
        <v>3515</v>
      </c>
      <c r="AF319" t="s">
        <v>4003</v>
      </c>
      <c r="AK319" t="s">
        <v>3519</v>
      </c>
      <c r="AN319" t="s">
        <v>617</v>
      </c>
      <c r="AP319" t="s">
        <v>3520</v>
      </c>
      <c r="AQ319" t="s">
        <v>3511</v>
      </c>
      <c r="AR319" t="s">
        <v>3511</v>
      </c>
      <c r="AS319" t="s">
        <v>3511</v>
      </c>
      <c r="AV319">
        <v>1980</v>
      </c>
      <c r="AX319" t="s">
        <v>4004</v>
      </c>
      <c r="AY319" t="s">
        <v>3522</v>
      </c>
      <c r="AZ319" t="s">
        <v>3523</v>
      </c>
      <c r="BA319" t="s">
        <v>3795</v>
      </c>
      <c r="BB319" t="s">
        <v>3795</v>
      </c>
      <c r="BC319" t="s">
        <v>3524</v>
      </c>
      <c r="BD319" t="s">
        <v>3524</v>
      </c>
      <c r="BE319" t="s">
        <v>3525</v>
      </c>
      <c r="BF319" t="s">
        <v>3525</v>
      </c>
      <c r="BG319" t="s">
        <v>3525</v>
      </c>
      <c r="BH319" t="s">
        <v>3525</v>
      </c>
      <c r="BI319" t="s">
        <v>2727</v>
      </c>
      <c r="BJ319" t="s">
        <v>2727</v>
      </c>
    </row>
    <row r="320" spans="1:62" hidden="1">
      <c r="A320" t="s">
        <v>3504</v>
      </c>
      <c r="B320" t="s">
        <v>5099</v>
      </c>
      <c r="C320" t="s">
        <v>5100</v>
      </c>
      <c r="D320" t="s">
        <v>3507</v>
      </c>
      <c r="E320" t="s">
        <v>3508</v>
      </c>
      <c r="F320" t="s">
        <v>4000</v>
      </c>
      <c r="G320" t="s">
        <v>3510</v>
      </c>
      <c r="H320" t="s">
        <v>3511</v>
      </c>
      <c r="I320" t="s">
        <v>3511</v>
      </c>
      <c r="L320" t="s">
        <v>3512</v>
      </c>
      <c r="M320" t="s">
        <v>3511</v>
      </c>
      <c r="N320" t="s">
        <v>618</v>
      </c>
      <c r="R320" t="s">
        <v>5101</v>
      </c>
      <c r="S320" t="s">
        <v>3514</v>
      </c>
      <c r="U320" t="s">
        <v>3515</v>
      </c>
      <c r="X320" t="s">
        <v>5102</v>
      </c>
      <c r="Y320" t="s">
        <v>3532</v>
      </c>
      <c r="AE320" t="s">
        <v>3515</v>
      </c>
      <c r="AF320" t="s">
        <v>5103</v>
      </c>
      <c r="AK320" t="s">
        <v>3519</v>
      </c>
      <c r="AN320" t="s">
        <v>618</v>
      </c>
      <c r="AP320" t="s">
        <v>3520</v>
      </c>
      <c r="AQ320" t="s">
        <v>3511</v>
      </c>
      <c r="AR320" t="s">
        <v>3511</v>
      </c>
      <c r="AS320" t="s">
        <v>3511</v>
      </c>
      <c r="AV320">
        <v>1981</v>
      </c>
      <c r="AX320" t="s">
        <v>4004</v>
      </c>
      <c r="AY320" t="s">
        <v>3522</v>
      </c>
      <c r="AZ320" t="s">
        <v>3523</v>
      </c>
      <c r="BA320" t="s">
        <v>307</v>
      </c>
      <c r="BB320" t="s">
        <v>307</v>
      </c>
      <c r="BC320" t="s">
        <v>3524</v>
      </c>
      <c r="BD320" t="s">
        <v>3524</v>
      </c>
      <c r="BE320" t="s">
        <v>3525</v>
      </c>
      <c r="BF320" t="s">
        <v>3525</v>
      </c>
      <c r="BG320" t="s">
        <v>3525</v>
      </c>
      <c r="BH320" t="s">
        <v>3525</v>
      </c>
      <c r="BI320" t="s">
        <v>2727</v>
      </c>
      <c r="BJ320" t="s">
        <v>2727</v>
      </c>
    </row>
    <row r="321" spans="1:62" hidden="1">
      <c r="A321" t="s">
        <v>3504</v>
      </c>
      <c r="B321" t="s">
        <v>8047</v>
      </c>
      <c r="C321" t="s">
        <v>8048</v>
      </c>
      <c r="D321" t="s">
        <v>3507</v>
      </c>
      <c r="E321" t="s">
        <v>3508</v>
      </c>
      <c r="F321" t="s">
        <v>4000</v>
      </c>
      <c r="G321" t="s">
        <v>3510</v>
      </c>
      <c r="H321" t="s">
        <v>3511</v>
      </c>
      <c r="I321" t="s">
        <v>3511</v>
      </c>
      <c r="L321" t="s">
        <v>3512</v>
      </c>
      <c r="M321" t="s">
        <v>3511</v>
      </c>
      <c r="N321" t="s">
        <v>549</v>
      </c>
      <c r="R321" t="s">
        <v>8049</v>
      </c>
      <c r="S321" t="s">
        <v>3514</v>
      </c>
      <c r="U321" t="s">
        <v>3515</v>
      </c>
      <c r="X321" t="s">
        <v>8050</v>
      </c>
      <c r="Y321" t="s">
        <v>3532</v>
      </c>
      <c r="AE321" t="s">
        <v>3515</v>
      </c>
      <c r="AF321" t="s">
        <v>8051</v>
      </c>
      <c r="AK321" t="s">
        <v>3519</v>
      </c>
      <c r="AN321" t="s">
        <v>549</v>
      </c>
      <c r="AP321" t="s">
        <v>3520</v>
      </c>
      <c r="AQ321" t="s">
        <v>3511</v>
      </c>
      <c r="AR321" t="s">
        <v>3511</v>
      </c>
      <c r="AS321" t="s">
        <v>3511</v>
      </c>
      <c r="AV321">
        <v>1982</v>
      </c>
      <c r="AX321" t="s">
        <v>4004</v>
      </c>
      <c r="AY321" t="s">
        <v>3522</v>
      </c>
      <c r="AZ321" t="s">
        <v>3523</v>
      </c>
      <c r="BA321" t="s">
        <v>3582</v>
      </c>
      <c r="BB321" t="s">
        <v>3582</v>
      </c>
      <c r="BC321" t="s">
        <v>3524</v>
      </c>
      <c r="BD321" t="s">
        <v>3524</v>
      </c>
      <c r="BE321" t="s">
        <v>3525</v>
      </c>
      <c r="BF321" t="s">
        <v>3525</v>
      </c>
      <c r="BG321" t="s">
        <v>3525</v>
      </c>
      <c r="BH321" t="s">
        <v>3525</v>
      </c>
      <c r="BI321" t="s">
        <v>2727</v>
      </c>
      <c r="BJ321" t="s">
        <v>2727</v>
      </c>
    </row>
    <row r="322" spans="1:62" hidden="1">
      <c r="A322" t="s">
        <v>3504</v>
      </c>
      <c r="B322" t="s">
        <v>7834</v>
      </c>
      <c r="C322" t="s">
        <v>7835</v>
      </c>
      <c r="D322" t="s">
        <v>3507</v>
      </c>
      <c r="E322" t="s">
        <v>3508</v>
      </c>
      <c r="F322" t="s">
        <v>5182</v>
      </c>
      <c r="G322" t="s">
        <v>3510</v>
      </c>
      <c r="H322" t="s">
        <v>3511</v>
      </c>
      <c r="I322" t="s">
        <v>3511</v>
      </c>
      <c r="L322" t="s">
        <v>3512</v>
      </c>
      <c r="M322" t="s">
        <v>3511</v>
      </c>
      <c r="N322" t="s">
        <v>985</v>
      </c>
      <c r="R322" t="s">
        <v>7836</v>
      </c>
      <c r="S322" t="s">
        <v>3514</v>
      </c>
      <c r="U322" t="s">
        <v>3515</v>
      </c>
      <c r="X322" t="s">
        <v>7837</v>
      </c>
      <c r="Y322" t="s">
        <v>3532</v>
      </c>
      <c r="AE322" t="s">
        <v>3515</v>
      </c>
      <c r="AF322" t="s">
        <v>7838</v>
      </c>
      <c r="AK322" t="s">
        <v>3519</v>
      </c>
      <c r="AN322" t="s">
        <v>985</v>
      </c>
      <c r="AP322" t="s">
        <v>3520</v>
      </c>
      <c r="AQ322" t="s">
        <v>3511</v>
      </c>
      <c r="AR322" t="s">
        <v>3511</v>
      </c>
      <c r="AS322" t="s">
        <v>3511</v>
      </c>
      <c r="AV322">
        <v>2001</v>
      </c>
      <c r="AX322" t="s">
        <v>5979</v>
      </c>
      <c r="AY322" t="s">
        <v>3522</v>
      </c>
      <c r="AZ322" t="s">
        <v>3523</v>
      </c>
      <c r="BA322" t="s">
        <v>364</v>
      </c>
      <c r="BB322" t="s">
        <v>364</v>
      </c>
      <c r="BC322" t="s">
        <v>3524</v>
      </c>
      <c r="BD322" t="s">
        <v>3524</v>
      </c>
      <c r="BE322" t="s">
        <v>3525</v>
      </c>
      <c r="BF322" t="s">
        <v>3525</v>
      </c>
      <c r="BG322" t="s">
        <v>3525</v>
      </c>
      <c r="BH322" t="s">
        <v>3525</v>
      </c>
      <c r="BI322" t="s">
        <v>2727</v>
      </c>
      <c r="BJ322" t="s">
        <v>2727</v>
      </c>
    </row>
    <row r="323" spans="1:62" hidden="1">
      <c r="A323" t="s">
        <v>3504</v>
      </c>
      <c r="B323" t="s">
        <v>7144</v>
      </c>
      <c r="C323" t="s">
        <v>7145</v>
      </c>
      <c r="D323" t="s">
        <v>3507</v>
      </c>
      <c r="E323" t="s">
        <v>3508</v>
      </c>
      <c r="F323" t="s">
        <v>5182</v>
      </c>
      <c r="G323" t="s">
        <v>3510</v>
      </c>
      <c r="H323" t="s">
        <v>3511</v>
      </c>
      <c r="I323" t="s">
        <v>3511</v>
      </c>
      <c r="L323" t="s">
        <v>3666</v>
      </c>
      <c r="M323" t="s">
        <v>3511</v>
      </c>
      <c r="N323" t="s">
        <v>999</v>
      </c>
      <c r="R323" t="s">
        <v>7146</v>
      </c>
      <c r="S323" t="s">
        <v>3514</v>
      </c>
      <c r="U323" t="s">
        <v>3515</v>
      </c>
      <c r="X323" t="s">
        <v>7147</v>
      </c>
      <c r="Y323" t="s">
        <v>3532</v>
      </c>
      <c r="AE323" t="s">
        <v>3515</v>
      </c>
      <c r="AF323" t="s">
        <v>7148</v>
      </c>
      <c r="AK323" t="s">
        <v>3519</v>
      </c>
      <c r="AN323" t="s">
        <v>999</v>
      </c>
      <c r="AP323" t="s">
        <v>3520</v>
      </c>
      <c r="AQ323" t="s">
        <v>3511</v>
      </c>
      <c r="AR323" t="s">
        <v>3511</v>
      </c>
      <c r="AS323" t="s">
        <v>3511</v>
      </c>
      <c r="AV323">
        <v>2004</v>
      </c>
      <c r="AX323" t="s">
        <v>5979</v>
      </c>
      <c r="AY323" t="s">
        <v>3522</v>
      </c>
      <c r="AZ323" t="s">
        <v>3523</v>
      </c>
      <c r="BA323" t="s">
        <v>3582</v>
      </c>
      <c r="BB323" t="s">
        <v>3582</v>
      </c>
      <c r="BC323" t="s">
        <v>3524</v>
      </c>
      <c r="BD323" t="s">
        <v>3524</v>
      </c>
      <c r="BE323" t="s">
        <v>3525</v>
      </c>
      <c r="BF323" t="s">
        <v>3525</v>
      </c>
      <c r="BG323" t="s">
        <v>3525</v>
      </c>
      <c r="BH323" t="s">
        <v>3525</v>
      </c>
      <c r="BI323" t="s">
        <v>2727</v>
      </c>
      <c r="BJ323" t="s">
        <v>2727</v>
      </c>
    </row>
    <row r="324" spans="1:62" hidden="1">
      <c r="A324" t="s">
        <v>3504</v>
      </c>
      <c r="B324" t="s">
        <v>5974</v>
      </c>
      <c r="C324" t="s">
        <v>5975</v>
      </c>
      <c r="D324" t="s">
        <v>3507</v>
      </c>
      <c r="E324" t="s">
        <v>3508</v>
      </c>
      <c r="F324" t="s">
        <v>5925</v>
      </c>
      <c r="G324" t="s">
        <v>3510</v>
      </c>
      <c r="H324" t="s">
        <v>3511</v>
      </c>
      <c r="I324" t="s">
        <v>3511</v>
      </c>
      <c r="L324" t="s">
        <v>3512</v>
      </c>
      <c r="M324" t="s">
        <v>3511</v>
      </c>
      <c r="N324" t="s">
        <v>1155</v>
      </c>
      <c r="R324" t="s">
        <v>5976</v>
      </c>
      <c r="S324" t="s">
        <v>3514</v>
      </c>
      <c r="U324" t="s">
        <v>3515</v>
      </c>
      <c r="X324" t="s">
        <v>5977</v>
      </c>
      <c r="Y324" t="s">
        <v>3517</v>
      </c>
      <c r="AE324" t="s">
        <v>3515</v>
      </c>
      <c r="AF324" t="s">
        <v>5978</v>
      </c>
      <c r="AK324" t="s">
        <v>3519</v>
      </c>
      <c r="AN324" t="s">
        <v>1155</v>
      </c>
      <c r="AP324" t="s">
        <v>3520</v>
      </c>
      <c r="AQ324" t="s">
        <v>3511</v>
      </c>
      <c r="AR324" t="s">
        <v>3511</v>
      </c>
      <c r="AS324" t="s">
        <v>3511</v>
      </c>
      <c r="AV324">
        <v>2006</v>
      </c>
      <c r="AX324" t="s">
        <v>5979</v>
      </c>
      <c r="AY324" t="s">
        <v>3522</v>
      </c>
      <c r="AZ324" t="s">
        <v>3523</v>
      </c>
      <c r="BA324" t="s">
        <v>307</v>
      </c>
      <c r="BB324" t="s">
        <v>307</v>
      </c>
      <c r="BC324" t="s">
        <v>3524</v>
      </c>
      <c r="BD324" t="s">
        <v>3524</v>
      </c>
      <c r="BE324" t="s">
        <v>3525</v>
      </c>
      <c r="BF324" t="s">
        <v>3525</v>
      </c>
      <c r="BG324" t="s">
        <v>3525</v>
      </c>
      <c r="BH324" t="s">
        <v>3525</v>
      </c>
      <c r="BI324" t="s">
        <v>2727</v>
      </c>
      <c r="BJ324" t="s">
        <v>2727</v>
      </c>
    </row>
    <row r="325" spans="1:62" hidden="1">
      <c r="A325" t="s">
        <v>3504</v>
      </c>
      <c r="B325" t="s">
        <v>7256</v>
      </c>
      <c r="C325" t="s">
        <v>7257</v>
      </c>
      <c r="D325" t="s">
        <v>3507</v>
      </c>
      <c r="E325" t="s">
        <v>3508</v>
      </c>
      <c r="F325" t="s">
        <v>3682</v>
      </c>
      <c r="G325" t="s">
        <v>3510</v>
      </c>
      <c r="H325" t="s">
        <v>3511</v>
      </c>
      <c r="I325" t="s">
        <v>3511</v>
      </c>
      <c r="L325" t="s">
        <v>3512</v>
      </c>
      <c r="M325" t="s">
        <v>3511</v>
      </c>
      <c r="N325" t="s">
        <v>1001</v>
      </c>
      <c r="R325" t="s">
        <v>7258</v>
      </c>
      <c r="S325" t="s">
        <v>3514</v>
      </c>
      <c r="U325" t="s">
        <v>3515</v>
      </c>
      <c r="X325" t="s">
        <v>7259</v>
      </c>
      <c r="Y325" t="s">
        <v>3532</v>
      </c>
      <c r="AE325" t="s">
        <v>3515</v>
      </c>
      <c r="AF325" t="s">
        <v>7260</v>
      </c>
      <c r="AK325" t="s">
        <v>3519</v>
      </c>
      <c r="AN325" t="s">
        <v>1001</v>
      </c>
      <c r="AP325" t="s">
        <v>3520</v>
      </c>
      <c r="AQ325" t="s">
        <v>3511</v>
      </c>
      <c r="AR325" t="s">
        <v>3511</v>
      </c>
      <c r="AS325" t="s">
        <v>3511</v>
      </c>
      <c r="AV325">
        <v>2007</v>
      </c>
      <c r="AX325" t="s">
        <v>7261</v>
      </c>
      <c r="AY325" t="s">
        <v>3522</v>
      </c>
      <c r="AZ325" t="s">
        <v>3523</v>
      </c>
      <c r="BA325" t="s">
        <v>415</v>
      </c>
      <c r="BB325" t="s">
        <v>415</v>
      </c>
      <c r="BC325" t="s">
        <v>3524</v>
      </c>
      <c r="BD325" t="s">
        <v>3524</v>
      </c>
      <c r="BE325" t="s">
        <v>3525</v>
      </c>
      <c r="BF325" t="s">
        <v>3525</v>
      </c>
      <c r="BG325" t="s">
        <v>3525</v>
      </c>
      <c r="BH325" t="s">
        <v>3525</v>
      </c>
      <c r="BI325" t="s">
        <v>2727</v>
      </c>
      <c r="BJ325" t="s">
        <v>2727</v>
      </c>
    </row>
    <row r="326" spans="1:62" hidden="1">
      <c r="A326" t="s">
        <v>3504</v>
      </c>
      <c r="B326" t="s">
        <v>8036</v>
      </c>
      <c r="C326" t="s">
        <v>8037</v>
      </c>
      <c r="D326" t="s">
        <v>3507</v>
      </c>
      <c r="E326" t="s">
        <v>3508</v>
      </c>
      <c r="F326" t="s">
        <v>3570</v>
      </c>
      <c r="G326" t="s">
        <v>3510</v>
      </c>
      <c r="H326" t="s">
        <v>3511</v>
      </c>
      <c r="I326" t="s">
        <v>3511</v>
      </c>
      <c r="L326" t="s">
        <v>3666</v>
      </c>
      <c r="M326" t="s">
        <v>3511</v>
      </c>
      <c r="N326" t="s">
        <v>709</v>
      </c>
      <c r="R326" t="s">
        <v>8038</v>
      </c>
      <c r="S326" t="s">
        <v>3514</v>
      </c>
      <c r="U326" t="s">
        <v>3515</v>
      </c>
      <c r="X326" t="s">
        <v>8039</v>
      </c>
      <c r="Y326" t="s">
        <v>3532</v>
      </c>
      <c r="AE326" t="s">
        <v>3515</v>
      </c>
      <c r="AF326" t="s">
        <v>8040</v>
      </c>
      <c r="AK326" t="s">
        <v>3519</v>
      </c>
      <c r="AN326" t="s">
        <v>709</v>
      </c>
      <c r="AP326" t="s">
        <v>3520</v>
      </c>
      <c r="AQ326" t="s">
        <v>3511</v>
      </c>
      <c r="AR326" t="s">
        <v>3511</v>
      </c>
      <c r="AS326" t="s">
        <v>3511</v>
      </c>
      <c r="AV326">
        <v>2014</v>
      </c>
      <c r="AX326" t="s">
        <v>8041</v>
      </c>
      <c r="AY326" t="s">
        <v>3522</v>
      </c>
      <c r="AZ326" t="s">
        <v>3523</v>
      </c>
      <c r="BA326" t="s">
        <v>3567</v>
      </c>
      <c r="BB326" t="s">
        <v>3567</v>
      </c>
      <c r="BC326" t="s">
        <v>3524</v>
      </c>
      <c r="BD326" t="s">
        <v>3524</v>
      </c>
      <c r="BE326" t="s">
        <v>3525</v>
      </c>
      <c r="BF326" t="s">
        <v>3525</v>
      </c>
      <c r="BG326" t="s">
        <v>3525</v>
      </c>
      <c r="BH326" t="s">
        <v>3525</v>
      </c>
      <c r="BI326" t="s">
        <v>2727</v>
      </c>
      <c r="BJ326" t="s">
        <v>2727</v>
      </c>
    </row>
    <row r="327" spans="1:62" hidden="1">
      <c r="A327" t="s">
        <v>3504</v>
      </c>
      <c r="B327" t="s">
        <v>8599</v>
      </c>
      <c r="C327" t="s">
        <v>8600</v>
      </c>
      <c r="D327" t="s">
        <v>3507</v>
      </c>
      <c r="E327" t="s">
        <v>3508</v>
      </c>
      <c r="F327" t="s">
        <v>7775</v>
      </c>
      <c r="G327" t="s">
        <v>3510</v>
      </c>
      <c r="H327" t="s">
        <v>3511</v>
      </c>
      <c r="I327" t="s">
        <v>3511</v>
      </c>
      <c r="L327" t="s">
        <v>3666</v>
      </c>
      <c r="M327" t="s">
        <v>3511</v>
      </c>
      <c r="N327" t="s">
        <v>712</v>
      </c>
      <c r="R327" t="s">
        <v>8601</v>
      </c>
      <c r="S327" t="s">
        <v>3514</v>
      </c>
      <c r="U327" t="s">
        <v>3515</v>
      </c>
      <c r="X327" t="s">
        <v>8602</v>
      </c>
      <c r="Y327" t="s">
        <v>3532</v>
      </c>
      <c r="AE327" t="s">
        <v>3515</v>
      </c>
      <c r="AF327" t="s">
        <v>8603</v>
      </c>
      <c r="AK327" t="s">
        <v>3519</v>
      </c>
      <c r="AN327" t="s">
        <v>712</v>
      </c>
      <c r="AP327" t="s">
        <v>3520</v>
      </c>
      <c r="AQ327" t="s">
        <v>3511</v>
      </c>
      <c r="AR327" t="s">
        <v>3511</v>
      </c>
      <c r="AS327" t="s">
        <v>3511</v>
      </c>
      <c r="AV327">
        <v>2015</v>
      </c>
      <c r="AX327" t="s">
        <v>3891</v>
      </c>
      <c r="AY327" t="s">
        <v>3522</v>
      </c>
      <c r="AZ327" t="s">
        <v>3523</v>
      </c>
      <c r="BA327" t="s">
        <v>3567</v>
      </c>
      <c r="BB327" t="s">
        <v>3567</v>
      </c>
      <c r="BC327" t="s">
        <v>3524</v>
      </c>
      <c r="BD327" t="s">
        <v>3524</v>
      </c>
      <c r="BE327" t="s">
        <v>3525</v>
      </c>
      <c r="BF327" t="s">
        <v>3525</v>
      </c>
      <c r="BG327" t="s">
        <v>3525</v>
      </c>
      <c r="BH327" t="s">
        <v>3525</v>
      </c>
      <c r="BI327" t="s">
        <v>2727</v>
      </c>
      <c r="BJ327" t="s">
        <v>2727</v>
      </c>
    </row>
    <row r="328" spans="1:62" hidden="1">
      <c r="A328" t="s">
        <v>3504</v>
      </c>
      <c r="B328" t="s">
        <v>6880</v>
      </c>
      <c r="C328" t="s">
        <v>6881</v>
      </c>
      <c r="D328" t="s">
        <v>3507</v>
      </c>
      <c r="E328" t="s">
        <v>3508</v>
      </c>
      <c r="F328" t="s">
        <v>5070</v>
      </c>
      <c r="G328" t="s">
        <v>3510</v>
      </c>
      <c r="H328" t="s">
        <v>3511</v>
      </c>
      <c r="I328" t="s">
        <v>3511</v>
      </c>
      <c r="L328" t="s">
        <v>3666</v>
      </c>
      <c r="M328" t="s">
        <v>3511</v>
      </c>
      <c r="N328" t="s">
        <v>767</v>
      </c>
      <c r="R328" t="s">
        <v>6882</v>
      </c>
      <c r="S328" t="s">
        <v>3514</v>
      </c>
      <c r="U328" t="s">
        <v>3515</v>
      </c>
      <c r="X328" t="s">
        <v>6883</v>
      </c>
      <c r="Y328" t="s">
        <v>3532</v>
      </c>
      <c r="AE328" t="s">
        <v>3515</v>
      </c>
      <c r="AF328" t="s">
        <v>6884</v>
      </c>
      <c r="AK328" t="s">
        <v>3519</v>
      </c>
      <c r="AN328" t="s">
        <v>767</v>
      </c>
      <c r="AP328" t="s">
        <v>3520</v>
      </c>
      <c r="AQ328" t="s">
        <v>3511</v>
      </c>
      <c r="AR328" t="s">
        <v>3511</v>
      </c>
      <c r="AS328" t="s">
        <v>3511</v>
      </c>
      <c r="AV328">
        <v>2016</v>
      </c>
      <c r="AX328" t="s">
        <v>3891</v>
      </c>
      <c r="AY328" t="s">
        <v>3522</v>
      </c>
      <c r="AZ328" t="s">
        <v>3523</v>
      </c>
      <c r="BA328" t="s">
        <v>3567</v>
      </c>
      <c r="BB328" t="s">
        <v>3567</v>
      </c>
      <c r="BC328" t="s">
        <v>3524</v>
      </c>
      <c r="BD328" t="s">
        <v>3524</v>
      </c>
      <c r="BE328" t="s">
        <v>3525</v>
      </c>
      <c r="BF328" t="s">
        <v>3525</v>
      </c>
      <c r="BG328" t="s">
        <v>3525</v>
      </c>
      <c r="BH328" t="s">
        <v>3525</v>
      </c>
      <c r="BI328" t="s">
        <v>2727</v>
      </c>
      <c r="BJ328" t="s">
        <v>2727</v>
      </c>
    </row>
    <row r="329" spans="1:62" hidden="1">
      <c r="A329" t="s">
        <v>3504</v>
      </c>
      <c r="B329" t="s">
        <v>3985</v>
      </c>
      <c r="C329" t="s">
        <v>3986</v>
      </c>
      <c r="D329" t="s">
        <v>3507</v>
      </c>
      <c r="E329" t="s">
        <v>3508</v>
      </c>
      <c r="F329" t="s">
        <v>3987</v>
      </c>
      <c r="G329" t="s">
        <v>3510</v>
      </c>
      <c r="H329" t="s">
        <v>3511</v>
      </c>
      <c r="I329" t="s">
        <v>3511</v>
      </c>
      <c r="L329" t="s">
        <v>3666</v>
      </c>
      <c r="M329" t="s">
        <v>3511</v>
      </c>
      <c r="N329" t="s">
        <v>3988</v>
      </c>
      <c r="R329" t="s">
        <v>3989</v>
      </c>
      <c r="S329" t="s">
        <v>3514</v>
      </c>
      <c r="U329" t="s">
        <v>3515</v>
      </c>
      <c r="X329" t="s">
        <v>3990</v>
      </c>
      <c r="Y329" t="s">
        <v>3532</v>
      </c>
      <c r="AE329" t="s">
        <v>3515</v>
      </c>
      <c r="AF329" t="s">
        <v>3991</v>
      </c>
      <c r="AK329" t="s">
        <v>3519</v>
      </c>
      <c r="AN329" t="s">
        <v>3988</v>
      </c>
      <c r="AP329" t="s">
        <v>3520</v>
      </c>
      <c r="AQ329" t="s">
        <v>3511</v>
      </c>
      <c r="AR329" t="s">
        <v>3511</v>
      </c>
      <c r="AS329" t="s">
        <v>3511</v>
      </c>
      <c r="AV329">
        <v>2017</v>
      </c>
      <c r="AX329" t="s">
        <v>3891</v>
      </c>
      <c r="AY329" t="s">
        <v>3522</v>
      </c>
      <c r="AZ329" t="s">
        <v>3523</v>
      </c>
      <c r="BA329" t="s">
        <v>3567</v>
      </c>
      <c r="BB329" t="s">
        <v>3567</v>
      </c>
      <c r="BC329" t="s">
        <v>3524</v>
      </c>
      <c r="BD329" t="s">
        <v>3524</v>
      </c>
      <c r="BE329" t="s">
        <v>3525</v>
      </c>
      <c r="BF329" t="s">
        <v>3525</v>
      </c>
      <c r="BG329" t="s">
        <v>3525</v>
      </c>
      <c r="BH329" t="s">
        <v>3525</v>
      </c>
      <c r="BI329" t="s">
        <v>2727</v>
      </c>
      <c r="BJ329" t="s">
        <v>2727</v>
      </c>
    </row>
    <row r="330" spans="1:62" hidden="1">
      <c r="A330" t="s">
        <v>3504</v>
      </c>
      <c r="B330" t="s">
        <v>9538</v>
      </c>
      <c r="C330" t="s">
        <v>9539</v>
      </c>
      <c r="D330" t="s">
        <v>3507</v>
      </c>
      <c r="E330" t="s">
        <v>3508</v>
      </c>
      <c r="F330" t="s">
        <v>5651</v>
      </c>
      <c r="G330" t="s">
        <v>3510</v>
      </c>
      <c r="H330" t="s">
        <v>3511</v>
      </c>
      <c r="I330" t="s">
        <v>3511</v>
      </c>
      <c r="L330" t="s">
        <v>3666</v>
      </c>
      <c r="M330" t="s">
        <v>3511</v>
      </c>
      <c r="N330" t="s">
        <v>9540</v>
      </c>
      <c r="R330" t="s">
        <v>9541</v>
      </c>
      <c r="S330" t="s">
        <v>3514</v>
      </c>
      <c r="U330" t="s">
        <v>3515</v>
      </c>
      <c r="X330" t="s">
        <v>9542</v>
      </c>
      <c r="Y330" t="s">
        <v>3532</v>
      </c>
      <c r="AE330" t="s">
        <v>3515</v>
      </c>
      <c r="AF330" t="s">
        <v>9543</v>
      </c>
      <c r="AK330" t="s">
        <v>3519</v>
      </c>
      <c r="AN330" t="s">
        <v>9540</v>
      </c>
      <c r="AP330" t="s">
        <v>3520</v>
      </c>
      <c r="AQ330" t="s">
        <v>3511</v>
      </c>
      <c r="AR330" t="s">
        <v>3511</v>
      </c>
      <c r="AS330" t="s">
        <v>3511</v>
      </c>
      <c r="AV330">
        <v>2018</v>
      </c>
      <c r="AX330" t="s">
        <v>3891</v>
      </c>
      <c r="AY330" t="s">
        <v>3522</v>
      </c>
      <c r="AZ330" t="s">
        <v>3523</v>
      </c>
      <c r="BA330" t="s">
        <v>3567</v>
      </c>
      <c r="BB330" t="s">
        <v>3567</v>
      </c>
      <c r="BC330" t="s">
        <v>3524</v>
      </c>
      <c r="BD330" t="s">
        <v>3524</v>
      </c>
      <c r="BE330" t="s">
        <v>3525</v>
      </c>
      <c r="BF330" t="s">
        <v>3525</v>
      </c>
      <c r="BG330" t="s">
        <v>3525</v>
      </c>
      <c r="BH330" t="s">
        <v>3525</v>
      </c>
      <c r="BI330" t="s">
        <v>2727</v>
      </c>
      <c r="BJ330" t="s">
        <v>2727</v>
      </c>
    </row>
    <row r="331" spans="1:62" hidden="1">
      <c r="A331" t="s">
        <v>3504</v>
      </c>
      <c r="B331" t="s">
        <v>3885</v>
      </c>
      <c r="C331" t="s">
        <v>3886</v>
      </c>
      <c r="D331" t="s">
        <v>3507</v>
      </c>
      <c r="E331" t="s">
        <v>3508</v>
      </c>
      <c r="F331" t="s">
        <v>3887</v>
      </c>
      <c r="G331" t="s">
        <v>3510</v>
      </c>
      <c r="H331" t="s">
        <v>3511</v>
      </c>
      <c r="I331" t="s">
        <v>3511</v>
      </c>
      <c r="L331" t="s">
        <v>3666</v>
      </c>
      <c r="M331" t="s">
        <v>3511</v>
      </c>
      <c r="N331" t="s">
        <v>806</v>
      </c>
      <c r="R331" t="s">
        <v>3888</v>
      </c>
      <c r="S331" t="s">
        <v>3514</v>
      </c>
      <c r="U331" t="s">
        <v>3515</v>
      </c>
      <c r="X331" t="s">
        <v>3889</v>
      </c>
      <c r="Y331" t="s">
        <v>3532</v>
      </c>
      <c r="AE331" t="s">
        <v>3515</v>
      </c>
      <c r="AF331" t="s">
        <v>3890</v>
      </c>
      <c r="AK331" t="s">
        <v>3519</v>
      </c>
      <c r="AN331" t="s">
        <v>806</v>
      </c>
      <c r="AP331" t="s">
        <v>3520</v>
      </c>
      <c r="AQ331" t="s">
        <v>3511</v>
      </c>
      <c r="AR331" t="s">
        <v>3511</v>
      </c>
      <c r="AS331" t="s">
        <v>3511</v>
      </c>
      <c r="AV331">
        <v>2019</v>
      </c>
      <c r="AX331" t="s">
        <v>3891</v>
      </c>
      <c r="AY331" t="s">
        <v>3522</v>
      </c>
      <c r="AZ331" t="s">
        <v>3523</v>
      </c>
      <c r="BA331" t="s">
        <v>3567</v>
      </c>
      <c r="BB331" t="s">
        <v>3567</v>
      </c>
      <c r="BC331" t="s">
        <v>3524</v>
      </c>
      <c r="BD331" t="s">
        <v>3524</v>
      </c>
      <c r="BE331" t="s">
        <v>3525</v>
      </c>
      <c r="BF331" t="s">
        <v>3525</v>
      </c>
      <c r="BG331" t="s">
        <v>3525</v>
      </c>
      <c r="BH331" t="s">
        <v>3525</v>
      </c>
      <c r="BI331" t="s">
        <v>2727</v>
      </c>
      <c r="BJ331" t="s">
        <v>2727</v>
      </c>
    </row>
    <row r="332" spans="1:62" hidden="1">
      <c r="A332" t="s">
        <v>3504</v>
      </c>
      <c r="B332" t="s">
        <v>9886</v>
      </c>
      <c r="C332" t="s">
        <v>9887</v>
      </c>
      <c r="D332" t="s">
        <v>3507</v>
      </c>
      <c r="E332" t="s">
        <v>3508</v>
      </c>
      <c r="F332" t="s">
        <v>5547</v>
      </c>
      <c r="G332" t="s">
        <v>3510</v>
      </c>
      <c r="H332" t="s">
        <v>3511</v>
      </c>
      <c r="I332" t="s">
        <v>3511</v>
      </c>
      <c r="L332" t="s">
        <v>3512</v>
      </c>
      <c r="M332" t="s">
        <v>3511</v>
      </c>
      <c r="N332" t="s">
        <v>807</v>
      </c>
      <c r="R332" t="s">
        <v>9888</v>
      </c>
      <c r="S332" t="s">
        <v>3514</v>
      </c>
      <c r="U332" t="s">
        <v>3515</v>
      </c>
      <c r="X332" t="s">
        <v>9889</v>
      </c>
      <c r="Y332" t="s">
        <v>3532</v>
      </c>
      <c r="AE332" t="s">
        <v>3515</v>
      </c>
      <c r="AF332" t="s">
        <v>9890</v>
      </c>
      <c r="AK332" t="s">
        <v>3519</v>
      </c>
      <c r="AN332" t="s">
        <v>807</v>
      </c>
      <c r="AP332" t="s">
        <v>3520</v>
      </c>
      <c r="AQ332" t="s">
        <v>3511</v>
      </c>
      <c r="AR332" t="s">
        <v>3511</v>
      </c>
      <c r="AS332" t="s">
        <v>3511</v>
      </c>
      <c r="AV332">
        <v>2020</v>
      </c>
      <c r="AX332" t="s">
        <v>3891</v>
      </c>
      <c r="AY332" t="s">
        <v>3522</v>
      </c>
      <c r="AZ332" t="s">
        <v>3523</v>
      </c>
      <c r="BA332" t="s">
        <v>3567</v>
      </c>
      <c r="BB332" t="s">
        <v>3567</v>
      </c>
      <c r="BC332" t="s">
        <v>3524</v>
      </c>
      <c r="BD332" t="s">
        <v>3524</v>
      </c>
      <c r="BE332" t="s">
        <v>3525</v>
      </c>
      <c r="BF332" t="s">
        <v>3525</v>
      </c>
      <c r="BG332" t="s">
        <v>3525</v>
      </c>
      <c r="BH332" t="s">
        <v>3525</v>
      </c>
      <c r="BI332" t="s">
        <v>2727</v>
      </c>
      <c r="BJ332" t="s">
        <v>2727</v>
      </c>
    </row>
    <row r="333" spans="1:62" hidden="1">
      <c r="A333" t="s">
        <v>3504</v>
      </c>
      <c r="B333" t="s">
        <v>6059</v>
      </c>
      <c r="C333" t="s">
        <v>6060</v>
      </c>
      <c r="D333" t="s">
        <v>3507</v>
      </c>
      <c r="E333" t="s">
        <v>3508</v>
      </c>
      <c r="F333" t="s">
        <v>3643</v>
      </c>
      <c r="G333" t="s">
        <v>3510</v>
      </c>
      <c r="H333" t="s">
        <v>3511</v>
      </c>
      <c r="I333" t="s">
        <v>3511</v>
      </c>
      <c r="L333" t="s">
        <v>3666</v>
      </c>
      <c r="M333" t="s">
        <v>3511</v>
      </c>
      <c r="N333" t="s">
        <v>761</v>
      </c>
      <c r="R333" t="s">
        <v>6061</v>
      </c>
      <c r="S333" t="s">
        <v>3514</v>
      </c>
      <c r="U333" t="s">
        <v>3515</v>
      </c>
      <c r="X333" t="s">
        <v>6062</v>
      </c>
      <c r="Y333" t="s">
        <v>3532</v>
      </c>
      <c r="AE333" t="s">
        <v>3515</v>
      </c>
      <c r="AF333" t="s">
        <v>6063</v>
      </c>
      <c r="AK333" t="s">
        <v>3519</v>
      </c>
      <c r="AN333" t="s">
        <v>761</v>
      </c>
      <c r="AP333" t="s">
        <v>3520</v>
      </c>
      <c r="AQ333" t="s">
        <v>3511</v>
      </c>
      <c r="AR333" t="s">
        <v>3511</v>
      </c>
      <c r="AS333" t="s">
        <v>3511</v>
      </c>
      <c r="AV333">
        <v>2021</v>
      </c>
      <c r="AX333" t="s">
        <v>3891</v>
      </c>
      <c r="AY333" t="s">
        <v>3522</v>
      </c>
      <c r="AZ333" t="s">
        <v>3523</v>
      </c>
      <c r="BA333" t="s">
        <v>3567</v>
      </c>
      <c r="BB333" t="s">
        <v>3567</v>
      </c>
      <c r="BC333" t="s">
        <v>3524</v>
      </c>
      <c r="BD333" t="s">
        <v>3524</v>
      </c>
      <c r="BE333" t="s">
        <v>3525</v>
      </c>
      <c r="BF333" t="s">
        <v>3525</v>
      </c>
      <c r="BG333" t="s">
        <v>3525</v>
      </c>
      <c r="BH333" t="s">
        <v>3525</v>
      </c>
      <c r="BI333" t="s">
        <v>2727</v>
      </c>
      <c r="BJ333" t="s">
        <v>2727</v>
      </c>
    </row>
    <row r="334" spans="1:62" hidden="1">
      <c r="A334" t="s">
        <v>3504</v>
      </c>
      <c r="B334" t="s">
        <v>4425</v>
      </c>
      <c r="C334" t="s">
        <v>4426</v>
      </c>
      <c r="D334" t="s">
        <v>3507</v>
      </c>
      <c r="E334" t="s">
        <v>3508</v>
      </c>
      <c r="F334" t="s">
        <v>4241</v>
      </c>
      <c r="G334" t="s">
        <v>3510</v>
      </c>
      <c r="H334" t="s">
        <v>3511</v>
      </c>
      <c r="I334" t="s">
        <v>3511</v>
      </c>
      <c r="L334" t="s">
        <v>3666</v>
      </c>
      <c r="M334" t="s">
        <v>3511</v>
      </c>
      <c r="N334" t="s">
        <v>764</v>
      </c>
      <c r="R334" t="s">
        <v>4427</v>
      </c>
      <c r="S334" t="s">
        <v>3514</v>
      </c>
      <c r="U334" t="s">
        <v>3515</v>
      </c>
      <c r="X334" t="s">
        <v>4428</v>
      </c>
      <c r="Y334" t="s">
        <v>3532</v>
      </c>
      <c r="AE334" t="s">
        <v>3515</v>
      </c>
      <c r="AF334" t="s">
        <v>4429</v>
      </c>
      <c r="AK334" t="s">
        <v>3519</v>
      </c>
      <c r="AN334" t="s">
        <v>764</v>
      </c>
      <c r="AP334" t="s">
        <v>3520</v>
      </c>
      <c r="AQ334" t="s">
        <v>3511</v>
      </c>
      <c r="AR334" t="s">
        <v>3511</v>
      </c>
      <c r="AS334" t="s">
        <v>3511</v>
      </c>
      <c r="AV334">
        <v>2022</v>
      </c>
      <c r="AX334" t="s">
        <v>3891</v>
      </c>
      <c r="AY334" t="s">
        <v>3522</v>
      </c>
      <c r="AZ334" t="s">
        <v>3523</v>
      </c>
      <c r="BA334" t="s">
        <v>3567</v>
      </c>
      <c r="BB334" t="s">
        <v>3567</v>
      </c>
      <c r="BC334" t="s">
        <v>3524</v>
      </c>
      <c r="BD334" t="s">
        <v>3524</v>
      </c>
      <c r="BE334" t="s">
        <v>3525</v>
      </c>
      <c r="BF334" t="s">
        <v>3525</v>
      </c>
      <c r="BG334" t="s">
        <v>3525</v>
      </c>
      <c r="BH334" t="s">
        <v>3525</v>
      </c>
      <c r="BI334" t="s">
        <v>2727</v>
      </c>
      <c r="BJ334" t="s">
        <v>2727</v>
      </c>
    </row>
    <row r="335" spans="1:62" hidden="1">
      <c r="A335" t="s">
        <v>3504</v>
      </c>
      <c r="B335" t="s">
        <v>7715</v>
      </c>
      <c r="C335" t="s">
        <v>7716</v>
      </c>
      <c r="D335" t="s">
        <v>3507</v>
      </c>
      <c r="E335" t="s">
        <v>3508</v>
      </c>
      <c r="F335" t="s">
        <v>5376</v>
      </c>
      <c r="G335" t="s">
        <v>3510</v>
      </c>
      <c r="H335" t="s">
        <v>3511</v>
      </c>
      <c r="I335" t="s">
        <v>3511</v>
      </c>
      <c r="L335" t="s">
        <v>3666</v>
      </c>
      <c r="M335" t="s">
        <v>3511</v>
      </c>
      <c r="N335" t="s">
        <v>769</v>
      </c>
      <c r="R335" t="s">
        <v>7717</v>
      </c>
      <c r="S335" t="s">
        <v>3514</v>
      </c>
      <c r="U335" t="s">
        <v>3515</v>
      </c>
      <c r="X335" t="s">
        <v>7718</v>
      </c>
      <c r="Y335" t="s">
        <v>3532</v>
      </c>
      <c r="AE335" t="s">
        <v>3515</v>
      </c>
      <c r="AF335" t="s">
        <v>7719</v>
      </c>
      <c r="AK335" t="s">
        <v>3519</v>
      </c>
      <c r="AN335" t="s">
        <v>769</v>
      </c>
      <c r="AP335" t="s">
        <v>3520</v>
      </c>
      <c r="AQ335" t="s">
        <v>3511</v>
      </c>
      <c r="AR335" t="s">
        <v>3511</v>
      </c>
      <c r="AS335" t="s">
        <v>3511</v>
      </c>
      <c r="AV335">
        <v>2023</v>
      </c>
      <c r="AX335" t="s">
        <v>3891</v>
      </c>
      <c r="AY335" t="s">
        <v>3522</v>
      </c>
      <c r="AZ335" t="s">
        <v>3523</v>
      </c>
      <c r="BA335" t="s">
        <v>3567</v>
      </c>
      <c r="BB335" t="s">
        <v>3567</v>
      </c>
      <c r="BC335" t="s">
        <v>3524</v>
      </c>
      <c r="BD335" t="s">
        <v>3524</v>
      </c>
      <c r="BE335" t="s">
        <v>3525</v>
      </c>
      <c r="BF335" t="s">
        <v>3525</v>
      </c>
      <c r="BG335" t="s">
        <v>3525</v>
      </c>
      <c r="BH335" t="s">
        <v>3525</v>
      </c>
      <c r="BI335" t="s">
        <v>2727</v>
      </c>
      <c r="BJ335" t="s">
        <v>2727</v>
      </c>
    </row>
    <row r="336" spans="1:62" hidden="1">
      <c r="A336" t="s">
        <v>3504</v>
      </c>
      <c r="B336" t="s">
        <v>10072</v>
      </c>
      <c r="C336" t="s">
        <v>10073</v>
      </c>
      <c r="D336" t="s">
        <v>3507</v>
      </c>
      <c r="E336" t="s">
        <v>3508</v>
      </c>
      <c r="F336" t="s">
        <v>4515</v>
      </c>
      <c r="G336" t="s">
        <v>3510</v>
      </c>
      <c r="H336" t="s">
        <v>3511</v>
      </c>
      <c r="I336" t="s">
        <v>3511</v>
      </c>
      <c r="L336" t="s">
        <v>3666</v>
      </c>
      <c r="M336" t="s">
        <v>3511</v>
      </c>
      <c r="N336" t="s">
        <v>773</v>
      </c>
      <c r="R336" t="s">
        <v>10074</v>
      </c>
      <c r="S336" t="s">
        <v>3514</v>
      </c>
      <c r="U336" t="s">
        <v>3515</v>
      </c>
      <c r="X336" t="s">
        <v>10075</v>
      </c>
      <c r="Y336" t="s">
        <v>3532</v>
      </c>
      <c r="AE336" t="s">
        <v>3515</v>
      </c>
      <c r="AF336" t="s">
        <v>10076</v>
      </c>
      <c r="AK336" t="s">
        <v>3519</v>
      </c>
      <c r="AN336" t="s">
        <v>773</v>
      </c>
      <c r="AP336" t="s">
        <v>3520</v>
      </c>
      <c r="AQ336" t="s">
        <v>3511</v>
      </c>
      <c r="AR336" t="s">
        <v>3511</v>
      </c>
      <c r="AS336" t="s">
        <v>3511</v>
      </c>
      <c r="AV336">
        <v>2024</v>
      </c>
      <c r="AX336" t="s">
        <v>3891</v>
      </c>
      <c r="AY336" t="s">
        <v>3522</v>
      </c>
      <c r="AZ336" t="s">
        <v>3523</v>
      </c>
      <c r="BA336" t="s">
        <v>3567</v>
      </c>
      <c r="BB336" t="s">
        <v>3567</v>
      </c>
      <c r="BC336" t="s">
        <v>3524</v>
      </c>
      <c r="BD336" t="s">
        <v>3524</v>
      </c>
      <c r="BE336" t="s">
        <v>3525</v>
      </c>
      <c r="BF336" t="s">
        <v>3525</v>
      </c>
      <c r="BG336" t="s">
        <v>3525</v>
      </c>
      <c r="BH336" t="s">
        <v>3525</v>
      </c>
      <c r="BI336" t="s">
        <v>2727</v>
      </c>
      <c r="BJ336" t="s">
        <v>2727</v>
      </c>
    </row>
    <row r="337" spans="1:62" hidden="1">
      <c r="A337" t="s">
        <v>3504</v>
      </c>
      <c r="B337" t="s">
        <v>10511</v>
      </c>
      <c r="C337" t="s">
        <v>10512</v>
      </c>
      <c r="D337" t="s">
        <v>3507</v>
      </c>
      <c r="E337" t="s">
        <v>3508</v>
      </c>
      <c r="F337" t="s">
        <v>4284</v>
      </c>
      <c r="G337" t="s">
        <v>3510</v>
      </c>
      <c r="H337" t="s">
        <v>3511</v>
      </c>
      <c r="I337" t="s">
        <v>3511</v>
      </c>
      <c r="L337" t="s">
        <v>3512</v>
      </c>
      <c r="M337" t="s">
        <v>3511</v>
      </c>
      <c r="N337" t="s">
        <v>776</v>
      </c>
      <c r="R337" t="s">
        <v>10513</v>
      </c>
      <c r="S337" t="s">
        <v>3514</v>
      </c>
      <c r="U337" t="s">
        <v>3515</v>
      </c>
      <c r="X337" t="s">
        <v>10514</v>
      </c>
      <c r="Y337" t="s">
        <v>3532</v>
      </c>
      <c r="AE337" t="s">
        <v>3515</v>
      </c>
      <c r="AF337" t="s">
        <v>10515</v>
      </c>
      <c r="AK337" t="s">
        <v>3519</v>
      </c>
      <c r="AN337" t="s">
        <v>776</v>
      </c>
      <c r="AP337" t="s">
        <v>3520</v>
      </c>
      <c r="AQ337" t="s">
        <v>3511</v>
      </c>
      <c r="AR337" t="s">
        <v>3511</v>
      </c>
      <c r="AS337" t="s">
        <v>3511</v>
      </c>
      <c r="AV337">
        <v>2025</v>
      </c>
      <c r="AX337" t="s">
        <v>3891</v>
      </c>
      <c r="AY337" t="s">
        <v>3522</v>
      </c>
      <c r="AZ337" t="s">
        <v>3523</v>
      </c>
      <c r="BA337" t="s">
        <v>3567</v>
      </c>
      <c r="BB337" t="s">
        <v>3567</v>
      </c>
      <c r="BC337" t="s">
        <v>3524</v>
      </c>
      <c r="BD337" t="s">
        <v>3524</v>
      </c>
      <c r="BE337" t="s">
        <v>3525</v>
      </c>
      <c r="BF337" t="s">
        <v>3525</v>
      </c>
      <c r="BG337" t="s">
        <v>3525</v>
      </c>
      <c r="BH337" t="s">
        <v>3525</v>
      </c>
      <c r="BI337" t="s">
        <v>2727</v>
      </c>
      <c r="BJ337" t="s">
        <v>2727</v>
      </c>
    </row>
    <row r="338" spans="1:62" hidden="1">
      <c r="A338" t="s">
        <v>3504</v>
      </c>
      <c r="B338" t="s">
        <v>6686</v>
      </c>
      <c r="C338" t="s">
        <v>6687</v>
      </c>
      <c r="D338" t="s">
        <v>3507</v>
      </c>
      <c r="E338" t="s">
        <v>3508</v>
      </c>
      <c r="F338" t="s">
        <v>4361</v>
      </c>
      <c r="G338" t="s">
        <v>3510</v>
      </c>
      <c r="H338" t="s">
        <v>3511</v>
      </c>
      <c r="I338" t="s">
        <v>3511</v>
      </c>
      <c r="L338" t="s">
        <v>3666</v>
      </c>
      <c r="M338" t="s">
        <v>3511</v>
      </c>
      <c r="N338" t="s">
        <v>780</v>
      </c>
      <c r="R338" t="s">
        <v>6688</v>
      </c>
      <c r="S338" t="s">
        <v>3514</v>
      </c>
      <c r="U338" t="s">
        <v>3515</v>
      </c>
      <c r="X338" t="s">
        <v>6689</v>
      </c>
      <c r="Y338" t="s">
        <v>3532</v>
      </c>
      <c r="AE338" t="s">
        <v>3515</v>
      </c>
      <c r="AF338" t="s">
        <v>6690</v>
      </c>
      <c r="AK338" t="s">
        <v>3519</v>
      </c>
      <c r="AN338" t="s">
        <v>780</v>
      </c>
      <c r="AP338" t="s">
        <v>3520</v>
      </c>
      <c r="AQ338" t="s">
        <v>3511</v>
      </c>
      <c r="AR338" t="s">
        <v>3511</v>
      </c>
      <c r="AS338" t="s">
        <v>3511</v>
      </c>
      <c r="AV338">
        <v>2026</v>
      </c>
      <c r="AX338" t="s">
        <v>3891</v>
      </c>
      <c r="AY338" t="s">
        <v>3522</v>
      </c>
      <c r="AZ338" t="s">
        <v>3523</v>
      </c>
      <c r="BA338" t="s">
        <v>3567</v>
      </c>
      <c r="BB338" t="s">
        <v>3567</v>
      </c>
      <c r="BC338" t="s">
        <v>3524</v>
      </c>
      <c r="BD338" t="s">
        <v>3524</v>
      </c>
      <c r="BE338" t="s">
        <v>3525</v>
      </c>
      <c r="BF338" t="s">
        <v>3525</v>
      </c>
      <c r="BG338" t="s">
        <v>3525</v>
      </c>
      <c r="BH338" t="s">
        <v>3525</v>
      </c>
      <c r="BI338" t="s">
        <v>2727</v>
      </c>
      <c r="BJ338" t="s">
        <v>2727</v>
      </c>
    </row>
    <row r="339" spans="1:62" hidden="1">
      <c r="A339" t="s">
        <v>3504</v>
      </c>
      <c r="B339" t="s">
        <v>6373</v>
      </c>
      <c r="C339" t="s">
        <v>6374</v>
      </c>
      <c r="D339" t="s">
        <v>3507</v>
      </c>
      <c r="E339" t="s">
        <v>3508</v>
      </c>
      <c r="F339" t="s">
        <v>3831</v>
      </c>
      <c r="G339" t="s">
        <v>3510</v>
      </c>
      <c r="H339" t="s">
        <v>3511</v>
      </c>
      <c r="I339" t="s">
        <v>3511</v>
      </c>
      <c r="L339" t="s">
        <v>3666</v>
      </c>
      <c r="M339" t="s">
        <v>3511</v>
      </c>
      <c r="N339" t="s">
        <v>782</v>
      </c>
      <c r="R339" t="s">
        <v>6375</v>
      </c>
      <c r="S339" t="s">
        <v>3514</v>
      </c>
      <c r="U339" t="s">
        <v>3515</v>
      </c>
      <c r="X339" t="s">
        <v>6376</v>
      </c>
      <c r="Y339" t="s">
        <v>3532</v>
      </c>
      <c r="AE339" t="s">
        <v>3515</v>
      </c>
      <c r="AF339" t="s">
        <v>6377</v>
      </c>
      <c r="AK339" t="s">
        <v>3519</v>
      </c>
      <c r="AN339" t="s">
        <v>782</v>
      </c>
      <c r="AP339" t="s">
        <v>3520</v>
      </c>
      <c r="AQ339" t="s">
        <v>3511</v>
      </c>
      <c r="AR339" t="s">
        <v>3511</v>
      </c>
      <c r="AS339" t="s">
        <v>3511</v>
      </c>
      <c r="AV339">
        <v>2027</v>
      </c>
      <c r="AX339" t="s">
        <v>3891</v>
      </c>
      <c r="AY339" t="s">
        <v>3522</v>
      </c>
      <c r="AZ339" t="s">
        <v>3523</v>
      </c>
      <c r="BA339" t="s">
        <v>3567</v>
      </c>
      <c r="BB339" t="s">
        <v>3567</v>
      </c>
      <c r="BC339" t="s">
        <v>3524</v>
      </c>
      <c r="BD339" t="s">
        <v>3524</v>
      </c>
      <c r="BE339" t="s">
        <v>3525</v>
      </c>
      <c r="BF339" t="s">
        <v>3525</v>
      </c>
      <c r="BG339" t="s">
        <v>3525</v>
      </c>
      <c r="BH339" t="s">
        <v>3525</v>
      </c>
      <c r="BI339" t="s">
        <v>2727</v>
      </c>
      <c r="BJ339" t="s">
        <v>2727</v>
      </c>
    </row>
    <row r="340" spans="1:62" hidden="1">
      <c r="A340" t="s">
        <v>3504</v>
      </c>
      <c r="B340" t="s">
        <v>10314</v>
      </c>
      <c r="C340" t="s">
        <v>10315</v>
      </c>
      <c r="D340" t="s">
        <v>3507</v>
      </c>
      <c r="E340" t="s">
        <v>3508</v>
      </c>
      <c r="F340" t="s">
        <v>3952</v>
      </c>
      <c r="G340" t="s">
        <v>3510</v>
      </c>
      <c r="H340" t="s">
        <v>3511</v>
      </c>
      <c r="I340" t="s">
        <v>3511</v>
      </c>
      <c r="L340" t="s">
        <v>3666</v>
      </c>
      <c r="M340" t="s">
        <v>3511</v>
      </c>
      <c r="N340" t="s">
        <v>804</v>
      </c>
      <c r="R340" t="s">
        <v>10316</v>
      </c>
      <c r="S340" t="s">
        <v>3514</v>
      </c>
      <c r="U340" t="s">
        <v>3515</v>
      </c>
      <c r="X340" t="s">
        <v>10317</v>
      </c>
      <c r="Y340" t="s">
        <v>3532</v>
      </c>
      <c r="AE340" t="s">
        <v>3515</v>
      </c>
      <c r="AF340" t="s">
        <v>10318</v>
      </c>
      <c r="AK340" t="s">
        <v>3519</v>
      </c>
      <c r="AN340" t="s">
        <v>804</v>
      </c>
      <c r="AP340" t="s">
        <v>3520</v>
      </c>
      <c r="AQ340" t="s">
        <v>3511</v>
      </c>
      <c r="AR340" t="s">
        <v>3511</v>
      </c>
      <c r="AS340" t="s">
        <v>3511</v>
      </c>
      <c r="AV340">
        <v>2028</v>
      </c>
      <c r="AX340" t="s">
        <v>3891</v>
      </c>
      <c r="AY340" t="s">
        <v>3522</v>
      </c>
      <c r="AZ340" t="s">
        <v>3523</v>
      </c>
      <c r="BA340" t="s">
        <v>3567</v>
      </c>
      <c r="BB340" t="s">
        <v>3567</v>
      </c>
      <c r="BC340" t="s">
        <v>3524</v>
      </c>
      <c r="BD340" t="s">
        <v>3524</v>
      </c>
      <c r="BE340" t="s">
        <v>3525</v>
      </c>
      <c r="BF340" t="s">
        <v>3525</v>
      </c>
      <c r="BG340" t="s">
        <v>3525</v>
      </c>
      <c r="BH340" t="s">
        <v>3525</v>
      </c>
      <c r="BI340" t="s">
        <v>2727</v>
      </c>
      <c r="BJ340" t="s">
        <v>2727</v>
      </c>
    </row>
    <row r="341" spans="1:62" hidden="1">
      <c r="A341" t="s">
        <v>3504</v>
      </c>
      <c r="B341" t="s">
        <v>6945</v>
      </c>
      <c r="C341" t="s">
        <v>6946</v>
      </c>
      <c r="D341" t="s">
        <v>3507</v>
      </c>
      <c r="E341" t="s">
        <v>3508</v>
      </c>
      <c r="F341" t="s">
        <v>5076</v>
      </c>
      <c r="G341" t="s">
        <v>3510</v>
      </c>
      <c r="H341" t="s">
        <v>3511</v>
      </c>
      <c r="I341" t="s">
        <v>3511</v>
      </c>
      <c r="L341" t="s">
        <v>3512</v>
      </c>
      <c r="M341" t="s">
        <v>3511</v>
      </c>
      <c r="N341" t="s">
        <v>1387</v>
      </c>
      <c r="R341" t="s">
        <v>6947</v>
      </c>
      <c r="S341" t="s">
        <v>3514</v>
      </c>
      <c r="U341" t="s">
        <v>3515</v>
      </c>
      <c r="X341" t="s">
        <v>6948</v>
      </c>
      <c r="Y341" t="s">
        <v>3532</v>
      </c>
      <c r="AE341" t="s">
        <v>3515</v>
      </c>
      <c r="AF341" t="s">
        <v>6949</v>
      </c>
      <c r="AK341" t="s">
        <v>3519</v>
      </c>
      <c r="AN341" t="s">
        <v>1387</v>
      </c>
      <c r="AP341" t="s">
        <v>3520</v>
      </c>
      <c r="AQ341" t="s">
        <v>3511</v>
      </c>
      <c r="AR341" t="s">
        <v>3511</v>
      </c>
      <c r="AS341" t="s">
        <v>3511</v>
      </c>
      <c r="AV341">
        <v>2029</v>
      </c>
      <c r="AX341" t="s">
        <v>3774</v>
      </c>
      <c r="AY341" t="s">
        <v>3522</v>
      </c>
      <c r="AZ341" t="s">
        <v>3523</v>
      </c>
      <c r="BA341" t="s">
        <v>3567</v>
      </c>
      <c r="BB341" t="s">
        <v>3567</v>
      </c>
      <c r="BC341" t="s">
        <v>3524</v>
      </c>
      <c r="BD341" t="s">
        <v>3524</v>
      </c>
      <c r="BE341" t="s">
        <v>3525</v>
      </c>
      <c r="BF341" t="s">
        <v>3525</v>
      </c>
      <c r="BG341" t="s">
        <v>3525</v>
      </c>
      <c r="BH341" t="s">
        <v>3525</v>
      </c>
      <c r="BI341" t="s">
        <v>2727</v>
      </c>
      <c r="BJ341" t="s">
        <v>2727</v>
      </c>
    </row>
    <row r="342" spans="1:62" hidden="1">
      <c r="A342" t="s">
        <v>3504</v>
      </c>
      <c r="B342" t="s">
        <v>6368</v>
      </c>
      <c r="C342" t="s">
        <v>6369</v>
      </c>
      <c r="D342" t="s">
        <v>3507</v>
      </c>
      <c r="E342" t="s">
        <v>3508</v>
      </c>
      <c r="F342" t="s">
        <v>4701</v>
      </c>
      <c r="G342" t="s">
        <v>3510</v>
      </c>
      <c r="H342" t="s">
        <v>3511</v>
      </c>
      <c r="I342" t="s">
        <v>3511</v>
      </c>
      <c r="L342" t="s">
        <v>3512</v>
      </c>
      <c r="M342" t="s">
        <v>3511</v>
      </c>
      <c r="N342" t="s">
        <v>1389</v>
      </c>
      <c r="R342" t="s">
        <v>6370</v>
      </c>
      <c r="S342" t="s">
        <v>3514</v>
      </c>
      <c r="U342" t="s">
        <v>3515</v>
      </c>
      <c r="X342" t="s">
        <v>6371</v>
      </c>
      <c r="Y342" t="s">
        <v>3532</v>
      </c>
      <c r="AE342" t="s">
        <v>3515</v>
      </c>
      <c r="AF342" t="s">
        <v>6372</v>
      </c>
      <c r="AK342" t="s">
        <v>3519</v>
      </c>
      <c r="AN342" t="s">
        <v>1389</v>
      </c>
      <c r="AP342" t="s">
        <v>3520</v>
      </c>
      <c r="AQ342" t="s">
        <v>3511</v>
      </c>
      <c r="AR342" t="s">
        <v>3511</v>
      </c>
      <c r="AS342" t="s">
        <v>3511</v>
      </c>
      <c r="AV342">
        <v>2030</v>
      </c>
      <c r="AX342" t="s">
        <v>3774</v>
      </c>
      <c r="AY342" t="s">
        <v>3522</v>
      </c>
      <c r="AZ342" t="s">
        <v>3523</v>
      </c>
      <c r="BA342" t="s">
        <v>3567</v>
      </c>
      <c r="BB342" t="s">
        <v>3567</v>
      </c>
      <c r="BC342" t="s">
        <v>3524</v>
      </c>
      <c r="BD342" t="s">
        <v>3524</v>
      </c>
      <c r="BE342" t="s">
        <v>3525</v>
      </c>
      <c r="BF342" t="s">
        <v>3525</v>
      </c>
      <c r="BG342" t="s">
        <v>3525</v>
      </c>
      <c r="BH342" t="s">
        <v>3525</v>
      </c>
      <c r="BI342" t="s">
        <v>2727</v>
      </c>
      <c r="BJ342" t="s">
        <v>2727</v>
      </c>
    </row>
    <row r="343" spans="1:62" hidden="1">
      <c r="A343" t="s">
        <v>3504</v>
      </c>
      <c r="B343" t="s">
        <v>3769</v>
      </c>
      <c r="C343" t="s">
        <v>3770</v>
      </c>
      <c r="D343" t="s">
        <v>3507</v>
      </c>
      <c r="E343" t="s">
        <v>3508</v>
      </c>
      <c r="F343" t="s">
        <v>3629</v>
      </c>
      <c r="G343" t="s">
        <v>3510</v>
      </c>
      <c r="H343" t="s">
        <v>3511</v>
      </c>
      <c r="I343" t="s">
        <v>3511</v>
      </c>
      <c r="L343" t="s">
        <v>3512</v>
      </c>
      <c r="M343" t="s">
        <v>3511</v>
      </c>
      <c r="N343" t="s">
        <v>1399</v>
      </c>
      <c r="R343" t="s">
        <v>3771</v>
      </c>
      <c r="S343" t="s">
        <v>3514</v>
      </c>
      <c r="U343" t="s">
        <v>3515</v>
      </c>
      <c r="X343" t="s">
        <v>3772</v>
      </c>
      <c r="Y343" t="s">
        <v>3532</v>
      </c>
      <c r="AE343" t="s">
        <v>3515</v>
      </c>
      <c r="AF343" t="s">
        <v>3773</v>
      </c>
      <c r="AK343" t="s">
        <v>3519</v>
      </c>
      <c r="AN343" t="s">
        <v>1399</v>
      </c>
      <c r="AP343" t="s">
        <v>3520</v>
      </c>
      <c r="AQ343" t="s">
        <v>3511</v>
      </c>
      <c r="AR343" t="s">
        <v>3511</v>
      </c>
      <c r="AS343" t="s">
        <v>3511</v>
      </c>
      <c r="AV343">
        <v>2031</v>
      </c>
      <c r="AX343" t="s">
        <v>3774</v>
      </c>
      <c r="AY343" t="s">
        <v>3522</v>
      </c>
      <c r="AZ343" t="s">
        <v>3523</v>
      </c>
      <c r="BA343" t="s">
        <v>3567</v>
      </c>
      <c r="BB343" t="s">
        <v>3567</v>
      </c>
      <c r="BC343" t="s">
        <v>3524</v>
      </c>
      <c r="BD343" t="s">
        <v>3524</v>
      </c>
      <c r="BE343" t="s">
        <v>3525</v>
      </c>
      <c r="BF343" t="s">
        <v>3525</v>
      </c>
      <c r="BG343" t="s">
        <v>3525</v>
      </c>
      <c r="BH343" t="s">
        <v>3525</v>
      </c>
      <c r="BI343" t="s">
        <v>2727</v>
      </c>
      <c r="BJ343" t="s">
        <v>2727</v>
      </c>
    </row>
    <row r="344" spans="1:62" hidden="1">
      <c r="A344" t="s">
        <v>3504</v>
      </c>
      <c r="B344" t="s">
        <v>6615</v>
      </c>
      <c r="C344" t="s">
        <v>6616</v>
      </c>
      <c r="D344" t="s">
        <v>3507</v>
      </c>
      <c r="E344" t="s">
        <v>3508</v>
      </c>
      <c r="F344" t="s">
        <v>6617</v>
      </c>
      <c r="G344" t="s">
        <v>3510</v>
      </c>
      <c r="H344" t="s">
        <v>3511</v>
      </c>
      <c r="I344" t="s">
        <v>3511</v>
      </c>
      <c r="L344" t="s">
        <v>3512</v>
      </c>
      <c r="M344" t="s">
        <v>3511</v>
      </c>
      <c r="N344" t="s">
        <v>1394</v>
      </c>
      <c r="R344" t="s">
        <v>6618</v>
      </c>
      <c r="S344" t="s">
        <v>3514</v>
      </c>
      <c r="U344" t="s">
        <v>3515</v>
      </c>
      <c r="X344" t="s">
        <v>6619</v>
      </c>
      <c r="Y344" t="s">
        <v>3532</v>
      </c>
      <c r="AE344" t="s">
        <v>3515</v>
      </c>
      <c r="AF344" t="s">
        <v>6620</v>
      </c>
      <c r="AK344" t="s">
        <v>3519</v>
      </c>
      <c r="AN344" t="s">
        <v>1394</v>
      </c>
      <c r="AP344" t="s">
        <v>3520</v>
      </c>
      <c r="AQ344" t="s">
        <v>3511</v>
      </c>
      <c r="AR344" t="s">
        <v>3511</v>
      </c>
      <c r="AS344" t="s">
        <v>3511</v>
      </c>
      <c r="AV344">
        <v>2032</v>
      </c>
      <c r="AX344" t="s">
        <v>3774</v>
      </c>
      <c r="AY344" t="s">
        <v>3522</v>
      </c>
      <c r="AZ344" t="s">
        <v>3523</v>
      </c>
      <c r="BA344" t="s">
        <v>3567</v>
      </c>
      <c r="BB344" t="s">
        <v>3567</v>
      </c>
      <c r="BC344" t="s">
        <v>3524</v>
      </c>
      <c r="BD344" t="s">
        <v>3524</v>
      </c>
      <c r="BE344" t="s">
        <v>3525</v>
      </c>
      <c r="BF344" t="s">
        <v>3525</v>
      </c>
      <c r="BG344" t="s">
        <v>3525</v>
      </c>
      <c r="BH344" t="s">
        <v>3525</v>
      </c>
      <c r="BI344" t="s">
        <v>2727</v>
      </c>
      <c r="BJ344" t="s">
        <v>2727</v>
      </c>
    </row>
    <row r="345" spans="1:62" hidden="1">
      <c r="A345" t="s">
        <v>3504</v>
      </c>
      <c r="B345" t="s">
        <v>6453</v>
      </c>
      <c r="C345" t="s">
        <v>6454</v>
      </c>
      <c r="D345" t="s">
        <v>3507</v>
      </c>
      <c r="E345" t="s">
        <v>3508</v>
      </c>
      <c r="F345" t="s">
        <v>3864</v>
      </c>
      <c r="G345" t="s">
        <v>3510</v>
      </c>
      <c r="H345" t="s">
        <v>3511</v>
      </c>
      <c r="I345" t="s">
        <v>3511</v>
      </c>
      <c r="L345" t="s">
        <v>3512</v>
      </c>
      <c r="M345" t="s">
        <v>3511</v>
      </c>
      <c r="N345" t="s">
        <v>1395</v>
      </c>
      <c r="R345" t="s">
        <v>6455</v>
      </c>
      <c r="S345" t="s">
        <v>3514</v>
      </c>
      <c r="U345" t="s">
        <v>3515</v>
      </c>
      <c r="X345" t="s">
        <v>6456</v>
      </c>
      <c r="Y345" t="s">
        <v>3532</v>
      </c>
      <c r="AE345" t="s">
        <v>3515</v>
      </c>
      <c r="AF345" t="s">
        <v>6457</v>
      </c>
      <c r="AK345" t="s">
        <v>3519</v>
      </c>
      <c r="AN345" t="s">
        <v>1395</v>
      </c>
      <c r="AP345" t="s">
        <v>3520</v>
      </c>
      <c r="AQ345" t="s">
        <v>3511</v>
      </c>
      <c r="AR345" t="s">
        <v>3511</v>
      </c>
      <c r="AS345" t="s">
        <v>3511</v>
      </c>
      <c r="AV345">
        <v>2033</v>
      </c>
      <c r="AX345" t="s">
        <v>3774</v>
      </c>
      <c r="AY345" t="s">
        <v>3522</v>
      </c>
      <c r="AZ345" t="s">
        <v>3523</v>
      </c>
      <c r="BA345" t="s">
        <v>3567</v>
      </c>
      <c r="BB345" t="s">
        <v>3567</v>
      </c>
      <c r="BC345" t="s">
        <v>3524</v>
      </c>
      <c r="BD345" t="s">
        <v>3524</v>
      </c>
      <c r="BE345" t="s">
        <v>3525</v>
      </c>
      <c r="BF345" t="s">
        <v>3525</v>
      </c>
      <c r="BG345" t="s">
        <v>3525</v>
      </c>
      <c r="BH345" t="s">
        <v>3525</v>
      </c>
      <c r="BI345" t="s">
        <v>2727</v>
      </c>
      <c r="BJ345" t="s">
        <v>2727</v>
      </c>
    </row>
    <row r="346" spans="1:62" hidden="1">
      <c r="A346" t="s">
        <v>3504</v>
      </c>
      <c r="B346" t="s">
        <v>9066</v>
      </c>
      <c r="C346" t="s">
        <v>9067</v>
      </c>
      <c r="D346" t="s">
        <v>3507</v>
      </c>
      <c r="E346" t="s">
        <v>3508</v>
      </c>
      <c r="F346" t="s">
        <v>3717</v>
      </c>
      <c r="G346" t="s">
        <v>3510</v>
      </c>
      <c r="H346" t="s">
        <v>3511</v>
      </c>
      <c r="I346" t="s">
        <v>3511</v>
      </c>
      <c r="L346" t="s">
        <v>5877</v>
      </c>
      <c r="M346" t="s">
        <v>3511</v>
      </c>
      <c r="N346" t="s">
        <v>705</v>
      </c>
      <c r="R346" t="s">
        <v>9068</v>
      </c>
      <c r="S346" t="s">
        <v>3514</v>
      </c>
      <c r="U346" t="s">
        <v>3515</v>
      </c>
      <c r="X346" t="s">
        <v>9069</v>
      </c>
      <c r="Y346" t="s">
        <v>3588</v>
      </c>
      <c r="AE346" t="s">
        <v>3515</v>
      </c>
      <c r="AF346" t="s">
        <v>9070</v>
      </c>
      <c r="AK346" t="s">
        <v>3519</v>
      </c>
      <c r="AN346" t="s">
        <v>705</v>
      </c>
      <c r="AP346" t="s">
        <v>3520</v>
      </c>
      <c r="AQ346" t="s">
        <v>3511</v>
      </c>
      <c r="AR346" t="s">
        <v>3511</v>
      </c>
      <c r="AS346" t="s">
        <v>3511</v>
      </c>
      <c r="AV346">
        <v>2040</v>
      </c>
      <c r="AX346" t="s">
        <v>9071</v>
      </c>
      <c r="AY346" t="s">
        <v>3522</v>
      </c>
      <c r="AZ346" t="s">
        <v>3523</v>
      </c>
      <c r="BA346" t="s">
        <v>3567</v>
      </c>
      <c r="BB346" t="s">
        <v>3567</v>
      </c>
      <c r="BC346" t="s">
        <v>3524</v>
      </c>
      <c r="BD346" t="s">
        <v>3524</v>
      </c>
      <c r="BE346" t="s">
        <v>3525</v>
      </c>
      <c r="BF346" t="s">
        <v>3525</v>
      </c>
      <c r="BG346" t="s">
        <v>3525</v>
      </c>
      <c r="BH346" t="s">
        <v>3525</v>
      </c>
      <c r="BI346" t="s">
        <v>2727</v>
      </c>
      <c r="BJ346" t="s">
        <v>2727</v>
      </c>
    </row>
    <row r="347" spans="1:62" hidden="1">
      <c r="A347" t="s">
        <v>3504</v>
      </c>
      <c r="B347" t="s">
        <v>10006</v>
      </c>
      <c r="C347" t="s">
        <v>10007</v>
      </c>
      <c r="D347" t="s">
        <v>3507</v>
      </c>
      <c r="E347" t="s">
        <v>3508</v>
      </c>
      <c r="F347" t="s">
        <v>4018</v>
      </c>
      <c r="G347" t="s">
        <v>3510</v>
      </c>
      <c r="H347" t="s">
        <v>3511</v>
      </c>
      <c r="I347" t="s">
        <v>3511</v>
      </c>
      <c r="L347" t="s">
        <v>3666</v>
      </c>
      <c r="M347" t="s">
        <v>3511</v>
      </c>
      <c r="N347" t="s">
        <v>422</v>
      </c>
      <c r="R347" t="s">
        <v>10008</v>
      </c>
      <c r="S347" t="s">
        <v>3514</v>
      </c>
      <c r="U347" t="s">
        <v>3515</v>
      </c>
      <c r="X347" t="s">
        <v>10009</v>
      </c>
      <c r="Y347" t="s">
        <v>3517</v>
      </c>
      <c r="AE347" t="s">
        <v>3515</v>
      </c>
      <c r="AF347" t="s">
        <v>10010</v>
      </c>
      <c r="AK347" t="s">
        <v>3519</v>
      </c>
      <c r="AN347" t="s">
        <v>422</v>
      </c>
      <c r="AP347" t="s">
        <v>3520</v>
      </c>
      <c r="AQ347" t="s">
        <v>3511</v>
      </c>
      <c r="AR347" t="s">
        <v>3511</v>
      </c>
      <c r="AS347" t="s">
        <v>3511</v>
      </c>
      <c r="AV347">
        <v>2043</v>
      </c>
      <c r="AX347" t="s">
        <v>8252</v>
      </c>
      <c r="AY347" t="s">
        <v>3522</v>
      </c>
      <c r="AZ347" t="s">
        <v>3523</v>
      </c>
      <c r="BA347" t="s">
        <v>3795</v>
      </c>
      <c r="BB347" t="s">
        <v>3795</v>
      </c>
      <c r="BC347" t="s">
        <v>3524</v>
      </c>
      <c r="BD347" t="s">
        <v>3524</v>
      </c>
      <c r="BE347" t="s">
        <v>3525</v>
      </c>
      <c r="BF347" t="s">
        <v>3525</v>
      </c>
      <c r="BG347" t="s">
        <v>3525</v>
      </c>
      <c r="BH347" t="s">
        <v>3525</v>
      </c>
      <c r="BI347" t="s">
        <v>2727</v>
      </c>
      <c r="BJ347" t="s">
        <v>2727</v>
      </c>
    </row>
    <row r="348" spans="1:62" hidden="1">
      <c r="A348" t="s">
        <v>3504</v>
      </c>
      <c r="B348" t="s">
        <v>9573</v>
      </c>
      <c r="C348" t="s">
        <v>9574</v>
      </c>
      <c r="D348" t="s">
        <v>3507</v>
      </c>
      <c r="E348" t="s">
        <v>3508</v>
      </c>
      <c r="F348" t="s">
        <v>4018</v>
      </c>
      <c r="G348" t="s">
        <v>3510</v>
      </c>
      <c r="H348" t="s">
        <v>3511</v>
      </c>
      <c r="I348" t="s">
        <v>3511</v>
      </c>
      <c r="L348" t="s">
        <v>3666</v>
      </c>
      <c r="M348" t="s">
        <v>3511</v>
      </c>
      <c r="N348" t="s">
        <v>422</v>
      </c>
      <c r="R348" t="s">
        <v>9575</v>
      </c>
      <c r="S348" t="s">
        <v>3514</v>
      </c>
      <c r="U348" t="s">
        <v>3515</v>
      </c>
      <c r="X348" t="s">
        <v>9576</v>
      </c>
      <c r="Y348" t="s">
        <v>3517</v>
      </c>
      <c r="AE348" t="s">
        <v>3515</v>
      </c>
      <c r="AF348" t="s">
        <v>9577</v>
      </c>
      <c r="AK348" t="s">
        <v>3519</v>
      </c>
      <c r="AN348" t="s">
        <v>422</v>
      </c>
      <c r="AP348" t="s">
        <v>3520</v>
      </c>
      <c r="AQ348" t="s">
        <v>3511</v>
      </c>
      <c r="AR348" t="s">
        <v>3511</v>
      </c>
      <c r="AS348" t="s">
        <v>3511</v>
      </c>
      <c r="AV348">
        <v>2044</v>
      </c>
      <c r="AX348" t="s">
        <v>8252</v>
      </c>
      <c r="AY348" t="s">
        <v>3522</v>
      </c>
      <c r="AZ348" t="s">
        <v>3523</v>
      </c>
      <c r="BA348" t="s">
        <v>3795</v>
      </c>
      <c r="BB348" t="s">
        <v>3795</v>
      </c>
      <c r="BC348" t="s">
        <v>3524</v>
      </c>
      <c r="BD348" t="s">
        <v>3524</v>
      </c>
      <c r="BE348" t="s">
        <v>3525</v>
      </c>
      <c r="BF348" t="s">
        <v>3525</v>
      </c>
      <c r="BG348" t="s">
        <v>3525</v>
      </c>
      <c r="BH348" t="s">
        <v>3525</v>
      </c>
      <c r="BI348" t="s">
        <v>2727</v>
      </c>
      <c r="BJ348" t="s">
        <v>2727</v>
      </c>
    </row>
    <row r="349" spans="1:62" hidden="1">
      <c r="A349" t="s">
        <v>3504</v>
      </c>
      <c r="B349" t="s">
        <v>8247</v>
      </c>
      <c r="C349" t="s">
        <v>8248</v>
      </c>
      <c r="D349" t="s">
        <v>3507</v>
      </c>
      <c r="E349" t="s">
        <v>3508</v>
      </c>
      <c r="F349" t="s">
        <v>4018</v>
      </c>
      <c r="G349" t="s">
        <v>3510</v>
      </c>
      <c r="H349" t="s">
        <v>3511</v>
      </c>
      <c r="I349" t="s">
        <v>3511</v>
      </c>
      <c r="L349" t="s">
        <v>3512</v>
      </c>
      <c r="M349" t="s">
        <v>3511</v>
      </c>
      <c r="N349" t="s">
        <v>422</v>
      </c>
      <c r="R349" t="s">
        <v>8249</v>
      </c>
      <c r="S349" t="s">
        <v>3514</v>
      </c>
      <c r="U349" t="s">
        <v>3515</v>
      </c>
      <c r="X349" t="s">
        <v>8250</v>
      </c>
      <c r="Y349" t="s">
        <v>3517</v>
      </c>
      <c r="AE349" t="s">
        <v>3515</v>
      </c>
      <c r="AF349" t="s">
        <v>8251</v>
      </c>
      <c r="AK349" t="s">
        <v>3519</v>
      </c>
      <c r="AN349" t="s">
        <v>422</v>
      </c>
      <c r="AP349" t="s">
        <v>3520</v>
      </c>
      <c r="AQ349" t="s">
        <v>3511</v>
      </c>
      <c r="AR349" t="s">
        <v>3511</v>
      </c>
      <c r="AS349" t="s">
        <v>3511</v>
      </c>
      <c r="AV349">
        <v>2045</v>
      </c>
      <c r="AX349" t="s">
        <v>8252</v>
      </c>
      <c r="AY349" t="s">
        <v>3522</v>
      </c>
      <c r="AZ349" t="s">
        <v>3523</v>
      </c>
      <c r="BA349" t="s">
        <v>3795</v>
      </c>
      <c r="BB349" t="s">
        <v>3795</v>
      </c>
      <c r="BC349" t="s">
        <v>3524</v>
      </c>
      <c r="BD349" t="s">
        <v>3524</v>
      </c>
      <c r="BE349" t="s">
        <v>3525</v>
      </c>
      <c r="BF349" t="s">
        <v>3525</v>
      </c>
      <c r="BG349" t="s">
        <v>3525</v>
      </c>
      <c r="BH349" t="s">
        <v>3525</v>
      </c>
      <c r="BI349" t="s">
        <v>2727</v>
      </c>
      <c r="BJ349" t="s">
        <v>2727</v>
      </c>
    </row>
    <row r="350" spans="1:62" hidden="1">
      <c r="A350" t="s">
        <v>3504</v>
      </c>
      <c r="B350" t="s">
        <v>7170</v>
      </c>
      <c r="C350" t="s">
        <v>7171</v>
      </c>
      <c r="D350" t="s">
        <v>3507</v>
      </c>
      <c r="E350" t="s">
        <v>3508</v>
      </c>
      <c r="F350" t="s">
        <v>3878</v>
      </c>
      <c r="G350" t="s">
        <v>3510</v>
      </c>
      <c r="H350" t="s">
        <v>3511</v>
      </c>
      <c r="I350" t="s">
        <v>3511</v>
      </c>
      <c r="L350" t="s">
        <v>3512</v>
      </c>
      <c r="M350" t="s">
        <v>3511</v>
      </c>
      <c r="N350" t="s">
        <v>5864</v>
      </c>
      <c r="R350" t="s">
        <v>7172</v>
      </c>
      <c r="S350" t="s">
        <v>3514</v>
      </c>
      <c r="U350" t="s">
        <v>3515</v>
      </c>
      <c r="X350" t="s">
        <v>7173</v>
      </c>
      <c r="Y350" t="s">
        <v>3517</v>
      </c>
      <c r="AE350" t="s">
        <v>3515</v>
      </c>
      <c r="AF350" t="s">
        <v>7174</v>
      </c>
      <c r="AK350" t="s">
        <v>3519</v>
      </c>
      <c r="AN350" t="s">
        <v>5864</v>
      </c>
      <c r="AP350" t="s">
        <v>3520</v>
      </c>
      <c r="AQ350" t="s">
        <v>3511</v>
      </c>
      <c r="AR350" t="s">
        <v>3511</v>
      </c>
      <c r="AS350" t="s">
        <v>3511</v>
      </c>
      <c r="AV350">
        <v>2048</v>
      </c>
      <c r="AX350" t="s">
        <v>5868</v>
      </c>
      <c r="AY350" t="s">
        <v>3522</v>
      </c>
      <c r="AZ350" t="s">
        <v>3523</v>
      </c>
      <c r="BA350" t="s">
        <v>288</v>
      </c>
      <c r="BB350" t="s">
        <v>288</v>
      </c>
      <c r="BC350" t="s">
        <v>3524</v>
      </c>
      <c r="BD350" t="s">
        <v>3524</v>
      </c>
      <c r="BE350" t="s">
        <v>3525</v>
      </c>
      <c r="BF350" t="s">
        <v>3525</v>
      </c>
      <c r="BG350" t="s">
        <v>3525</v>
      </c>
      <c r="BH350" t="s">
        <v>3525</v>
      </c>
      <c r="BI350" t="s">
        <v>2727</v>
      </c>
      <c r="BJ350" t="s">
        <v>2727</v>
      </c>
    </row>
    <row r="351" spans="1:62" hidden="1">
      <c r="A351" t="s">
        <v>3504</v>
      </c>
      <c r="B351" t="s">
        <v>5862</v>
      </c>
      <c r="C351" t="s">
        <v>5863</v>
      </c>
      <c r="D351" t="s">
        <v>3507</v>
      </c>
      <c r="E351" t="s">
        <v>3508</v>
      </c>
      <c r="F351" t="s">
        <v>3878</v>
      </c>
      <c r="G351" t="s">
        <v>3510</v>
      </c>
      <c r="H351" t="s">
        <v>3511</v>
      </c>
      <c r="I351" t="s">
        <v>3511</v>
      </c>
      <c r="L351" t="s">
        <v>3512</v>
      </c>
      <c r="M351" t="s">
        <v>3511</v>
      </c>
      <c r="N351" t="s">
        <v>5864</v>
      </c>
      <c r="R351" t="s">
        <v>5865</v>
      </c>
      <c r="S351" t="s">
        <v>3514</v>
      </c>
      <c r="U351" t="s">
        <v>3515</v>
      </c>
      <c r="X351" t="s">
        <v>5866</v>
      </c>
      <c r="Y351" t="s">
        <v>3517</v>
      </c>
      <c r="AE351" t="s">
        <v>3515</v>
      </c>
      <c r="AF351" t="s">
        <v>5867</v>
      </c>
      <c r="AK351" t="s">
        <v>3519</v>
      </c>
      <c r="AN351" t="s">
        <v>5864</v>
      </c>
      <c r="AP351" t="s">
        <v>3520</v>
      </c>
      <c r="AQ351" t="s">
        <v>3511</v>
      </c>
      <c r="AR351" t="s">
        <v>3511</v>
      </c>
      <c r="AS351" t="s">
        <v>3511</v>
      </c>
      <c r="AV351">
        <v>2049</v>
      </c>
      <c r="AX351" t="s">
        <v>5868</v>
      </c>
      <c r="AY351" t="s">
        <v>3522</v>
      </c>
      <c r="AZ351" t="s">
        <v>3523</v>
      </c>
      <c r="BA351" t="s">
        <v>3861</v>
      </c>
      <c r="BB351" t="s">
        <v>3861</v>
      </c>
      <c r="BC351" t="s">
        <v>3524</v>
      </c>
      <c r="BD351" t="s">
        <v>3524</v>
      </c>
      <c r="BE351" t="s">
        <v>3525</v>
      </c>
      <c r="BF351" t="s">
        <v>3525</v>
      </c>
      <c r="BG351" t="s">
        <v>3525</v>
      </c>
      <c r="BH351" t="s">
        <v>3525</v>
      </c>
      <c r="BI351" t="s">
        <v>2727</v>
      </c>
      <c r="BJ351" t="s">
        <v>2727</v>
      </c>
    </row>
    <row r="352" spans="1:62" hidden="1">
      <c r="A352" t="s">
        <v>3504</v>
      </c>
      <c r="B352" t="s">
        <v>10453</v>
      </c>
      <c r="C352" t="s">
        <v>10454</v>
      </c>
      <c r="D352" t="s">
        <v>3507</v>
      </c>
      <c r="E352" t="s">
        <v>3508</v>
      </c>
      <c r="F352" t="s">
        <v>3538</v>
      </c>
      <c r="G352" t="s">
        <v>3510</v>
      </c>
      <c r="H352" t="s">
        <v>3511</v>
      </c>
      <c r="I352" t="s">
        <v>3511</v>
      </c>
      <c r="L352" t="s">
        <v>3512</v>
      </c>
      <c r="M352" t="s">
        <v>3511</v>
      </c>
      <c r="N352" t="s">
        <v>1355</v>
      </c>
      <c r="R352" t="s">
        <v>10455</v>
      </c>
      <c r="S352" t="s">
        <v>3514</v>
      </c>
      <c r="U352" t="s">
        <v>3515</v>
      </c>
      <c r="X352" t="s">
        <v>10456</v>
      </c>
      <c r="Y352" t="s">
        <v>3517</v>
      </c>
      <c r="AE352" t="s">
        <v>3515</v>
      </c>
      <c r="AF352" t="s">
        <v>10457</v>
      </c>
      <c r="AK352" t="s">
        <v>3519</v>
      </c>
      <c r="AN352" t="s">
        <v>1355</v>
      </c>
      <c r="AP352" t="s">
        <v>3520</v>
      </c>
      <c r="AQ352" t="s">
        <v>3511</v>
      </c>
      <c r="AR352" t="s">
        <v>3511</v>
      </c>
      <c r="AS352" t="s">
        <v>3511</v>
      </c>
      <c r="AV352">
        <v>2051</v>
      </c>
      <c r="AX352" t="s">
        <v>6487</v>
      </c>
      <c r="AY352" t="s">
        <v>3522</v>
      </c>
      <c r="AZ352" t="s">
        <v>3523</v>
      </c>
      <c r="BA352" t="s">
        <v>3567</v>
      </c>
      <c r="BB352" t="s">
        <v>3567</v>
      </c>
      <c r="BC352" t="s">
        <v>3524</v>
      </c>
      <c r="BD352" t="s">
        <v>3524</v>
      </c>
      <c r="BE352" t="s">
        <v>3525</v>
      </c>
      <c r="BF352" t="s">
        <v>3525</v>
      </c>
      <c r="BG352" t="s">
        <v>3525</v>
      </c>
      <c r="BH352" t="s">
        <v>3525</v>
      </c>
      <c r="BI352" t="s">
        <v>2727</v>
      </c>
      <c r="BJ352" t="s">
        <v>2727</v>
      </c>
    </row>
    <row r="353" spans="1:62" hidden="1">
      <c r="A353" t="s">
        <v>3504</v>
      </c>
      <c r="B353" t="s">
        <v>6481</v>
      </c>
      <c r="C353" t="s">
        <v>6482</v>
      </c>
      <c r="D353" t="s">
        <v>3507</v>
      </c>
      <c r="E353" t="s">
        <v>3508</v>
      </c>
      <c r="F353" t="s">
        <v>3710</v>
      </c>
      <c r="G353" t="s">
        <v>3510</v>
      </c>
      <c r="H353" t="s">
        <v>3511</v>
      </c>
      <c r="I353" t="s">
        <v>3511</v>
      </c>
      <c r="L353" t="s">
        <v>3512</v>
      </c>
      <c r="M353" t="s">
        <v>3511</v>
      </c>
      <c r="N353" t="s">
        <v>6483</v>
      </c>
      <c r="R353" t="s">
        <v>6484</v>
      </c>
      <c r="S353" t="s">
        <v>3514</v>
      </c>
      <c r="U353" t="s">
        <v>3515</v>
      </c>
      <c r="X353" t="s">
        <v>6485</v>
      </c>
      <c r="Y353" t="s">
        <v>3517</v>
      </c>
      <c r="AE353" t="s">
        <v>3515</v>
      </c>
      <c r="AF353" t="s">
        <v>6486</v>
      </c>
      <c r="AK353" t="s">
        <v>3519</v>
      </c>
      <c r="AN353" t="s">
        <v>6483</v>
      </c>
      <c r="AP353" t="s">
        <v>3520</v>
      </c>
      <c r="AQ353" t="s">
        <v>3511</v>
      </c>
      <c r="AR353" t="s">
        <v>3511</v>
      </c>
      <c r="AS353" t="s">
        <v>3511</v>
      </c>
      <c r="AV353">
        <v>2053</v>
      </c>
      <c r="AX353" t="s">
        <v>6487</v>
      </c>
      <c r="AY353" t="s">
        <v>3522</v>
      </c>
      <c r="AZ353" t="s">
        <v>3523</v>
      </c>
      <c r="BA353" t="s">
        <v>3567</v>
      </c>
      <c r="BB353" t="s">
        <v>3567</v>
      </c>
      <c r="BC353" t="s">
        <v>3524</v>
      </c>
      <c r="BD353" t="s">
        <v>3524</v>
      </c>
      <c r="BE353" t="s">
        <v>3525</v>
      </c>
      <c r="BF353" t="s">
        <v>3525</v>
      </c>
      <c r="BG353" t="s">
        <v>3525</v>
      </c>
      <c r="BH353" t="s">
        <v>3525</v>
      </c>
      <c r="BI353" t="s">
        <v>2727</v>
      </c>
      <c r="BJ353" t="s">
        <v>2727</v>
      </c>
    </row>
    <row r="354" spans="1:62" hidden="1">
      <c r="A354" t="s">
        <v>3504</v>
      </c>
      <c r="B354" t="s">
        <v>6648</v>
      </c>
      <c r="C354" t="s">
        <v>6649</v>
      </c>
      <c r="D354" t="s">
        <v>3507</v>
      </c>
      <c r="E354" t="s">
        <v>3508</v>
      </c>
      <c r="F354" t="s">
        <v>5480</v>
      </c>
      <c r="G354" t="s">
        <v>3510</v>
      </c>
      <c r="H354" t="s">
        <v>3511</v>
      </c>
      <c r="I354" t="s">
        <v>3511</v>
      </c>
      <c r="L354" t="s">
        <v>3512</v>
      </c>
      <c r="M354" t="s">
        <v>3511</v>
      </c>
      <c r="N354" t="s">
        <v>1327</v>
      </c>
      <c r="R354" t="s">
        <v>6650</v>
      </c>
      <c r="S354" t="s">
        <v>3514</v>
      </c>
      <c r="U354" t="s">
        <v>3515</v>
      </c>
      <c r="X354" t="s">
        <v>6651</v>
      </c>
      <c r="Y354" t="s">
        <v>3517</v>
      </c>
      <c r="AE354" t="s">
        <v>3515</v>
      </c>
      <c r="AF354" t="s">
        <v>6652</v>
      </c>
      <c r="AK354" t="s">
        <v>3519</v>
      </c>
      <c r="AN354" t="s">
        <v>1327</v>
      </c>
      <c r="AP354" t="s">
        <v>3520</v>
      </c>
      <c r="AQ354" t="s">
        <v>3511</v>
      </c>
      <c r="AR354" t="s">
        <v>3511</v>
      </c>
      <c r="AS354" t="s">
        <v>3511</v>
      </c>
      <c r="AV354">
        <v>2054</v>
      </c>
      <c r="AX354" t="s">
        <v>6487</v>
      </c>
      <c r="AY354" t="s">
        <v>3522</v>
      </c>
      <c r="AZ354" t="s">
        <v>3523</v>
      </c>
      <c r="BA354" t="s">
        <v>3567</v>
      </c>
      <c r="BB354" t="s">
        <v>3567</v>
      </c>
      <c r="BC354" t="s">
        <v>3524</v>
      </c>
      <c r="BD354" t="s">
        <v>3524</v>
      </c>
      <c r="BE354" t="s">
        <v>3525</v>
      </c>
      <c r="BF354" t="s">
        <v>3525</v>
      </c>
      <c r="BG354" t="s">
        <v>3525</v>
      </c>
      <c r="BH354" t="s">
        <v>3525</v>
      </c>
      <c r="BI354" t="s">
        <v>2727</v>
      </c>
      <c r="BJ354" t="s">
        <v>2727</v>
      </c>
    </row>
    <row r="355" spans="1:62" hidden="1">
      <c r="A355" t="s">
        <v>3504</v>
      </c>
      <c r="B355" t="s">
        <v>10488</v>
      </c>
      <c r="C355" t="s">
        <v>10489</v>
      </c>
      <c r="D355" t="s">
        <v>3507</v>
      </c>
      <c r="E355" t="s">
        <v>3508</v>
      </c>
      <c r="F355" t="s">
        <v>5632</v>
      </c>
      <c r="G355" t="s">
        <v>3510</v>
      </c>
      <c r="H355" t="s">
        <v>3511</v>
      </c>
      <c r="I355" t="s">
        <v>3511</v>
      </c>
      <c r="L355" t="s">
        <v>3512</v>
      </c>
      <c r="M355" t="s">
        <v>3511</v>
      </c>
      <c r="N355" t="s">
        <v>1332</v>
      </c>
      <c r="R355" t="s">
        <v>10490</v>
      </c>
      <c r="S355" t="s">
        <v>3514</v>
      </c>
      <c r="U355" t="s">
        <v>3515</v>
      </c>
      <c r="X355" t="s">
        <v>10491</v>
      </c>
      <c r="Y355" t="s">
        <v>3517</v>
      </c>
      <c r="AE355" t="s">
        <v>3515</v>
      </c>
      <c r="AF355" t="s">
        <v>10492</v>
      </c>
      <c r="AK355" t="s">
        <v>3519</v>
      </c>
      <c r="AN355" t="s">
        <v>1332</v>
      </c>
      <c r="AP355" t="s">
        <v>3520</v>
      </c>
      <c r="AQ355" t="s">
        <v>3511</v>
      </c>
      <c r="AR355" t="s">
        <v>3511</v>
      </c>
      <c r="AS355" t="s">
        <v>3511</v>
      </c>
      <c r="AV355">
        <v>2055</v>
      </c>
      <c r="AX355" t="s">
        <v>6487</v>
      </c>
      <c r="AY355" t="s">
        <v>3522</v>
      </c>
      <c r="AZ355" t="s">
        <v>3523</v>
      </c>
      <c r="BA355" t="s">
        <v>3567</v>
      </c>
      <c r="BB355" t="s">
        <v>3567</v>
      </c>
      <c r="BC355" t="s">
        <v>3524</v>
      </c>
      <c r="BD355" t="s">
        <v>3524</v>
      </c>
      <c r="BE355" t="s">
        <v>3525</v>
      </c>
      <c r="BF355" t="s">
        <v>3525</v>
      </c>
      <c r="BG355" t="s">
        <v>3525</v>
      </c>
      <c r="BH355" t="s">
        <v>3525</v>
      </c>
      <c r="BI355" t="s">
        <v>2727</v>
      </c>
      <c r="BJ355" t="s">
        <v>2727</v>
      </c>
    </row>
    <row r="356" spans="1:62" hidden="1">
      <c r="A356" t="s">
        <v>3504</v>
      </c>
      <c r="B356" t="s">
        <v>9973</v>
      </c>
      <c r="C356" t="s">
        <v>9974</v>
      </c>
      <c r="D356" t="s">
        <v>3507</v>
      </c>
      <c r="E356" t="s">
        <v>3508</v>
      </c>
      <c r="F356" t="s">
        <v>3878</v>
      </c>
      <c r="G356" t="s">
        <v>3510</v>
      </c>
      <c r="H356" t="s">
        <v>3511</v>
      </c>
      <c r="I356" t="s">
        <v>3511</v>
      </c>
      <c r="L356" t="s">
        <v>3512</v>
      </c>
      <c r="M356" t="s">
        <v>3511</v>
      </c>
      <c r="N356" t="s">
        <v>9975</v>
      </c>
      <c r="R356" t="s">
        <v>9976</v>
      </c>
      <c r="S356" t="s">
        <v>3514</v>
      </c>
      <c r="U356" t="s">
        <v>3515</v>
      </c>
      <c r="X356" t="s">
        <v>9977</v>
      </c>
      <c r="Y356" t="s">
        <v>3517</v>
      </c>
      <c r="AE356" t="s">
        <v>3515</v>
      </c>
      <c r="AF356" t="s">
        <v>9978</v>
      </c>
      <c r="AK356" t="s">
        <v>3519</v>
      </c>
      <c r="AN356" t="s">
        <v>9975</v>
      </c>
      <c r="AP356" t="s">
        <v>3520</v>
      </c>
      <c r="AQ356" t="s">
        <v>3511</v>
      </c>
      <c r="AR356" t="s">
        <v>3511</v>
      </c>
      <c r="AS356" t="s">
        <v>3511</v>
      </c>
      <c r="AV356">
        <v>2056</v>
      </c>
      <c r="AX356" t="s">
        <v>9979</v>
      </c>
      <c r="AY356" t="s">
        <v>3522</v>
      </c>
      <c r="AZ356" t="s">
        <v>3523</v>
      </c>
      <c r="BA356" t="s">
        <v>3795</v>
      </c>
      <c r="BB356" t="s">
        <v>3795</v>
      </c>
      <c r="BC356" t="s">
        <v>3524</v>
      </c>
      <c r="BD356" t="s">
        <v>3524</v>
      </c>
      <c r="BE356" t="s">
        <v>3525</v>
      </c>
      <c r="BF356" t="s">
        <v>3525</v>
      </c>
      <c r="BG356" t="s">
        <v>3525</v>
      </c>
      <c r="BH356" t="s">
        <v>3525</v>
      </c>
      <c r="BI356" t="s">
        <v>2727</v>
      </c>
      <c r="BJ356" t="s">
        <v>2727</v>
      </c>
    </row>
    <row r="357" spans="1:62" hidden="1">
      <c r="A357" t="s">
        <v>3504</v>
      </c>
      <c r="B357" t="s">
        <v>4887</v>
      </c>
      <c r="C357" t="s">
        <v>4888</v>
      </c>
      <c r="D357" t="s">
        <v>3507</v>
      </c>
      <c r="E357" t="s">
        <v>3508</v>
      </c>
      <c r="F357" t="s">
        <v>3810</v>
      </c>
      <c r="G357" t="s">
        <v>3510</v>
      </c>
      <c r="H357" t="s">
        <v>3511</v>
      </c>
      <c r="I357" t="s">
        <v>3511</v>
      </c>
      <c r="L357" t="s">
        <v>3512</v>
      </c>
      <c r="M357" t="s">
        <v>3511</v>
      </c>
      <c r="N357" t="s">
        <v>389</v>
      </c>
      <c r="R357" t="s">
        <v>4889</v>
      </c>
      <c r="S357" t="s">
        <v>3514</v>
      </c>
      <c r="U357" t="s">
        <v>3515</v>
      </c>
      <c r="X357" t="s">
        <v>4890</v>
      </c>
      <c r="Y357" t="s">
        <v>3517</v>
      </c>
      <c r="AE357" t="s">
        <v>3515</v>
      </c>
      <c r="AF357" t="s">
        <v>4891</v>
      </c>
      <c r="AK357" t="s">
        <v>3519</v>
      </c>
      <c r="AN357" t="s">
        <v>389</v>
      </c>
      <c r="AP357" t="s">
        <v>3520</v>
      </c>
      <c r="AQ357" t="s">
        <v>3511</v>
      </c>
      <c r="AR357" t="s">
        <v>3511</v>
      </c>
      <c r="AS357" t="s">
        <v>3511</v>
      </c>
      <c r="AV357">
        <v>2060</v>
      </c>
      <c r="AX357" t="s">
        <v>4892</v>
      </c>
      <c r="AY357" t="s">
        <v>3522</v>
      </c>
      <c r="AZ357" t="s">
        <v>3523</v>
      </c>
      <c r="BA357" t="s">
        <v>288</v>
      </c>
      <c r="BB357" t="s">
        <v>288</v>
      </c>
      <c r="BC357" t="s">
        <v>3524</v>
      </c>
      <c r="BD357" t="s">
        <v>3524</v>
      </c>
      <c r="BE357" t="s">
        <v>3525</v>
      </c>
      <c r="BF357" t="s">
        <v>3525</v>
      </c>
      <c r="BG357" t="s">
        <v>3525</v>
      </c>
      <c r="BH357" t="s">
        <v>3525</v>
      </c>
      <c r="BI357" t="s">
        <v>2727</v>
      </c>
      <c r="BJ357" t="s">
        <v>2727</v>
      </c>
    </row>
    <row r="358" spans="1:62" hidden="1">
      <c r="A358" t="s">
        <v>3504</v>
      </c>
      <c r="B358" t="s">
        <v>8673</v>
      </c>
      <c r="C358" t="s">
        <v>8674</v>
      </c>
      <c r="D358" t="s">
        <v>3507</v>
      </c>
      <c r="E358" t="s">
        <v>3508</v>
      </c>
      <c r="F358" t="s">
        <v>4372</v>
      </c>
      <c r="G358" t="s">
        <v>3510</v>
      </c>
      <c r="H358" t="s">
        <v>3511</v>
      </c>
      <c r="I358" t="s">
        <v>3511</v>
      </c>
      <c r="L358" t="s">
        <v>3512</v>
      </c>
      <c r="M358" t="s">
        <v>3511</v>
      </c>
      <c r="N358" t="s">
        <v>8675</v>
      </c>
      <c r="R358" t="s">
        <v>8676</v>
      </c>
      <c r="S358" t="s">
        <v>3514</v>
      </c>
      <c r="U358" t="s">
        <v>3515</v>
      </c>
      <c r="X358" t="s">
        <v>8677</v>
      </c>
      <c r="Y358" t="s">
        <v>3517</v>
      </c>
      <c r="AE358" t="s">
        <v>3515</v>
      </c>
      <c r="AF358" t="s">
        <v>8678</v>
      </c>
      <c r="AK358" t="s">
        <v>3519</v>
      </c>
      <c r="AN358" t="s">
        <v>8675</v>
      </c>
      <c r="AP358" t="s">
        <v>3520</v>
      </c>
      <c r="AQ358" t="s">
        <v>3511</v>
      </c>
      <c r="AR358" t="s">
        <v>3511</v>
      </c>
      <c r="AS358" t="s">
        <v>3511</v>
      </c>
      <c r="AV358">
        <v>2061</v>
      </c>
      <c r="AX358" t="s">
        <v>4892</v>
      </c>
      <c r="AY358" t="s">
        <v>3522</v>
      </c>
      <c r="AZ358" t="s">
        <v>3523</v>
      </c>
      <c r="BA358" t="s">
        <v>288</v>
      </c>
      <c r="BB358" t="s">
        <v>288</v>
      </c>
      <c r="BC358" t="s">
        <v>3524</v>
      </c>
      <c r="BD358" t="s">
        <v>3524</v>
      </c>
      <c r="BE358" t="s">
        <v>3525</v>
      </c>
      <c r="BF358" t="s">
        <v>3525</v>
      </c>
      <c r="BG358" t="s">
        <v>3525</v>
      </c>
      <c r="BH358" t="s">
        <v>3525</v>
      </c>
      <c r="BI358" t="s">
        <v>2727</v>
      </c>
      <c r="BJ358" t="s">
        <v>2727</v>
      </c>
    </row>
    <row r="359" spans="1:62" hidden="1">
      <c r="A359" t="s">
        <v>3504</v>
      </c>
      <c r="B359" t="s">
        <v>4640</v>
      </c>
      <c r="C359" t="s">
        <v>4641</v>
      </c>
      <c r="D359" t="s">
        <v>3507</v>
      </c>
      <c r="E359" t="s">
        <v>3508</v>
      </c>
      <c r="F359" t="s">
        <v>3810</v>
      </c>
      <c r="G359" t="s">
        <v>3510</v>
      </c>
      <c r="H359" t="s">
        <v>3511</v>
      </c>
      <c r="I359" t="s">
        <v>3511</v>
      </c>
      <c r="L359" t="s">
        <v>3512</v>
      </c>
      <c r="M359" t="s">
        <v>3511</v>
      </c>
      <c r="N359" t="s">
        <v>1010</v>
      </c>
      <c r="R359" t="s">
        <v>4642</v>
      </c>
      <c r="S359" t="s">
        <v>3514</v>
      </c>
      <c r="U359" t="s">
        <v>3515</v>
      </c>
      <c r="X359" t="s">
        <v>4643</v>
      </c>
      <c r="Y359" t="s">
        <v>3532</v>
      </c>
      <c r="AE359" t="s">
        <v>3515</v>
      </c>
      <c r="AF359" t="s">
        <v>4644</v>
      </c>
      <c r="AK359" t="s">
        <v>3519</v>
      </c>
      <c r="AN359" t="s">
        <v>1010</v>
      </c>
      <c r="AP359" t="s">
        <v>3520</v>
      </c>
      <c r="AQ359" t="s">
        <v>3511</v>
      </c>
      <c r="AR359" t="s">
        <v>3511</v>
      </c>
      <c r="AS359" t="s">
        <v>3511</v>
      </c>
      <c r="AV359">
        <v>2087</v>
      </c>
      <c r="AX359" t="s">
        <v>4645</v>
      </c>
      <c r="AY359" t="s">
        <v>3522</v>
      </c>
      <c r="AZ359" t="s">
        <v>3523</v>
      </c>
      <c r="BA359" t="s">
        <v>4213</v>
      </c>
      <c r="BB359" t="s">
        <v>4213</v>
      </c>
      <c r="BC359" t="s">
        <v>3524</v>
      </c>
      <c r="BD359" t="s">
        <v>3524</v>
      </c>
      <c r="BE359" t="s">
        <v>3525</v>
      </c>
      <c r="BF359" t="s">
        <v>3525</v>
      </c>
      <c r="BG359" t="s">
        <v>3525</v>
      </c>
      <c r="BH359" t="s">
        <v>3525</v>
      </c>
      <c r="BI359" t="s">
        <v>2727</v>
      </c>
      <c r="BJ359" t="s">
        <v>2727</v>
      </c>
    </row>
    <row r="360" spans="1:62" hidden="1">
      <c r="A360" t="s">
        <v>3504</v>
      </c>
      <c r="B360" t="s">
        <v>10061</v>
      </c>
      <c r="C360" t="s">
        <v>10062</v>
      </c>
      <c r="D360" t="s">
        <v>3507</v>
      </c>
      <c r="E360" t="s">
        <v>3508</v>
      </c>
      <c r="F360" t="s">
        <v>4372</v>
      </c>
      <c r="G360" t="s">
        <v>3510</v>
      </c>
      <c r="H360" t="s">
        <v>3511</v>
      </c>
      <c r="I360" t="s">
        <v>3511</v>
      </c>
      <c r="L360" t="s">
        <v>3512</v>
      </c>
      <c r="M360" t="s">
        <v>3511</v>
      </c>
      <c r="N360" t="s">
        <v>1011</v>
      </c>
      <c r="R360" t="s">
        <v>10063</v>
      </c>
      <c r="S360" t="s">
        <v>3514</v>
      </c>
      <c r="U360" t="s">
        <v>3515</v>
      </c>
      <c r="X360" t="s">
        <v>10064</v>
      </c>
      <c r="Y360" t="s">
        <v>3532</v>
      </c>
      <c r="AE360" t="s">
        <v>3515</v>
      </c>
      <c r="AF360" t="s">
        <v>10065</v>
      </c>
      <c r="AK360" t="s">
        <v>3519</v>
      </c>
      <c r="AN360" t="s">
        <v>1011</v>
      </c>
      <c r="AP360" t="s">
        <v>3520</v>
      </c>
      <c r="AQ360" t="s">
        <v>3511</v>
      </c>
      <c r="AR360" t="s">
        <v>3511</v>
      </c>
      <c r="AS360" t="s">
        <v>3511</v>
      </c>
      <c r="AV360">
        <v>2088</v>
      </c>
      <c r="AX360" t="s">
        <v>4645</v>
      </c>
      <c r="AY360" t="s">
        <v>3522</v>
      </c>
      <c r="AZ360" t="s">
        <v>3523</v>
      </c>
      <c r="BA360" t="s">
        <v>4213</v>
      </c>
      <c r="BB360" t="s">
        <v>4213</v>
      </c>
      <c r="BC360" t="s">
        <v>3524</v>
      </c>
      <c r="BD360" t="s">
        <v>3524</v>
      </c>
      <c r="BE360" t="s">
        <v>3525</v>
      </c>
      <c r="BF360" t="s">
        <v>3525</v>
      </c>
      <c r="BG360" t="s">
        <v>3525</v>
      </c>
      <c r="BH360" t="s">
        <v>3525</v>
      </c>
      <c r="BI360" t="s">
        <v>2727</v>
      </c>
      <c r="BJ360" t="s">
        <v>2727</v>
      </c>
    </row>
    <row r="361" spans="1:62" hidden="1">
      <c r="A361" t="s">
        <v>3504</v>
      </c>
      <c r="B361" t="s">
        <v>7968</v>
      </c>
      <c r="C361" t="s">
        <v>7969</v>
      </c>
      <c r="D361" t="s">
        <v>3507</v>
      </c>
      <c r="E361" t="s">
        <v>3508</v>
      </c>
      <c r="F361" t="s">
        <v>3938</v>
      </c>
      <c r="G361" t="s">
        <v>3510</v>
      </c>
      <c r="H361" t="s">
        <v>3511</v>
      </c>
      <c r="I361" t="s">
        <v>3511</v>
      </c>
      <c r="L361" t="s">
        <v>3666</v>
      </c>
      <c r="M361" t="s">
        <v>3511</v>
      </c>
      <c r="N361" t="s">
        <v>1362</v>
      </c>
      <c r="R361" t="s">
        <v>7970</v>
      </c>
      <c r="S361" t="s">
        <v>3514</v>
      </c>
      <c r="U361" t="s">
        <v>3515</v>
      </c>
      <c r="X361" t="s">
        <v>7971</v>
      </c>
      <c r="Y361" t="s">
        <v>3532</v>
      </c>
      <c r="AE361" t="s">
        <v>3515</v>
      </c>
      <c r="AF361" t="s">
        <v>7972</v>
      </c>
      <c r="AK361" t="s">
        <v>3519</v>
      </c>
      <c r="AN361" t="s">
        <v>1362</v>
      </c>
      <c r="AP361" t="s">
        <v>3520</v>
      </c>
      <c r="AQ361" t="s">
        <v>3511</v>
      </c>
      <c r="AR361" t="s">
        <v>3511</v>
      </c>
      <c r="AS361" t="s">
        <v>3511</v>
      </c>
      <c r="AV361">
        <v>2091</v>
      </c>
      <c r="AX361" t="s">
        <v>4915</v>
      </c>
      <c r="AY361" t="s">
        <v>3522</v>
      </c>
      <c r="AZ361" t="s">
        <v>3523</v>
      </c>
      <c r="BA361" t="s">
        <v>224</v>
      </c>
      <c r="BB361" t="s">
        <v>224</v>
      </c>
      <c r="BC361" t="s">
        <v>3524</v>
      </c>
      <c r="BD361" t="s">
        <v>3524</v>
      </c>
      <c r="BE361" t="s">
        <v>3525</v>
      </c>
      <c r="BF361" t="s">
        <v>3525</v>
      </c>
      <c r="BG361" t="s">
        <v>3525</v>
      </c>
      <c r="BH361" t="s">
        <v>3525</v>
      </c>
      <c r="BI361" t="s">
        <v>2727</v>
      </c>
      <c r="BJ361" t="s">
        <v>2727</v>
      </c>
    </row>
    <row r="362" spans="1:62" hidden="1">
      <c r="A362" t="s">
        <v>3504</v>
      </c>
      <c r="B362" t="s">
        <v>4910</v>
      </c>
      <c r="C362" t="s">
        <v>4911</v>
      </c>
      <c r="D362" t="s">
        <v>3507</v>
      </c>
      <c r="E362" t="s">
        <v>3508</v>
      </c>
      <c r="F362" t="s">
        <v>3938</v>
      </c>
      <c r="G362" t="s">
        <v>3510</v>
      </c>
      <c r="H362" t="s">
        <v>3511</v>
      </c>
      <c r="I362" t="s">
        <v>3511</v>
      </c>
      <c r="L362" t="s">
        <v>3512</v>
      </c>
      <c r="M362" t="s">
        <v>3511</v>
      </c>
      <c r="N362" t="s">
        <v>1361</v>
      </c>
      <c r="R362" t="s">
        <v>4912</v>
      </c>
      <c r="S362" t="s">
        <v>3514</v>
      </c>
      <c r="U362" t="s">
        <v>3515</v>
      </c>
      <c r="X362" t="s">
        <v>4913</v>
      </c>
      <c r="Y362" t="s">
        <v>3532</v>
      </c>
      <c r="AE362" t="s">
        <v>3515</v>
      </c>
      <c r="AF362" t="s">
        <v>4914</v>
      </c>
      <c r="AK362" t="s">
        <v>3519</v>
      </c>
      <c r="AN362" t="s">
        <v>1361</v>
      </c>
      <c r="AP362" t="s">
        <v>3520</v>
      </c>
      <c r="AQ362" t="s">
        <v>3511</v>
      </c>
      <c r="AR362" t="s">
        <v>3511</v>
      </c>
      <c r="AS362" t="s">
        <v>3511</v>
      </c>
      <c r="AV362">
        <v>2092</v>
      </c>
      <c r="AX362" t="s">
        <v>4915</v>
      </c>
      <c r="AY362" t="s">
        <v>3522</v>
      </c>
      <c r="AZ362" t="s">
        <v>3523</v>
      </c>
      <c r="BA362" t="s">
        <v>292</v>
      </c>
      <c r="BB362" t="s">
        <v>292</v>
      </c>
      <c r="BC362" t="s">
        <v>3524</v>
      </c>
      <c r="BD362" t="s">
        <v>3524</v>
      </c>
      <c r="BE362" t="s">
        <v>3525</v>
      </c>
      <c r="BF362" t="s">
        <v>3525</v>
      </c>
      <c r="BG362" t="s">
        <v>3525</v>
      </c>
      <c r="BH362" t="s">
        <v>3525</v>
      </c>
      <c r="BI362" t="s">
        <v>2727</v>
      </c>
      <c r="BJ362" t="s">
        <v>2727</v>
      </c>
    </row>
    <row r="363" spans="1:62" hidden="1">
      <c r="A363" t="s">
        <v>3504</v>
      </c>
      <c r="B363" t="s">
        <v>8201</v>
      </c>
      <c r="C363" t="s">
        <v>8202</v>
      </c>
      <c r="D363" t="s">
        <v>3507</v>
      </c>
      <c r="E363" t="s">
        <v>3508</v>
      </c>
      <c r="F363" t="s">
        <v>3938</v>
      </c>
      <c r="G363" t="s">
        <v>3510</v>
      </c>
      <c r="H363" t="s">
        <v>3511</v>
      </c>
      <c r="I363" t="s">
        <v>3511</v>
      </c>
      <c r="L363" t="s">
        <v>3512</v>
      </c>
      <c r="M363" t="s">
        <v>3511</v>
      </c>
      <c r="N363" t="s">
        <v>1358</v>
      </c>
      <c r="R363" t="s">
        <v>8203</v>
      </c>
      <c r="S363" t="s">
        <v>3514</v>
      </c>
      <c r="U363" t="s">
        <v>3515</v>
      </c>
      <c r="X363" t="s">
        <v>8204</v>
      </c>
      <c r="Y363" t="s">
        <v>3532</v>
      </c>
      <c r="AE363" t="s">
        <v>3515</v>
      </c>
      <c r="AF363" t="s">
        <v>8205</v>
      </c>
      <c r="AK363" t="s">
        <v>3519</v>
      </c>
      <c r="AN363" t="s">
        <v>1358</v>
      </c>
      <c r="AP363" t="s">
        <v>3520</v>
      </c>
      <c r="AQ363" t="s">
        <v>3511</v>
      </c>
      <c r="AR363" t="s">
        <v>3511</v>
      </c>
      <c r="AS363" t="s">
        <v>3511</v>
      </c>
      <c r="AV363">
        <v>2093</v>
      </c>
      <c r="AX363" t="s">
        <v>4915</v>
      </c>
      <c r="AY363" t="s">
        <v>3522</v>
      </c>
      <c r="AZ363" t="s">
        <v>3523</v>
      </c>
      <c r="BA363" t="s">
        <v>229</v>
      </c>
      <c r="BB363" t="s">
        <v>229</v>
      </c>
      <c r="BC363" t="s">
        <v>3524</v>
      </c>
      <c r="BD363" t="s">
        <v>3524</v>
      </c>
      <c r="BE363" t="s">
        <v>3525</v>
      </c>
      <c r="BF363" t="s">
        <v>3525</v>
      </c>
      <c r="BG363" t="s">
        <v>3525</v>
      </c>
      <c r="BH363" t="s">
        <v>3525</v>
      </c>
      <c r="BI363" t="s">
        <v>2727</v>
      </c>
      <c r="BJ363" t="s">
        <v>2727</v>
      </c>
    </row>
    <row r="364" spans="1:62" hidden="1">
      <c r="A364" t="s">
        <v>3504</v>
      </c>
      <c r="B364" t="s">
        <v>7524</v>
      </c>
      <c r="C364" t="s">
        <v>7525</v>
      </c>
      <c r="D364" t="s">
        <v>3507</v>
      </c>
      <c r="E364" t="s">
        <v>3508</v>
      </c>
      <c r="F364" t="s">
        <v>3938</v>
      </c>
      <c r="G364" t="s">
        <v>3510</v>
      </c>
      <c r="H364" t="s">
        <v>3511</v>
      </c>
      <c r="I364" t="s">
        <v>3511</v>
      </c>
      <c r="L364" t="s">
        <v>3512</v>
      </c>
      <c r="M364" t="s">
        <v>3511</v>
      </c>
      <c r="N364" t="s">
        <v>1360</v>
      </c>
      <c r="R364" t="s">
        <v>7526</v>
      </c>
      <c r="S364" t="s">
        <v>3514</v>
      </c>
      <c r="U364" t="s">
        <v>3515</v>
      </c>
      <c r="X364" t="s">
        <v>7527</v>
      </c>
      <c r="Y364" t="s">
        <v>3532</v>
      </c>
      <c r="AE364" t="s">
        <v>3515</v>
      </c>
      <c r="AF364" t="s">
        <v>7528</v>
      </c>
      <c r="AK364" t="s">
        <v>3519</v>
      </c>
      <c r="AN364" t="s">
        <v>1360</v>
      </c>
      <c r="AP364" t="s">
        <v>3520</v>
      </c>
      <c r="AQ364" t="s">
        <v>3511</v>
      </c>
      <c r="AR364" t="s">
        <v>3511</v>
      </c>
      <c r="AS364" t="s">
        <v>3511</v>
      </c>
      <c r="AV364">
        <v>2094</v>
      </c>
      <c r="AX364" t="s">
        <v>4915</v>
      </c>
      <c r="AY364" t="s">
        <v>3522</v>
      </c>
      <c r="AZ364" t="s">
        <v>3523</v>
      </c>
      <c r="BA364" t="s">
        <v>229</v>
      </c>
      <c r="BB364" t="s">
        <v>229</v>
      </c>
      <c r="BC364" t="s">
        <v>3524</v>
      </c>
      <c r="BD364" t="s">
        <v>3524</v>
      </c>
      <c r="BE364" t="s">
        <v>3525</v>
      </c>
      <c r="BF364" t="s">
        <v>3525</v>
      </c>
      <c r="BG364" t="s">
        <v>3525</v>
      </c>
      <c r="BH364" t="s">
        <v>3525</v>
      </c>
      <c r="BI364" t="s">
        <v>2727</v>
      </c>
      <c r="BJ364" t="s">
        <v>2727</v>
      </c>
    </row>
    <row r="365" spans="1:62" hidden="1">
      <c r="A365" t="s">
        <v>3504</v>
      </c>
      <c r="B365" t="s">
        <v>7611</v>
      </c>
      <c r="C365" t="s">
        <v>7612</v>
      </c>
      <c r="D365" t="s">
        <v>3507</v>
      </c>
      <c r="E365" t="s">
        <v>3508</v>
      </c>
      <c r="F365" t="s">
        <v>3878</v>
      </c>
      <c r="G365" t="s">
        <v>3510</v>
      </c>
      <c r="H365" t="s">
        <v>3511</v>
      </c>
      <c r="I365" t="s">
        <v>3511</v>
      </c>
      <c r="L365" t="s">
        <v>3512</v>
      </c>
      <c r="M365" t="s">
        <v>3511</v>
      </c>
      <c r="N365" t="s">
        <v>7613</v>
      </c>
      <c r="R365" t="s">
        <v>7614</v>
      </c>
      <c r="S365" t="s">
        <v>3514</v>
      </c>
      <c r="U365" t="s">
        <v>3515</v>
      </c>
      <c r="X365" t="s">
        <v>7615</v>
      </c>
      <c r="Y365" t="s">
        <v>3532</v>
      </c>
      <c r="AE365" t="s">
        <v>3515</v>
      </c>
      <c r="AF365" t="s">
        <v>7616</v>
      </c>
      <c r="AK365" t="s">
        <v>3519</v>
      </c>
      <c r="AN365" t="s">
        <v>7613</v>
      </c>
      <c r="AP365" t="s">
        <v>3520</v>
      </c>
      <c r="AQ365" t="s">
        <v>3511</v>
      </c>
      <c r="AR365" t="s">
        <v>3511</v>
      </c>
      <c r="AS365" t="s">
        <v>3511</v>
      </c>
      <c r="AV365">
        <v>2102</v>
      </c>
      <c r="AX365" t="s">
        <v>7617</v>
      </c>
      <c r="AY365" t="s">
        <v>3522</v>
      </c>
      <c r="AZ365" t="s">
        <v>3523</v>
      </c>
      <c r="BA365" t="s">
        <v>3861</v>
      </c>
      <c r="BB365" t="s">
        <v>3861</v>
      </c>
      <c r="BC365" t="s">
        <v>3524</v>
      </c>
      <c r="BD365" t="s">
        <v>3524</v>
      </c>
      <c r="BE365" t="s">
        <v>3525</v>
      </c>
      <c r="BF365" t="s">
        <v>3525</v>
      </c>
      <c r="BG365" t="s">
        <v>3525</v>
      </c>
      <c r="BH365" t="s">
        <v>3525</v>
      </c>
      <c r="BI365" t="s">
        <v>2727</v>
      </c>
      <c r="BJ365" t="s">
        <v>2727</v>
      </c>
    </row>
    <row r="366" spans="1:62" hidden="1">
      <c r="A366" t="s">
        <v>3504</v>
      </c>
      <c r="B366" t="s">
        <v>3930</v>
      </c>
      <c r="C366" t="s">
        <v>3931</v>
      </c>
      <c r="D366" t="s">
        <v>3507</v>
      </c>
      <c r="E366" t="s">
        <v>3508</v>
      </c>
      <c r="F366" t="s">
        <v>3810</v>
      </c>
      <c r="G366" t="s">
        <v>3510</v>
      </c>
      <c r="H366" t="s">
        <v>3511</v>
      </c>
      <c r="I366" t="s">
        <v>3511</v>
      </c>
      <c r="L366" t="s">
        <v>3512</v>
      </c>
      <c r="M366" t="s">
        <v>3511</v>
      </c>
      <c r="N366" t="s">
        <v>390</v>
      </c>
      <c r="R366" t="s">
        <v>3932</v>
      </c>
      <c r="S366" t="s">
        <v>3514</v>
      </c>
      <c r="U366" t="s">
        <v>3515</v>
      </c>
      <c r="X366" t="s">
        <v>3933</v>
      </c>
      <c r="Y366" t="s">
        <v>3517</v>
      </c>
      <c r="AE366" t="s">
        <v>3515</v>
      </c>
      <c r="AF366" t="s">
        <v>3934</v>
      </c>
      <c r="AK366" t="s">
        <v>3519</v>
      </c>
      <c r="AN366" t="s">
        <v>390</v>
      </c>
      <c r="AP366" t="s">
        <v>3520</v>
      </c>
      <c r="AQ366" t="s">
        <v>3511</v>
      </c>
      <c r="AR366" t="s">
        <v>3511</v>
      </c>
      <c r="AS366" t="s">
        <v>3511</v>
      </c>
      <c r="AV366">
        <v>2103</v>
      </c>
      <c r="AX366" t="s">
        <v>3935</v>
      </c>
      <c r="AY366" t="s">
        <v>3522</v>
      </c>
      <c r="AZ366" t="s">
        <v>3523</v>
      </c>
      <c r="BA366" t="s">
        <v>288</v>
      </c>
      <c r="BB366" t="s">
        <v>288</v>
      </c>
      <c r="BC366" t="s">
        <v>3524</v>
      </c>
      <c r="BD366" t="s">
        <v>3524</v>
      </c>
      <c r="BE366" t="s">
        <v>3525</v>
      </c>
      <c r="BF366" t="s">
        <v>3525</v>
      </c>
      <c r="BG366" t="s">
        <v>3525</v>
      </c>
      <c r="BH366" t="s">
        <v>3525</v>
      </c>
      <c r="BI366" t="s">
        <v>2727</v>
      </c>
      <c r="BJ366" t="s">
        <v>2727</v>
      </c>
    </row>
    <row r="367" spans="1:62" hidden="1">
      <c r="A367" t="s">
        <v>3504</v>
      </c>
      <c r="B367" t="s">
        <v>5911</v>
      </c>
      <c r="C367" t="s">
        <v>5912</v>
      </c>
      <c r="D367" t="s">
        <v>3507</v>
      </c>
      <c r="E367" t="s">
        <v>3508</v>
      </c>
      <c r="F367" t="s">
        <v>4077</v>
      </c>
      <c r="G367" t="s">
        <v>3510</v>
      </c>
      <c r="H367" t="s">
        <v>3511</v>
      </c>
      <c r="I367" t="s">
        <v>3511</v>
      </c>
      <c r="L367" t="s">
        <v>3512</v>
      </c>
      <c r="M367" t="s">
        <v>3511</v>
      </c>
      <c r="N367" t="s">
        <v>5913</v>
      </c>
      <c r="R367" t="s">
        <v>5914</v>
      </c>
      <c r="S367" t="s">
        <v>3514</v>
      </c>
      <c r="U367" t="s">
        <v>3515</v>
      </c>
      <c r="X367" t="s">
        <v>5915</v>
      </c>
      <c r="Y367" t="s">
        <v>3517</v>
      </c>
      <c r="AE367" t="s">
        <v>3515</v>
      </c>
      <c r="AF367" t="s">
        <v>5916</v>
      </c>
      <c r="AK367" t="s">
        <v>3519</v>
      </c>
      <c r="AN367" t="s">
        <v>5913</v>
      </c>
      <c r="AP367" t="s">
        <v>3520</v>
      </c>
      <c r="AQ367" t="s">
        <v>3511</v>
      </c>
      <c r="AR367" t="s">
        <v>3511</v>
      </c>
      <c r="AS367" t="s">
        <v>3511</v>
      </c>
      <c r="AV367">
        <v>2104</v>
      </c>
      <c r="AX367" t="s">
        <v>3935</v>
      </c>
      <c r="AY367" t="s">
        <v>3522</v>
      </c>
      <c r="AZ367" t="s">
        <v>3523</v>
      </c>
      <c r="BA367" t="s">
        <v>288</v>
      </c>
      <c r="BB367" t="s">
        <v>288</v>
      </c>
      <c r="BC367" t="s">
        <v>3524</v>
      </c>
      <c r="BD367" t="s">
        <v>3524</v>
      </c>
      <c r="BE367" t="s">
        <v>3525</v>
      </c>
      <c r="BF367" t="s">
        <v>3525</v>
      </c>
      <c r="BG367" t="s">
        <v>3525</v>
      </c>
      <c r="BH367" t="s">
        <v>3525</v>
      </c>
      <c r="BI367" t="s">
        <v>2727</v>
      </c>
      <c r="BJ367" t="s">
        <v>2727</v>
      </c>
    </row>
    <row r="368" spans="1:62" hidden="1">
      <c r="A368" t="s">
        <v>3504</v>
      </c>
      <c r="B368" t="s">
        <v>3936</v>
      </c>
      <c r="C368" t="s">
        <v>3937</v>
      </c>
      <c r="D368" t="s">
        <v>3507</v>
      </c>
      <c r="E368" t="s">
        <v>3508</v>
      </c>
      <c r="F368" t="s">
        <v>3938</v>
      </c>
      <c r="G368" t="s">
        <v>3510</v>
      </c>
      <c r="H368" t="s">
        <v>3511</v>
      </c>
      <c r="I368" t="s">
        <v>3511</v>
      </c>
      <c r="L368" t="s">
        <v>3512</v>
      </c>
      <c r="M368" t="s">
        <v>3511</v>
      </c>
      <c r="N368" t="s">
        <v>1363</v>
      </c>
      <c r="R368" t="s">
        <v>3939</v>
      </c>
      <c r="S368" t="s">
        <v>3514</v>
      </c>
      <c r="U368" t="s">
        <v>3515</v>
      </c>
      <c r="X368" t="s">
        <v>3940</v>
      </c>
      <c r="Y368" t="s">
        <v>3517</v>
      </c>
      <c r="AE368" t="s">
        <v>3515</v>
      </c>
      <c r="AF368" t="s">
        <v>3941</v>
      </c>
      <c r="AK368" t="s">
        <v>3519</v>
      </c>
      <c r="AN368" t="s">
        <v>1363</v>
      </c>
      <c r="AP368" t="s">
        <v>3520</v>
      </c>
      <c r="AQ368" t="s">
        <v>3511</v>
      </c>
      <c r="AR368" t="s">
        <v>3511</v>
      </c>
      <c r="AS368" t="s">
        <v>3511</v>
      </c>
      <c r="AV368">
        <v>2105</v>
      </c>
      <c r="AX368" t="s">
        <v>3942</v>
      </c>
      <c r="AY368" t="s">
        <v>3522</v>
      </c>
      <c r="AZ368" t="s">
        <v>3523</v>
      </c>
      <c r="BA368" t="s">
        <v>3582</v>
      </c>
      <c r="BB368" t="s">
        <v>3582</v>
      </c>
      <c r="BC368" t="s">
        <v>3524</v>
      </c>
      <c r="BD368" t="s">
        <v>3524</v>
      </c>
      <c r="BE368" t="s">
        <v>3525</v>
      </c>
      <c r="BF368" t="s">
        <v>3525</v>
      </c>
      <c r="BG368" t="s">
        <v>3525</v>
      </c>
      <c r="BH368" t="s">
        <v>3525</v>
      </c>
      <c r="BI368" t="s">
        <v>2727</v>
      </c>
      <c r="BJ368" t="s">
        <v>2727</v>
      </c>
    </row>
    <row r="369" spans="1:62" hidden="1">
      <c r="A369" t="s">
        <v>3504</v>
      </c>
      <c r="B369" t="s">
        <v>8877</v>
      </c>
      <c r="C369" t="s">
        <v>8878</v>
      </c>
      <c r="D369" t="s">
        <v>3507</v>
      </c>
      <c r="E369" t="s">
        <v>3508</v>
      </c>
      <c r="F369" t="s">
        <v>3914</v>
      </c>
      <c r="G369" t="s">
        <v>3510</v>
      </c>
      <c r="H369" t="s">
        <v>3511</v>
      </c>
      <c r="I369" t="s">
        <v>3511</v>
      </c>
      <c r="L369" t="s">
        <v>3512</v>
      </c>
      <c r="M369" t="s">
        <v>3511</v>
      </c>
      <c r="N369" t="s">
        <v>1437</v>
      </c>
      <c r="R369" t="s">
        <v>8879</v>
      </c>
      <c r="S369" t="s">
        <v>3514</v>
      </c>
      <c r="U369" t="s">
        <v>3515</v>
      </c>
      <c r="X369" t="s">
        <v>8880</v>
      </c>
      <c r="Y369" t="s">
        <v>3532</v>
      </c>
      <c r="AE369" t="s">
        <v>3515</v>
      </c>
      <c r="AF369" t="s">
        <v>8881</v>
      </c>
      <c r="AK369" t="s">
        <v>3519</v>
      </c>
      <c r="AN369" t="s">
        <v>1437</v>
      </c>
      <c r="AP369" t="s">
        <v>3520</v>
      </c>
      <c r="AQ369" t="s">
        <v>3511</v>
      </c>
      <c r="AR369" t="s">
        <v>3511</v>
      </c>
      <c r="AS369" t="s">
        <v>3511</v>
      </c>
      <c r="AV369">
        <v>2108</v>
      </c>
      <c r="AX369" t="s">
        <v>8882</v>
      </c>
      <c r="AY369" t="s">
        <v>3522</v>
      </c>
      <c r="AZ369" t="s">
        <v>3523</v>
      </c>
      <c r="BA369" t="s">
        <v>307</v>
      </c>
      <c r="BB369" t="s">
        <v>307</v>
      </c>
      <c r="BC369" t="s">
        <v>3524</v>
      </c>
      <c r="BD369" t="s">
        <v>3524</v>
      </c>
      <c r="BE369" t="s">
        <v>3525</v>
      </c>
      <c r="BF369" t="s">
        <v>3525</v>
      </c>
      <c r="BG369" t="s">
        <v>3525</v>
      </c>
      <c r="BH369" t="s">
        <v>3525</v>
      </c>
      <c r="BI369" t="s">
        <v>2727</v>
      </c>
      <c r="BJ369" t="s">
        <v>2727</v>
      </c>
    </row>
    <row r="370" spans="1:62" hidden="1">
      <c r="A370" t="s">
        <v>3504</v>
      </c>
      <c r="B370" t="s">
        <v>3912</v>
      </c>
      <c r="C370" t="s">
        <v>3913</v>
      </c>
      <c r="D370" t="s">
        <v>3507</v>
      </c>
      <c r="E370" t="s">
        <v>3508</v>
      </c>
      <c r="F370" t="s">
        <v>3914</v>
      </c>
      <c r="G370" t="s">
        <v>3510</v>
      </c>
      <c r="H370" t="s">
        <v>3511</v>
      </c>
      <c r="I370" t="s">
        <v>3511</v>
      </c>
      <c r="L370" t="s">
        <v>3512</v>
      </c>
      <c r="M370" t="s">
        <v>3511</v>
      </c>
      <c r="N370" t="s">
        <v>1438</v>
      </c>
      <c r="R370" t="s">
        <v>3915</v>
      </c>
      <c r="S370" t="s">
        <v>3514</v>
      </c>
      <c r="U370" t="s">
        <v>3515</v>
      </c>
      <c r="X370" t="s">
        <v>3916</v>
      </c>
      <c r="Y370" t="s">
        <v>3532</v>
      </c>
      <c r="AE370" t="s">
        <v>3515</v>
      </c>
      <c r="AF370" t="s">
        <v>3917</v>
      </c>
      <c r="AK370" t="s">
        <v>3519</v>
      </c>
      <c r="AN370" t="s">
        <v>1438</v>
      </c>
      <c r="AP370" t="s">
        <v>3520</v>
      </c>
      <c r="AQ370" t="s">
        <v>3511</v>
      </c>
      <c r="AR370" t="s">
        <v>3511</v>
      </c>
      <c r="AS370" t="s">
        <v>3511</v>
      </c>
      <c r="AV370">
        <v>2109</v>
      </c>
      <c r="AX370" t="s">
        <v>3918</v>
      </c>
      <c r="AY370" t="s">
        <v>3522</v>
      </c>
      <c r="AZ370" t="s">
        <v>3523</v>
      </c>
      <c r="BA370" t="s">
        <v>307</v>
      </c>
      <c r="BB370" t="s">
        <v>307</v>
      </c>
      <c r="BC370" t="s">
        <v>3524</v>
      </c>
      <c r="BD370" t="s">
        <v>3524</v>
      </c>
      <c r="BE370" t="s">
        <v>3525</v>
      </c>
      <c r="BF370" t="s">
        <v>3525</v>
      </c>
      <c r="BG370" t="s">
        <v>3525</v>
      </c>
      <c r="BH370" t="s">
        <v>3525</v>
      </c>
      <c r="BI370" t="s">
        <v>2727</v>
      </c>
      <c r="BJ370" t="s">
        <v>2727</v>
      </c>
    </row>
    <row r="371" spans="1:62" hidden="1">
      <c r="A371" t="s">
        <v>3504</v>
      </c>
      <c r="B371" t="s">
        <v>8007</v>
      </c>
      <c r="C371" t="s">
        <v>8008</v>
      </c>
      <c r="D371" t="s">
        <v>3507</v>
      </c>
      <c r="E371" t="s">
        <v>3508</v>
      </c>
      <c r="F371" t="s">
        <v>3914</v>
      </c>
      <c r="G371" t="s">
        <v>3510</v>
      </c>
      <c r="H371" t="s">
        <v>3511</v>
      </c>
      <c r="I371" t="s">
        <v>3511</v>
      </c>
      <c r="L371" t="s">
        <v>3512</v>
      </c>
      <c r="M371" t="s">
        <v>3511</v>
      </c>
      <c r="N371" t="s">
        <v>1436</v>
      </c>
      <c r="R371" t="s">
        <v>8009</v>
      </c>
      <c r="S371" t="s">
        <v>3514</v>
      </c>
      <c r="U371" t="s">
        <v>3515</v>
      </c>
      <c r="X371" t="s">
        <v>8010</v>
      </c>
      <c r="Y371" t="s">
        <v>3532</v>
      </c>
      <c r="AE371" t="s">
        <v>3515</v>
      </c>
      <c r="AF371" t="s">
        <v>8011</v>
      </c>
      <c r="AK371" t="s">
        <v>3519</v>
      </c>
      <c r="AN371" t="s">
        <v>1436</v>
      </c>
      <c r="AP371" t="s">
        <v>3520</v>
      </c>
      <c r="AQ371" t="s">
        <v>3511</v>
      </c>
      <c r="AR371" t="s">
        <v>3511</v>
      </c>
      <c r="AS371" t="s">
        <v>3511</v>
      </c>
      <c r="AV371">
        <v>2110</v>
      </c>
      <c r="AX371" t="s">
        <v>8012</v>
      </c>
      <c r="AY371" t="s">
        <v>3522</v>
      </c>
      <c r="AZ371" t="s">
        <v>3523</v>
      </c>
      <c r="BA371" t="s">
        <v>771</v>
      </c>
      <c r="BB371" t="s">
        <v>771</v>
      </c>
      <c r="BC371" t="s">
        <v>3524</v>
      </c>
      <c r="BD371" t="s">
        <v>3524</v>
      </c>
      <c r="BE371" t="s">
        <v>3525</v>
      </c>
      <c r="BF371" t="s">
        <v>3525</v>
      </c>
      <c r="BG371" t="s">
        <v>3525</v>
      </c>
      <c r="BH371" t="s">
        <v>3525</v>
      </c>
      <c r="BI371" t="s">
        <v>2727</v>
      </c>
      <c r="BJ371" t="s">
        <v>2727</v>
      </c>
    </row>
    <row r="372" spans="1:62" hidden="1">
      <c r="A372" t="s">
        <v>3504</v>
      </c>
      <c r="B372" t="s">
        <v>5637</v>
      </c>
      <c r="C372" t="s">
        <v>5638</v>
      </c>
      <c r="D372" t="s">
        <v>3507</v>
      </c>
      <c r="E372" t="s">
        <v>3508</v>
      </c>
      <c r="F372" t="s">
        <v>5639</v>
      </c>
      <c r="G372" t="s">
        <v>3510</v>
      </c>
      <c r="H372" t="s">
        <v>3511</v>
      </c>
      <c r="I372" t="s">
        <v>3511</v>
      </c>
      <c r="L372" t="s">
        <v>3512</v>
      </c>
      <c r="M372" t="s">
        <v>3511</v>
      </c>
      <c r="N372" t="s">
        <v>559</v>
      </c>
      <c r="R372" t="s">
        <v>5640</v>
      </c>
      <c r="S372" t="s">
        <v>3514</v>
      </c>
      <c r="U372" t="s">
        <v>3515</v>
      </c>
      <c r="X372" t="s">
        <v>5641</v>
      </c>
      <c r="Y372" t="s">
        <v>3517</v>
      </c>
      <c r="AE372" t="s">
        <v>3515</v>
      </c>
      <c r="AF372" t="s">
        <v>5642</v>
      </c>
      <c r="AK372" t="s">
        <v>3519</v>
      </c>
      <c r="AN372" t="s">
        <v>559</v>
      </c>
      <c r="AP372" t="s">
        <v>3520</v>
      </c>
      <c r="AQ372" t="s">
        <v>3511</v>
      </c>
      <c r="AR372" t="s">
        <v>3511</v>
      </c>
      <c r="AS372" t="s">
        <v>3511</v>
      </c>
      <c r="AV372">
        <v>2125</v>
      </c>
      <c r="AX372" t="s">
        <v>3566</v>
      </c>
      <c r="AY372" t="s">
        <v>3522</v>
      </c>
      <c r="AZ372" t="s">
        <v>3523</v>
      </c>
      <c r="BA372" t="s">
        <v>3567</v>
      </c>
      <c r="BB372" t="s">
        <v>3567</v>
      </c>
      <c r="BC372" t="s">
        <v>3524</v>
      </c>
      <c r="BD372" t="s">
        <v>3524</v>
      </c>
      <c r="BE372" t="s">
        <v>3525</v>
      </c>
      <c r="BF372" t="s">
        <v>3525</v>
      </c>
      <c r="BG372" t="s">
        <v>3525</v>
      </c>
      <c r="BH372" t="s">
        <v>3525</v>
      </c>
      <c r="BI372" t="s">
        <v>2727</v>
      </c>
      <c r="BJ372" t="s">
        <v>2727</v>
      </c>
    </row>
    <row r="373" spans="1:62" hidden="1">
      <c r="A373" t="s">
        <v>3504</v>
      </c>
      <c r="B373" t="s">
        <v>7588</v>
      </c>
      <c r="C373" t="s">
        <v>7589</v>
      </c>
      <c r="D373" t="s">
        <v>3507</v>
      </c>
      <c r="E373" t="s">
        <v>3508</v>
      </c>
      <c r="F373" t="s">
        <v>5668</v>
      </c>
      <c r="G373" t="s">
        <v>3510</v>
      </c>
      <c r="H373" t="s">
        <v>3511</v>
      </c>
      <c r="I373" t="s">
        <v>3511</v>
      </c>
      <c r="L373" t="s">
        <v>3512</v>
      </c>
      <c r="M373" t="s">
        <v>3511</v>
      </c>
      <c r="N373" t="s">
        <v>7590</v>
      </c>
      <c r="R373" t="s">
        <v>7591</v>
      </c>
      <c r="S373" t="s">
        <v>3514</v>
      </c>
      <c r="U373" t="s">
        <v>3515</v>
      </c>
      <c r="X373" t="s">
        <v>7592</v>
      </c>
      <c r="Y373" t="s">
        <v>3517</v>
      </c>
      <c r="AE373" t="s">
        <v>3515</v>
      </c>
      <c r="AF373" t="s">
        <v>7593</v>
      </c>
      <c r="AK373" t="s">
        <v>3519</v>
      </c>
      <c r="AN373" t="s">
        <v>7590</v>
      </c>
      <c r="AP373" t="s">
        <v>3520</v>
      </c>
      <c r="AQ373" t="s">
        <v>3511</v>
      </c>
      <c r="AR373" t="s">
        <v>3511</v>
      </c>
      <c r="AS373" t="s">
        <v>3511</v>
      </c>
      <c r="AV373">
        <v>2126</v>
      </c>
      <c r="AX373" t="s">
        <v>3566</v>
      </c>
      <c r="AY373" t="s">
        <v>3522</v>
      </c>
      <c r="AZ373" t="s">
        <v>3523</v>
      </c>
      <c r="BA373" t="s">
        <v>3567</v>
      </c>
      <c r="BB373" t="s">
        <v>3567</v>
      </c>
      <c r="BC373" t="s">
        <v>3524</v>
      </c>
      <c r="BD373" t="s">
        <v>3524</v>
      </c>
      <c r="BE373" t="s">
        <v>3525</v>
      </c>
      <c r="BF373" t="s">
        <v>3525</v>
      </c>
      <c r="BG373" t="s">
        <v>3525</v>
      </c>
      <c r="BH373" t="s">
        <v>3525</v>
      </c>
      <c r="BI373" t="s">
        <v>2727</v>
      </c>
      <c r="BJ373" t="s">
        <v>2727</v>
      </c>
    </row>
    <row r="374" spans="1:62" hidden="1">
      <c r="A374" t="s">
        <v>3504</v>
      </c>
      <c r="B374" t="s">
        <v>5961</v>
      </c>
      <c r="C374" t="s">
        <v>5962</v>
      </c>
      <c r="D374" t="s">
        <v>3507</v>
      </c>
      <c r="E374" t="s">
        <v>3508</v>
      </c>
      <c r="F374" t="s">
        <v>5963</v>
      </c>
      <c r="G374" t="s">
        <v>3510</v>
      </c>
      <c r="H374" t="s">
        <v>3511</v>
      </c>
      <c r="I374" t="s">
        <v>3511</v>
      </c>
      <c r="L374" t="s">
        <v>3512</v>
      </c>
      <c r="M374" t="s">
        <v>3511</v>
      </c>
      <c r="N374" t="s">
        <v>5964</v>
      </c>
      <c r="R374" t="s">
        <v>5965</v>
      </c>
      <c r="S374" t="s">
        <v>3514</v>
      </c>
      <c r="U374" t="s">
        <v>3515</v>
      </c>
      <c r="X374" t="s">
        <v>5966</v>
      </c>
      <c r="Y374" t="s">
        <v>3517</v>
      </c>
      <c r="AE374" t="s">
        <v>3515</v>
      </c>
      <c r="AF374" t="s">
        <v>5967</v>
      </c>
      <c r="AK374" t="s">
        <v>3519</v>
      </c>
      <c r="AN374" t="s">
        <v>5964</v>
      </c>
      <c r="AP374" t="s">
        <v>3520</v>
      </c>
      <c r="AQ374" t="s">
        <v>3511</v>
      </c>
      <c r="AR374" t="s">
        <v>3511</v>
      </c>
      <c r="AS374" t="s">
        <v>3511</v>
      </c>
      <c r="AV374">
        <v>2127</v>
      </c>
      <c r="AX374" t="s">
        <v>3566</v>
      </c>
      <c r="AY374" t="s">
        <v>3522</v>
      </c>
      <c r="AZ374" t="s">
        <v>3523</v>
      </c>
      <c r="BA374" t="s">
        <v>3567</v>
      </c>
      <c r="BB374" t="s">
        <v>3567</v>
      </c>
      <c r="BC374" t="s">
        <v>3524</v>
      </c>
      <c r="BD374" t="s">
        <v>3524</v>
      </c>
      <c r="BE374" t="s">
        <v>3525</v>
      </c>
      <c r="BF374" t="s">
        <v>3525</v>
      </c>
      <c r="BG374" t="s">
        <v>3525</v>
      </c>
      <c r="BH374" t="s">
        <v>3525</v>
      </c>
      <c r="BI374" t="s">
        <v>2727</v>
      </c>
      <c r="BJ374" t="s">
        <v>2727</v>
      </c>
    </row>
    <row r="375" spans="1:62" hidden="1">
      <c r="A375" t="s">
        <v>3504</v>
      </c>
      <c r="B375" t="s">
        <v>4893</v>
      </c>
      <c r="C375" t="s">
        <v>4894</v>
      </c>
      <c r="D375" t="s">
        <v>3507</v>
      </c>
      <c r="E375" t="s">
        <v>3508</v>
      </c>
      <c r="F375" t="s">
        <v>4895</v>
      </c>
      <c r="G375" t="s">
        <v>3510</v>
      </c>
      <c r="H375" t="s">
        <v>3511</v>
      </c>
      <c r="I375" t="s">
        <v>3511</v>
      </c>
      <c r="L375" t="s">
        <v>3512</v>
      </c>
      <c r="M375" t="s">
        <v>3511</v>
      </c>
      <c r="N375" t="s">
        <v>4896</v>
      </c>
      <c r="R375" t="s">
        <v>4897</v>
      </c>
      <c r="S375" t="s">
        <v>3514</v>
      </c>
      <c r="U375" t="s">
        <v>3515</v>
      </c>
      <c r="X375" t="s">
        <v>4898</v>
      </c>
      <c r="Y375" t="s">
        <v>3517</v>
      </c>
      <c r="AE375" t="s">
        <v>3515</v>
      </c>
      <c r="AF375" t="s">
        <v>4899</v>
      </c>
      <c r="AK375" t="s">
        <v>3519</v>
      </c>
      <c r="AN375" t="s">
        <v>4896</v>
      </c>
      <c r="AP375" t="s">
        <v>3520</v>
      </c>
      <c r="AQ375" t="s">
        <v>3511</v>
      </c>
      <c r="AR375" t="s">
        <v>3511</v>
      </c>
      <c r="AS375" t="s">
        <v>3511</v>
      </c>
      <c r="AV375">
        <v>2128</v>
      </c>
      <c r="AX375" t="s">
        <v>3566</v>
      </c>
      <c r="AY375" t="s">
        <v>3522</v>
      </c>
      <c r="AZ375" t="s">
        <v>3523</v>
      </c>
      <c r="BA375" t="s">
        <v>3567</v>
      </c>
      <c r="BB375" t="s">
        <v>3567</v>
      </c>
      <c r="BC375" t="s">
        <v>3524</v>
      </c>
      <c r="BD375" t="s">
        <v>3524</v>
      </c>
      <c r="BE375" t="s">
        <v>3525</v>
      </c>
      <c r="BF375" t="s">
        <v>3525</v>
      </c>
      <c r="BG375" t="s">
        <v>3525</v>
      </c>
      <c r="BH375" t="s">
        <v>3525</v>
      </c>
      <c r="BI375" t="s">
        <v>2727</v>
      </c>
      <c r="BJ375" t="s">
        <v>2727</v>
      </c>
    </row>
    <row r="376" spans="1:62" hidden="1">
      <c r="A376" t="s">
        <v>3504</v>
      </c>
      <c r="B376" t="s">
        <v>9273</v>
      </c>
      <c r="C376" t="s">
        <v>9274</v>
      </c>
      <c r="D376" t="s">
        <v>3507</v>
      </c>
      <c r="E376" t="s">
        <v>3508</v>
      </c>
      <c r="F376" t="s">
        <v>4811</v>
      </c>
      <c r="G376" t="s">
        <v>3510</v>
      </c>
      <c r="H376" t="s">
        <v>3511</v>
      </c>
      <c r="I376" t="s">
        <v>3511</v>
      </c>
      <c r="L376" t="s">
        <v>3512</v>
      </c>
      <c r="M376" t="s">
        <v>3511</v>
      </c>
      <c r="N376" t="s">
        <v>495</v>
      </c>
      <c r="R376" t="s">
        <v>9275</v>
      </c>
      <c r="S376" t="s">
        <v>3514</v>
      </c>
      <c r="U376" t="s">
        <v>3515</v>
      </c>
      <c r="X376" t="s">
        <v>9276</v>
      </c>
      <c r="Y376" t="s">
        <v>3517</v>
      </c>
      <c r="AE376" t="s">
        <v>3515</v>
      </c>
      <c r="AF376" t="s">
        <v>9277</v>
      </c>
      <c r="AK376" t="s">
        <v>3519</v>
      </c>
      <c r="AN376" t="s">
        <v>495</v>
      </c>
      <c r="AP376" t="s">
        <v>3520</v>
      </c>
      <c r="AQ376" t="s">
        <v>3511</v>
      </c>
      <c r="AR376" t="s">
        <v>3511</v>
      </c>
      <c r="AS376" t="s">
        <v>3511</v>
      </c>
      <c r="AV376">
        <v>2129</v>
      </c>
      <c r="AX376" t="s">
        <v>3566</v>
      </c>
      <c r="AY376" t="s">
        <v>3522</v>
      </c>
      <c r="AZ376" t="s">
        <v>3523</v>
      </c>
      <c r="BA376" t="s">
        <v>3567</v>
      </c>
      <c r="BB376" t="s">
        <v>3567</v>
      </c>
      <c r="BC376" t="s">
        <v>3524</v>
      </c>
      <c r="BD376" t="s">
        <v>3524</v>
      </c>
      <c r="BE376" t="s">
        <v>3525</v>
      </c>
      <c r="BF376" t="s">
        <v>3525</v>
      </c>
      <c r="BG376" t="s">
        <v>3525</v>
      </c>
      <c r="BH376" t="s">
        <v>3525</v>
      </c>
      <c r="BI376" t="s">
        <v>2727</v>
      </c>
      <c r="BJ376" t="s">
        <v>2727</v>
      </c>
    </row>
    <row r="377" spans="1:62" hidden="1">
      <c r="A377" t="s">
        <v>3504</v>
      </c>
      <c r="B377" t="s">
        <v>8159</v>
      </c>
      <c r="C377" t="s">
        <v>8160</v>
      </c>
      <c r="D377" t="s">
        <v>3507</v>
      </c>
      <c r="E377" t="s">
        <v>3508</v>
      </c>
      <c r="F377" t="s">
        <v>3959</v>
      </c>
      <c r="G377" t="s">
        <v>3510</v>
      </c>
      <c r="H377" t="s">
        <v>3511</v>
      </c>
      <c r="I377" t="s">
        <v>3511</v>
      </c>
      <c r="L377" t="s">
        <v>3512</v>
      </c>
      <c r="M377" t="s">
        <v>3511</v>
      </c>
      <c r="N377" t="s">
        <v>461</v>
      </c>
      <c r="R377" t="s">
        <v>8161</v>
      </c>
      <c r="S377" t="s">
        <v>3514</v>
      </c>
      <c r="U377" t="s">
        <v>3515</v>
      </c>
      <c r="X377" t="s">
        <v>8162</v>
      </c>
      <c r="Y377" t="s">
        <v>3517</v>
      </c>
      <c r="AE377" t="s">
        <v>3515</v>
      </c>
      <c r="AF377" t="s">
        <v>8163</v>
      </c>
      <c r="AK377" t="s">
        <v>3519</v>
      </c>
      <c r="AN377" t="s">
        <v>461</v>
      </c>
      <c r="AP377" t="s">
        <v>3520</v>
      </c>
      <c r="AQ377" t="s">
        <v>3511</v>
      </c>
      <c r="AR377" t="s">
        <v>3511</v>
      </c>
      <c r="AS377" t="s">
        <v>3511</v>
      </c>
      <c r="AV377">
        <v>2130</v>
      </c>
      <c r="AX377" t="s">
        <v>3566</v>
      </c>
      <c r="AY377" t="s">
        <v>3522</v>
      </c>
      <c r="AZ377" t="s">
        <v>3523</v>
      </c>
      <c r="BA377" t="s">
        <v>3567</v>
      </c>
      <c r="BB377" t="s">
        <v>3567</v>
      </c>
      <c r="BC377" t="s">
        <v>3524</v>
      </c>
      <c r="BD377" t="s">
        <v>3524</v>
      </c>
      <c r="BE377" t="s">
        <v>3525</v>
      </c>
      <c r="BF377" t="s">
        <v>3525</v>
      </c>
      <c r="BG377" t="s">
        <v>3525</v>
      </c>
      <c r="BH377" t="s">
        <v>3525</v>
      </c>
      <c r="BI377" t="s">
        <v>2727</v>
      </c>
      <c r="BJ377" t="s">
        <v>2727</v>
      </c>
    </row>
    <row r="378" spans="1:62" hidden="1">
      <c r="A378" t="s">
        <v>3504</v>
      </c>
      <c r="B378" t="s">
        <v>9806</v>
      </c>
      <c r="C378" t="s">
        <v>9807</v>
      </c>
      <c r="D378" t="s">
        <v>3507</v>
      </c>
      <c r="E378" t="s">
        <v>3508</v>
      </c>
      <c r="F378" t="s">
        <v>5095</v>
      </c>
      <c r="G378" t="s">
        <v>3510</v>
      </c>
      <c r="H378" t="s">
        <v>3511</v>
      </c>
      <c r="I378" t="s">
        <v>3511</v>
      </c>
      <c r="L378" t="s">
        <v>3512</v>
      </c>
      <c r="M378" t="s">
        <v>3511</v>
      </c>
      <c r="N378" t="s">
        <v>462</v>
      </c>
      <c r="R378" t="s">
        <v>9808</v>
      </c>
      <c r="S378" t="s">
        <v>3514</v>
      </c>
      <c r="U378" t="s">
        <v>3515</v>
      </c>
      <c r="X378" t="s">
        <v>9809</v>
      </c>
      <c r="Y378" t="s">
        <v>3517</v>
      </c>
      <c r="AE378" t="s">
        <v>3515</v>
      </c>
      <c r="AF378" t="s">
        <v>9810</v>
      </c>
      <c r="AK378" t="s">
        <v>3519</v>
      </c>
      <c r="AN378" t="s">
        <v>462</v>
      </c>
      <c r="AP378" t="s">
        <v>3520</v>
      </c>
      <c r="AQ378" t="s">
        <v>3511</v>
      </c>
      <c r="AR378" t="s">
        <v>3511</v>
      </c>
      <c r="AS378" t="s">
        <v>3511</v>
      </c>
      <c r="AV378">
        <v>2131</v>
      </c>
      <c r="AX378" t="s">
        <v>3566</v>
      </c>
      <c r="AY378" t="s">
        <v>3522</v>
      </c>
      <c r="AZ378" t="s">
        <v>3523</v>
      </c>
      <c r="BA378" t="s">
        <v>3567</v>
      </c>
      <c r="BB378" t="s">
        <v>3567</v>
      </c>
      <c r="BC378" t="s">
        <v>3524</v>
      </c>
      <c r="BD378" t="s">
        <v>3524</v>
      </c>
      <c r="BE378" t="s">
        <v>3525</v>
      </c>
      <c r="BF378" t="s">
        <v>3525</v>
      </c>
      <c r="BG378" t="s">
        <v>3525</v>
      </c>
      <c r="BH378" t="s">
        <v>3525</v>
      </c>
      <c r="BI378" t="s">
        <v>2727</v>
      </c>
      <c r="BJ378" t="s">
        <v>2727</v>
      </c>
    </row>
    <row r="379" spans="1:62" hidden="1">
      <c r="A379" t="s">
        <v>3504</v>
      </c>
      <c r="B379" t="s">
        <v>4530</v>
      </c>
      <c r="C379" t="s">
        <v>4531</v>
      </c>
      <c r="D379" t="s">
        <v>3507</v>
      </c>
      <c r="E379" t="s">
        <v>3508</v>
      </c>
      <c r="F379" t="s">
        <v>4532</v>
      </c>
      <c r="G379" t="s">
        <v>3510</v>
      </c>
      <c r="H379" t="s">
        <v>3511</v>
      </c>
      <c r="I379" t="s">
        <v>3511</v>
      </c>
      <c r="L379" t="s">
        <v>3512</v>
      </c>
      <c r="M379" t="s">
        <v>3511</v>
      </c>
      <c r="N379" t="s">
        <v>463</v>
      </c>
      <c r="R379" t="s">
        <v>4533</v>
      </c>
      <c r="S379" t="s">
        <v>3514</v>
      </c>
      <c r="U379" t="s">
        <v>3515</v>
      </c>
      <c r="X379" t="s">
        <v>4534</v>
      </c>
      <c r="Y379" t="s">
        <v>3517</v>
      </c>
      <c r="AE379" t="s">
        <v>3515</v>
      </c>
      <c r="AF379" t="s">
        <v>4535</v>
      </c>
      <c r="AK379" t="s">
        <v>3519</v>
      </c>
      <c r="AN379" t="s">
        <v>463</v>
      </c>
      <c r="AP379" t="s">
        <v>3520</v>
      </c>
      <c r="AQ379" t="s">
        <v>3511</v>
      </c>
      <c r="AR379" t="s">
        <v>3511</v>
      </c>
      <c r="AS379" t="s">
        <v>3511</v>
      </c>
      <c r="AV379">
        <v>2132</v>
      </c>
      <c r="AX379" t="s">
        <v>3566</v>
      </c>
      <c r="AY379" t="s">
        <v>3522</v>
      </c>
      <c r="AZ379" t="s">
        <v>3523</v>
      </c>
      <c r="BA379" t="s">
        <v>3567</v>
      </c>
      <c r="BB379" t="s">
        <v>3567</v>
      </c>
      <c r="BC379" t="s">
        <v>3524</v>
      </c>
      <c r="BD379" t="s">
        <v>3524</v>
      </c>
      <c r="BE379" t="s">
        <v>3525</v>
      </c>
      <c r="BF379" t="s">
        <v>3525</v>
      </c>
      <c r="BG379" t="s">
        <v>3525</v>
      </c>
      <c r="BH379" t="s">
        <v>3525</v>
      </c>
      <c r="BI379" t="s">
        <v>2727</v>
      </c>
      <c r="BJ379" t="s">
        <v>2727</v>
      </c>
    </row>
    <row r="380" spans="1:62" hidden="1">
      <c r="A380" t="s">
        <v>3504</v>
      </c>
      <c r="B380" s="50" t="s">
        <v>4870</v>
      </c>
      <c r="C380" t="s">
        <v>4871</v>
      </c>
      <c r="D380" t="s">
        <v>3507</v>
      </c>
      <c r="E380" t="s">
        <v>3508</v>
      </c>
      <c r="F380" t="s">
        <v>4413</v>
      </c>
      <c r="G380" t="s">
        <v>3510</v>
      </c>
      <c r="H380" t="s">
        <v>3511</v>
      </c>
      <c r="I380" t="s">
        <v>3511</v>
      </c>
      <c r="L380" t="s">
        <v>3512</v>
      </c>
      <c r="M380" t="s">
        <v>3511</v>
      </c>
      <c r="N380" t="s">
        <v>464</v>
      </c>
      <c r="R380" t="s">
        <v>4872</v>
      </c>
      <c r="S380" t="s">
        <v>3514</v>
      </c>
      <c r="U380" t="s">
        <v>3515</v>
      </c>
      <c r="X380" t="s">
        <v>4873</v>
      </c>
      <c r="Y380" t="s">
        <v>3517</v>
      </c>
      <c r="AE380" t="s">
        <v>3515</v>
      </c>
      <c r="AF380" t="s">
        <v>4874</v>
      </c>
      <c r="AK380" t="s">
        <v>3519</v>
      </c>
      <c r="AN380" t="s">
        <v>464</v>
      </c>
      <c r="AP380" t="s">
        <v>3520</v>
      </c>
      <c r="AQ380" t="s">
        <v>3511</v>
      </c>
      <c r="AR380" t="s">
        <v>3511</v>
      </c>
      <c r="AS380" t="s">
        <v>3511</v>
      </c>
      <c r="AV380">
        <v>2133</v>
      </c>
      <c r="AX380" t="s">
        <v>3566</v>
      </c>
      <c r="AY380" t="s">
        <v>3522</v>
      </c>
      <c r="AZ380" t="s">
        <v>3523</v>
      </c>
      <c r="BA380" t="s">
        <v>3567</v>
      </c>
      <c r="BB380" t="s">
        <v>3567</v>
      </c>
      <c r="BC380" t="s">
        <v>3524</v>
      </c>
      <c r="BD380" t="s">
        <v>3524</v>
      </c>
      <c r="BE380" t="s">
        <v>3525</v>
      </c>
      <c r="BF380" t="s">
        <v>3525</v>
      </c>
      <c r="BG380" t="s">
        <v>3525</v>
      </c>
      <c r="BH380" t="s">
        <v>3525</v>
      </c>
      <c r="BI380" t="s">
        <v>2727</v>
      </c>
      <c r="BJ380" t="s">
        <v>2727</v>
      </c>
    </row>
    <row r="381" spans="1:62" hidden="1">
      <c r="A381" t="s">
        <v>3504</v>
      </c>
      <c r="B381" t="s">
        <v>4246</v>
      </c>
      <c r="C381" t="s">
        <v>4247</v>
      </c>
      <c r="D381" t="s">
        <v>3507</v>
      </c>
      <c r="E381" t="s">
        <v>3508</v>
      </c>
      <c r="F381" t="s">
        <v>4248</v>
      </c>
      <c r="G381" t="s">
        <v>3510</v>
      </c>
      <c r="H381" t="s">
        <v>3511</v>
      </c>
      <c r="I381" t="s">
        <v>3511</v>
      </c>
      <c r="L381" t="s">
        <v>3512</v>
      </c>
      <c r="M381" t="s">
        <v>3511</v>
      </c>
      <c r="N381" t="s">
        <v>469</v>
      </c>
      <c r="R381" t="s">
        <v>4249</v>
      </c>
      <c r="S381" t="s">
        <v>3514</v>
      </c>
      <c r="U381" t="s">
        <v>3515</v>
      </c>
      <c r="X381" t="s">
        <v>4250</v>
      </c>
      <c r="Y381" t="s">
        <v>3517</v>
      </c>
      <c r="AE381" t="s">
        <v>3515</v>
      </c>
      <c r="AF381" t="s">
        <v>4251</v>
      </c>
      <c r="AK381" t="s">
        <v>3519</v>
      </c>
      <c r="AN381" t="s">
        <v>469</v>
      </c>
      <c r="AP381" t="s">
        <v>3520</v>
      </c>
      <c r="AQ381" t="s">
        <v>3511</v>
      </c>
      <c r="AR381" t="s">
        <v>3511</v>
      </c>
      <c r="AS381" t="s">
        <v>3511</v>
      </c>
      <c r="AV381">
        <v>2134</v>
      </c>
      <c r="AX381" t="s">
        <v>3566</v>
      </c>
      <c r="AY381" t="s">
        <v>3522</v>
      </c>
      <c r="AZ381" t="s">
        <v>3523</v>
      </c>
      <c r="BA381" t="s">
        <v>3567</v>
      </c>
      <c r="BB381" t="s">
        <v>3567</v>
      </c>
      <c r="BC381" t="s">
        <v>3524</v>
      </c>
      <c r="BD381" t="s">
        <v>3524</v>
      </c>
      <c r="BE381" t="s">
        <v>3525</v>
      </c>
      <c r="BF381" t="s">
        <v>3525</v>
      </c>
      <c r="BG381" t="s">
        <v>3525</v>
      </c>
      <c r="BH381" t="s">
        <v>3525</v>
      </c>
      <c r="BI381" t="s">
        <v>2727</v>
      </c>
      <c r="BJ381" t="s">
        <v>2727</v>
      </c>
    </row>
    <row r="382" spans="1:62" hidden="1">
      <c r="A382" t="s">
        <v>3504</v>
      </c>
      <c r="B382" t="s">
        <v>8080</v>
      </c>
      <c r="C382" t="s">
        <v>8081</v>
      </c>
      <c r="D382" t="s">
        <v>3507</v>
      </c>
      <c r="E382" t="s">
        <v>3508</v>
      </c>
      <c r="F382" t="s">
        <v>5042</v>
      </c>
      <c r="G382" t="s">
        <v>3510</v>
      </c>
      <c r="H382" t="s">
        <v>3511</v>
      </c>
      <c r="I382" t="s">
        <v>3511</v>
      </c>
      <c r="L382" t="s">
        <v>3512</v>
      </c>
      <c r="M382" t="s">
        <v>3511</v>
      </c>
      <c r="N382" t="s">
        <v>470</v>
      </c>
      <c r="R382" t="s">
        <v>8082</v>
      </c>
      <c r="S382" t="s">
        <v>3514</v>
      </c>
      <c r="U382" t="s">
        <v>3515</v>
      </c>
      <c r="X382" t="s">
        <v>8083</v>
      </c>
      <c r="Y382" t="s">
        <v>3517</v>
      </c>
      <c r="AE382" t="s">
        <v>3515</v>
      </c>
      <c r="AF382" t="s">
        <v>8084</v>
      </c>
      <c r="AK382" t="s">
        <v>3519</v>
      </c>
      <c r="AN382" t="s">
        <v>470</v>
      </c>
      <c r="AP382" t="s">
        <v>3520</v>
      </c>
      <c r="AQ382" t="s">
        <v>3511</v>
      </c>
      <c r="AR382" t="s">
        <v>3511</v>
      </c>
      <c r="AS382" t="s">
        <v>3511</v>
      </c>
      <c r="AV382">
        <v>2135</v>
      </c>
      <c r="AX382" t="s">
        <v>3566</v>
      </c>
      <c r="AY382" t="s">
        <v>3522</v>
      </c>
      <c r="AZ382" t="s">
        <v>3523</v>
      </c>
      <c r="BA382" t="s">
        <v>3567</v>
      </c>
      <c r="BB382" t="s">
        <v>3567</v>
      </c>
      <c r="BC382" t="s">
        <v>3524</v>
      </c>
      <c r="BD382" t="s">
        <v>3524</v>
      </c>
      <c r="BE382" t="s">
        <v>3525</v>
      </c>
      <c r="BF382" t="s">
        <v>3525</v>
      </c>
      <c r="BG382" t="s">
        <v>3525</v>
      </c>
      <c r="BH382" t="s">
        <v>3525</v>
      </c>
      <c r="BI382" t="s">
        <v>2727</v>
      </c>
      <c r="BJ382" t="s">
        <v>2727</v>
      </c>
    </row>
    <row r="383" spans="1:62" hidden="1">
      <c r="A383" t="s">
        <v>3504</v>
      </c>
      <c r="B383" t="s">
        <v>5835</v>
      </c>
      <c r="C383" t="s">
        <v>5836</v>
      </c>
      <c r="D383" t="s">
        <v>3507</v>
      </c>
      <c r="E383" t="s">
        <v>3508</v>
      </c>
      <c r="F383" t="s">
        <v>3742</v>
      </c>
      <c r="G383" t="s">
        <v>3510</v>
      </c>
      <c r="H383" t="s">
        <v>3511</v>
      </c>
      <c r="I383" t="s">
        <v>3511</v>
      </c>
      <c r="L383" t="s">
        <v>3512</v>
      </c>
      <c r="M383" t="s">
        <v>3511</v>
      </c>
      <c r="N383" t="s">
        <v>489</v>
      </c>
      <c r="R383" t="s">
        <v>5837</v>
      </c>
      <c r="S383" t="s">
        <v>3514</v>
      </c>
      <c r="U383" t="s">
        <v>3515</v>
      </c>
      <c r="X383" t="s">
        <v>5838</v>
      </c>
      <c r="Y383" t="s">
        <v>3517</v>
      </c>
      <c r="AE383" t="s">
        <v>3515</v>
      </c>
      <c r="AF383" t="s">
        <v>5839</v>
      </c>
      <c r="AK383" t="s">
        <v>3519</v>
      </c>
      <c r="AN383" t="s">
        <v>489</v>
      </c>
      <c r="AP383" t="s">
        <v>3520</v>
      </c>
      <c r="AQ383" t="s">
        <v>3511</v>
      </c>
      <c r="AR383" t="s">
        <v>3511</v>
      </c>
      <c r="AS383" t="s">
        <v>3511</v>
      </c>
      <c r="AV383">
        <v>2136</v>
      </c>
      <c r="AX383" t="s">
        <v>3566</v>
      </c>
      <c r="AY383" t="s">
        <v>3522</v>
      </c>
      <c r="AZ383" t="s">
        <v>3523</v>
      </c>
      <c r="BA383" t="s">
        <v>3567</v>
      </c>
      <c r="BB383" t="s">
        <v>3567</v>
      </c>
      <c r="BC383" t="s">
        <v>3524</v>
      </c>
      <c r="BD383" t="s">
        <v>3524</v>
      </c>
      <c r="BE383" t="s">
        <v>3525</v>
      </c>
      <c r="BF383" t="s">
        <v>3525</v>
      </c>
      <c r="BG383" t="s">
        <v>3525</v>
      </c>
      <c r="BH383" t="s">
        <v>3525</v>
      </c>
      <c r="BI383" t="s">
        <v>2727</v>
      </c>
      <c r="BJ383" t="s">
        <v>2727</v>
      </c>
    </row>
    <row r="384" spans="1:62" hidden="1">
      <c r="A384" t="s">
        <v>3504</v>
      </c>
      <c r="B384" t="s">
        <v>4064</v>
      </c>
      <c r="C384" t="s">
        <v>4065</v>
      </c>
      <c r="D384" t="s">
        <v>3507</v>
      </c>
      <c r="E384" t="s">
        <v>3508</v>
      </c>
      <c r="F384" t="s">
        <v>4066</v>
      </c>
      <c r="G384" t="s">
        <v>3510</v>
      </c>
      <c r="H384" t="s">
        <v>3511</v>
      </c>
      <c r="I384" t="s">
        <v>3511</v>
      </c>
      <c r="L384" t="s">
        <v>3512</v>
      </c>
      <c r="M384" t="s">
        <v>3511</v>
      </c>
      <c r="N384" t="s">
        <v>490</v>
      </c>
      <c r="R384" t="s">
        <v>4067</v>
      </c>
      <c r="S384" t="s">
        <v>3514</v>
      </c>
      <c r="U384" t="s">
        <v>3515</v>
      </c>
      <c r="X384" t="s">
        <v>4068</v>
      </c>
      <c r="Y384" t="s">
        <v>3517</v>
      </c>
      <c r="AE384" t="s">
        <v>3515</v>
      </c>
      <c r="AF384" t="s">
        <v>4069</v>
      </c>
      <c r="AK384" t="s">
        <v>3519</v>
      </c>
      <c r="AN384" t="s">
        <v>490</v>
      </c>
      <c r="AP384" t="s">
        <v>3520</v>
      </c>
      <c r="AQ384" t="s">
        <v>3511</v>
      </c>
      <c r="AR384" t="s">
        <v>3511</v>
      </c>
      <c r="AS384" t="s">
        <v>3511</v>
      </c>
      <c r="AV384">
        <v>2137</v>
      </c>
      <c r="AX384" t="s">
        <v>3566</v>
      </c>
      <c r="AY384" t="s">
        <v>3522</v>
      </c>
      <c r="AZ384" t="s">
        <v>3523</v>
      </c>
      <c r="BA384" t="s">
        <v>3567</v>
      </c>
      <c r="BB384" t="s">
        <v>3567</v>
      </c>
      <c r="BC384" t="s">
        <v>3524</v>
      </c>
      <c r="BD384" t="s">
        <v>3524</v>
      </c>
      <c r="BE384" t="s">
        <v>3525</v>
      </c>
      <c r="BF384" t="s">
        <v>3525</v>
      </c>
      <c r="BG384" t="s">
        <v>3525</v>
      </c>
      <c r="BH384" t="s">
        <v>3525</v>
      </c>
      <c r="BI384" t="s">
        <v>2727</v>
      </c>
      <c r="BJ384" t="s">
        <v>2727</v>
      </c>
    </row>
    <row r="385" spans="1:62" hidden="1">
      <c r="A385" t="s">
        <v>3504</v>
      </c>
      <c r="B385" t="s">
        <v>3837</v>
      </c>
      <c r="C385" t="s">
        <v>3838</v>
      </c>
      <c r="D385" t="s">
        <v>3507</v>
      </c>
      <c r="E385" t="s">
        <v>3508</v>
      </c>
      <c r="F385" t="s">
        <v>3839</v>
      </c>
      <c r="G385" t="s">
        <v>3510</v>
      </c>
      <c r="H385" t="s">
        <v>3511</v>
      </c>
      <c r="I385" t="s">
        <v>3511</v>
      </c>
      <c r="L385" t="s">
        <v>3512</v>
      </c>
      <c r="M385" t="s">
        <v>3511</v>
      </c>
      <c r="N385" t="s">
        <v>515</v>
      </c>
      <c r="R385" t="s">
        <v>3840</v>
      </c>
      <c r="S385" t="s">
        <v>3514</v>
      </c>
      <c r="U385" t="s">
        <v>3515</v>
      </c>
      <c r="X385" t="s">
        <v>3841</v>
      </c>
      <c r="Y385" t="s">
        <v>3517</v>
      </c>
      <c r="AE385" t="s">
        <v>3515</v>
      </c>
      <c r="AF385" t="s">
        <v>3842</v>
      </c>
      <c r="AK385" t="s">
        <v>3519</v>
      </c>
      <c r="AN385" t="s">
        <v>515</v>
      </c>
      <c r="AP385" t="s">
        <v>3520</v>
      </c>
      <c r="AQ385" t="s">
        <v>3511</v>
      </c>
      <c r="AR385" t="s">
        <v>3511</v>
      </c>
      <c r="AS385" t="s">
        <v>3511</v>
      </c>
      <c r="AV385">
        <v>2138</v>
      </c>
      <c r="AX385" t="s">
        <v>3566</v>
      </c>
      <c r="AY385" t="s">
        <v>3522</v>
      </c>
      <c r="AZ385" t="s">
        <v>3523</v>
      </c>
      <c r="BA385" t="s">
        <v>3567</v>
      </c>
      <c r="BB385" t="s">
        <v>3567</v>
      </c>
      <c r="BC385" t="s">
        <v>3524</v>
      </c>
      <c r="BD385" t="s">
        <v>3524</v>
      </c>
      <c r="BE385" t="s">
        <v>3525</v>
      </c>
      <c r="BF385" t="s">
        <v>3525</v>
      </c>
      <c r="BG385" t="s">
        <v>3525</v>
      </c>
      <c r="BH385" t="s">
        <v>3525</v>
      </c>
      <c r="BI385" t="s">
        <v>2727</v>
      </c>
      <c r="BJ385" t="s">
        <v>2727</v>
      </c>
    </row>
    <row r="386" spans="1:62" hidden="1">
      <c r="A386" t="s">
        <v>3504</v>
      </c>
      <c r="B386" t="s">
        <v>5721</v>
      </c>
      <c r="C386" t="s">
        <v>5722</v>
      </c>
      <c r="D386" t="s">
        <v>3507</v>
      </c>
      <c r="E386" t="s">
        <v>3508</v>
      </c>
      <c r="F386" t="s">
        <v>5723</v>
      </c>
      <c r="G386" t="s">
        <v>3510</v>
      </c>
      <c r="H386" t="s">
        <v>3511</v>
      </c>
      <c r="I386" t="s">
        <v>3511</v>
      </c>
      <c r="L386" t="s">
        <v>3512</v>
      </c>
      <c r="M386" t="s">
        <v>3511</v>
      </c>
      <c r="N386" t="s">
        <v>513</v>
      </c>
      <c r="R386" t="s">
        <v>5724</v>
      </c>
      <c r="S386" t="s">
        <v>3514</v>
      </c>
      <c r="U386" t="s">
        <v>3515</v>
      </c>
      <c r="X386" t="s">
        <v>5725</v>
      </c>
      <c r="Y386" t="s">
        <v>3517</v>
      </c>
      <c r="AE386" t="s">
        <v>3515</v>
      </c>
      <c r="AF386" t="s">
        <v>5726</v>
      </c>
      <c r="AK386" t="s">
        <v>3519</v>
      </c>
      <c r="AN386" t="s">
        <v>513</v>
      </c>
      <c r="AP386" t="s">
        <v>3520</v>
      </c>
      <c r="AQ386" t="s">
        <v>3511</v>
      </c>
      <c r="AR386" t="s">
        <v>3511</v>
      </c>
      <c r="AS386" t="s">
        <v>3511</v>
      </c>
      <c r="AV386">
        <v>2139</v>
      </c>
      <c r="AX386" t="s">
        <v>3566</v>
      </c>
      <c r="AY386" t="s">
        <v>3522</v>
      </c>
      <c r="AZ386" t="s">
        <v>3523</v>
      </c>
      <c r="BA386" t="s">
        <v>3567</v>
      </c>
      <c r="BB386" t="s">
        <v>3567</v>
      </c>
      <c r="BC386" t="s">
        <v>3524</v>
      </c>
      <c r="BD386" t="s">
        <v>3524</v>
      </c>
      <c r="BE386" t="s">
        <v>3525</v>
      </c>
      <c r="BF386" t="s">
        <v>3525</v>
      </c>
      <c r="BG386" t="s">
        <v>3525</v>
      </c>
      <c r="BH386" t="s">
        <v>3525</v>
      </c>
      <c r="BI386" t="s">
        <v>2727</v>
      </c>
      <c r="BJ386" t="s">
        <v>2727</v>
      </c>
    </row>
    <row r="387" spans="1:62" hidden="1">
      <c r="A387" t="s">
        <v>3504</v>
      </c>
      <c r="B387" t="s">
        <v>3560</v>
      </c>
      <c r="C387" t="s">
        <v>3561</v>
      </c>
      <c r="D387" t="s">
        <v>3507</v>
      </c>
      <c r="E387" t="s">
        <v>3508</v>
      </c>
      <c r="F387" t="s">
        <v>3562</v>
      </c>
      <c r="G387" t="s">
        <v>3510</v>
      </c>
      <c r="H387" t="s">
        <v>3511</v>
      </c>
      <c r="I387" t="s">
        <v>3511</v>
      </c>
      <c r="L387" t="s">
        <v>3512</v>
      </c>
      <c r="M387" t="s">
        <v>3511</v>
      </c>
      <c r="N387" t="s">
        <v>514</v>
      </c>
      <c r="R387" t="s">
        <v>3563</v>
      </c>
      <c r="S387" t="s">
        <v>3514</v>
      </c>
      <c r="U387" t="s">
        <v>3515</v>
      </c>
      <c r="X387" t="s">
        <v>3564</v>
      </c>
      <c r="Y387" t="s">
        <v>3517</v>
      </c>
      <c r="AE387" t="s">
        <v>3515</v>
      </c>
      <c r="AF387" t="s">
        <v>3565</v>
      </c>
      <c r="AK387" t="s">
        <v>3519</v>
      </c>
      <c r="AN387" t="s">
        <v>514</v>
      </c>
      <c r="AP387" t="s">
        <v>3520</v>
      </c>
      <c r="AQ387" t="s">
        <v>3511</v>
      </c>
      <c r="AR387" t="s">
        <v>3511</v>
      </c>
      <c r="AS387" t="s">
        <v>3511</v>
      </c>
      <c r="AV387">
        <v>2140</v>
      </c>
      <c r="AX387" t="s">
        <v>3566</v>
      </c>
      <c r="AY387" t="s">
        <v>3522</v>
      </c>
      <c r="AZ387" t="s">
        <v>3523</v>
      </c>
      <c r="BA387" t="s">
        <v>3567</v>
      </c>
      <c r="BB387" t="s">
        <v>3567</v>
      </c>
      <c r="BC387" t="s">
        <v>3524</v>
      </c>
      <c r="BD387" t="s">
        <v>3524</v>
      </c>
      <c r="BE387" t="s">
        <v>3525</v>
      </c>
      <c r="BF387" t="s">
        <v>3525</v>
      </c>
      <c r="BG387" t="s">
        <v>3525</v>
      </c>
      <c r="BH387" t="s">
        <v>3525</v>
      </c>
      <c r="BI387" t="s">
        <v>2727</v>
      </c>
      <c r="BJ387" t="s">
        <v>2727</v>
      </c>
    </row>
    <row r="388" spans="1:62" hidden="1">
      <c r="A388" t="s">
        <v>3504</v>
      </c>
      <c r="B388" t="s">
        <v>7400</v>
      </c>
      <c r="C388" t="s">
        <v>7401</v>
      </c>
      <c r="D388" t="s">
        <v>3507</v>
      </c>
      <c r="E388" t="s">
        <v>3508</v>
      </c>
      <c r="F388" t="s">
        <v>3636</v>
      </c>
      <c r="G388" t="s">
        <v>3510</v>
      </c>
      <c r="H388" t="s">
        <v>3511</v>
      </c>
      <c r="I388" t="s">
        <v>3511</v>
      </c>
      <c r="L388" t="s">
        <v>3512</v>
      </c>
      <c r="M388" t="s">
        <v>3511</v>
      </c>
      <c r="N388" t="s">
        <v>517</v>
      </c>
      <c r="R388" t="s">
        <v>7402</v>
      </c>
      <c r="S388" t="s">
        <v>3514</v>
      </c>
      <c r="U388" t="s">
        <v>3515</v>
      </c>
      <c r="X388" t="s">
        <v>7403</v>
      </c>
      <c r="Y388" t="s">
        <v>3517</v>
      </c>
      <c r="AE388" t="s">
        <v>3515</v>
      </c>
      <c r="AF388" t="s">
        <v>7404</v>
      </c>
      <c r="AK388" t="s">
        <v>3519</v>
      </c>
      <c r="AN388" t="s">
        <v>517</v>
      </c>
      <c r="AP388" t="s">
        <v>3520</v>
      </c>
      <c r="AQ388" t="s">
        <v>3511</v>
      </c>
      <c r="AR388" t="s">
        <v>3511</v>
      </c>
      <c r="AS388" t="s">
        <v>3511</v>
      </c>
      <c r="AV388">
        <v>2141</v>
      </c>
      <c r="AX388" t="s">
        <v>3566</v>
      </c>
      <c r="AY388" t="s">
        <v>3522</v>
      </c>
      <c r="AZ388" t="s">
        <v>3523</v>
      </c>
      <c r="BA388" t="s">
        <v>3567</v>
      </c>
      <c r="BB388" t="s">
        <v>3567</v>
      </c>
      <c r="BC388" t="s">
        <v>3524</v>
      </c>
      <c r="BD388" t="s">
        <v>3524</v>
      </c>
      <c r="BE388" t="s">
        <v>3525</v>
      </c>
      <c r="BF388" t="s">
        <v>3525</v>
      </c>
      <c r="BG388" t="s">
        <v>3525</v>
      </c>
      <c r="BH388" t="s">
        <v>3525</v>
      </c>
      <c r="BI388" t="s">
        <v>2727</v>
      </c>
      <c r="BJ388" t="s">
        <v>2727</v>
      </c>
    </row>
    <row r="389" spans="1:62" hidden="1">
      <c r="A389" t="s">
        <v>3504</v>
      </c>
      <c r="B389" t="s">
        <v>6413</v>
      </c>
      <c r="C389" t="s">
        <v>6414</v>
      </c>
      <c r="D389" t="s">
        <v>3507</v>
      </c>
      <c r="E389" t="s">
        <v>3508</v>
      </c>
      <c r="F389" t="s">
        <v>6415</v>
      </c>
      <c r="G389" t="s">
        <v>3510</v>
      </c>
      <c r="H389" t="s">
        <v>3511</v>
      </c>
      <c r="I389" t="s">
        <v>3511</v>
      </c>
      <c r="L389" t="s">
        <v>3512</v>
      </c>
      <c r="M389" t="s">
        <v>3511</v>
      </c>
      <c r="N389" t="s">
        <v>900</v>
      </c>
      <c r="R389" t="s">
        <v>6416</v>
      </c>
      <c r="S389" t="s">
        <v>3514</v>
      </c>
      <c r="U389" t="s">
        <v>3515</v>
      </c>
      <c r="X389" t="s">
        <v>6417</v>
      </c>
      <c r="Y389" t="s">
        <v>3517</v>
      </c>
      <c r="AE389" t="s">
        <v>3515</v>
      </c>
      <c r="AF389" t="s">
        <v>6418</v>
      </c>
      <c r="AK389" t="s">
        <v>3519</v>
      </c>
      <c r="AN389" t="s">
        <v>900</v>
      </c>
      <c r="AP389" t="s">
        <v>3520</v>
      </c>
      <c r="AQ389" t="s">
        <v>3511</v>
      </c>
      <c r="AR389" t="s">
        <v>3511</v>
      </c>
      <c r="AS389" t="s">
        <v>3511</v>
      </c>
      <c r="AV389">
        <v>2142</v>
      </c>
      <c r="AX389" t="s">
        <v>3566</v>
      </c>
      <c r="AY389" t="s">
        <v>3522</v>
      </c>
      <c r="AZ389" t="s">
        <v>3523</v>
      </c>
      <c r="BA389" t="s">
        <v>3567</v>
      </c>
      <c r="BB389" t="s">
        <v>3567</v>
      </c>
      <c r="BC389" t="s">
        <v>3524</v>
      </c>
      <c r="BD389" t="s">
        <v>3524</v>
      </c>
      <c r="BE389" t="s">
        <v>3525</v>
      </c>
      <c r="BF389" t="s">
        <v>3525</v>
      </c>
      <c r="BG389" t="s">
        <v>3525</v>
      </c>
      <c r="BH389" t="s">
        <v>3525</v>
      </c>
      <c r="BI389" t="s">
        <v>2727</v>
      </c>
      <c r="BJ389" t="s">
        <v>2727</v>
      </c>
    </row>
    <row r="390" spans="1:62" hidden="1">
      <c r="A390" t="s">
        <v>3504</v>
      </c>
      <c r="B390" t="s">
        <v>9335</v>
      </c>
      <c r="C390" t="s">
        <v>9336</v>
      </c>
      <c r="D390" t="s">
        <v>3507</v>
      </c>
      <c r="E390" t="s">
        <v>3508</v>
      </c>
      <c r="F390" t="s">
        <v>4924</v>
      </c>
      <c r="G390" t="s">
        <v>3510</v>
      </c>
      <c r="H390" t="s">
        <v>3511</v>
      </c>
      <c r="I390" t="s">
        <v>3511</v>
      </c>
      <c r="L390" t="s">
        <v>3512</v>
      </c>
      <c r="M390" t="s">
        <v>3511</v>
      </c>
      <c r="N390" t="s">
        <v>1442</v>
      </c>
      <c r="R390" t="s">
        <v>9337</v>
      </c>
      <c r="S390" t="s">
        <v>3514</v>
      </c>
      <c r="U390" t="s">
        <v>3515</v>
      </c>
      <c r="X390" t="s">
        <v>9338</v>
      </c>
      <c r="Y390" t="s">
        <v>3517</v>
      </c>
      <c r="AE390" t="s">
        <v>3515</v>
      </c>
      <c r="AF390" t="s">
        <v>9339</v>
      </c>
      <c r="AK390" t="s">
        <v>3519</v>
      </c>
      <c r="AN390" t="s">
        <v>1442</v>
      </c>
      <c r="AP390" t="s">
        <v>3520</v>
      </c>
      <c r="AQ390" t="s">
        <v>3511</v>
      </c>
      <c r="AR390" t="s">
        <v>3511</v>
      </c>
      <c r="AS390" t="s">
        <v>3511</v>
      </c>
      <c r="AV390">
        <v>2143</v>
      </c>
      <c r="AX390" t="s">
        <v>3566</v>
      </c>
      <c r="AY390" t="s">
        <v>3522</v>
      </c>
      <c r="AZ390" t="s">
        <v>3523</v>
      </c>
      <c r="BA390" t="s">
        <v>3567</v>
      </c>
      <c r="BB390" t="s">
        <v>3567</v>
      </c>
      <c r="BC390" t="s">
        <v>3524</v>
      </c>
      <c r="BD390" t="s">
        <v>3524</v>
      </c>
      <c r="BE390" t="s">
        <v>3525</v>
      </c>
      <c r="BF390" t="s">
        <v>3525</v>
      </c>
      <c r="BG390" t="s">
        <v>3525</v>
      </c>
      <c r="BH390" t="s">
        <v>3525</v>
      </c>
      <c r="BI390" t="s">
        <v>2727</v>
      </c>
      <c r="BJ390" t="s">
        <v>2727</v>
      </c>
    </row>
    <row r="391" spans="1:62" hidden="1">
      <c r="A391" t="s">
        <v>3504</v>
      </c>
      <c r="B391" t="s">
        <v>4994</v>
      </c>
      <c r="C391" t="s">
        <v>4995</v>
      </c>
      <c r="D391" t="s">
        <v>3507</v>
      </c>
      <c r="E391" t="s">
        <v>3508</v>
      </c>
      <c r="F391" t="s">
        <v>4996</v>
      </c>
      <c r="G391" t="s">
        <v>3510</v>
      </c>
      <c r="H391" t="s">
        <v>3511</v>
      </c>
      <c r="I391" t="s">
        <v>3511</v>
      </c>
      <c r="L391" t="s">
        <v>3512</v>
      </c>
      <c r="M391" t="s">
        <v>3511</v>
      </c>
      <c r="N391" t="s">
        <v>1443</v>
      </c>
      <c r="R391" t="s">
        <v>4997</v>
      </c>
      <c r="S391" t="s">
        <v>3514</v>
      </c>
      <c r="U391" t="s">
        <v>3515</v>
      </c>
      <c r="X391" t="s">
        <v>4998</v>
      </c>
      <c r="Y391" t="s">
        <v>3517</v>
      </c>
      <c r="AE391" t="s">
        <v>3515</v>
      </c>
      <c r="AF391" t="s">
        <v>4999</v>
      </c>
      <c r="AK391" t="s">
        <v>3519</v>
      </c>
      <c r="AN391" t="s">
        <v>1443</v>
      </c>
      <c r="AP391" t="s">
        <v>3520</v>
      </c>
      <c r="AQ391" t="s">
        <v>3511</v>
      </c>
      <c r="AR391" t="s">
        <v>3511</v>
      </c>
      <c r="AS391" t="s">
        <v>3511</v>
      </c>
      <c r="AV391">
        <v>2144</v>
      </c>
      <c r="AX391" t="s">
        <v>3566</v>
      </c>
      <c r="AY391" t="s">
        <v>3522</v>
      </c>
      <c r="AZ391" t="s">
        <v>3523</v>
      </c>
      <c r="BA391" t="s">
        <v>3567</v>
      </c>
      <c r="BB391" t="s">
        <v>3567</v>
      </c>
      <c r="BC391" t="s">
        <v>3524</v>
      </c>
      <c r="BD391" t="s">
        <v>3524</v>
      </c>
      <c r="BE391" t="s">
        <v>3525</v>
      </c>
      <c r="BF391" t="s">
        <v>3525</v>
      </c>
      <c r="BG391" t="s">
        <v>3525</v>
      </c>
      <c r="BH391" t="s">
        <v>3525</v>
      </c>
      <c r="BI391" t="s">
        <v>2727</v>
      </c>
      <c r="BJ391" t="s">
        <v>2727</v>
      </c>
    </row>
    <row r="392" spans="1:62" hidden="1">
      <c r="A392" t="s">
        <v>3504</v>
      </c>
      <c r="B392" t="s">
        <v>7540</v>
      </c>
      <c r="C392" t="s">
        <v>7541</v>
      </c>
      <c r="D392" t="s">
        <v>3507</v>
      </c>
      <c r="E392" t="s">
        <v>3508</v>
      </c>
      <c r="F392" t="s">
        <v>6915</v>
      </c>
      <c r="G392" t="s">
        <v>3510</v>
      </c>
      <c r="H392" t="s">
        <v>3511</v>
      </c>
      <c r="I392" t="s">
        <v>3511</v>
      </c>
      <c r="L392" t="s">
        <v>3512</v>
      </c>
      <c r="M392" t="s">
        <v>3511</v>
      </c>
      <c r="N392" t="s">
        <v>516</v>
      </c>
      <c r="R392" t="s">
        <v>7542</v>
      </c>
      <c r="S392" t="s">
        <v>3514</v>
      </c>
      <c r="U392" t="s">
        <v>3515</v>
      </c>
      <c r="X392" t="s">
        <v>7543</v>
      </c>
      <c r="Y392" t="s">
        <v>3532</v>
      </c>
      <c r="AE392" t="s">
        <v>3515</v>
      </c>
      <c r="AF392" t="s">
        <v>7544</v>
      </c>
      <c r="AK392" t="s">
        <v>3519</v>
      </c>
      <c r="AN392" t="s">
        <v>516</v>
      </c>
      <c r="AP392" t="s">
        <v>3520</v>
      </c>
      <c r="AQ392" t="s">
        <v>3511</v>
      </c>
      <c r="AR392" t="s">
        <v>3511</v>
      </c>
      <c r="AS392" t="s">
        <v>3511</v>
      </c>
      <c r="AV392">
        <v>2146</v>
      </c>
      <c r="AX392" t="s">
        <v>7091</v>
      </c>
      <c r="AY392" t="s">
        <v>3522</v>
      </c>
      <c r="AZ392" t="s">
        <v>3523</v>
      </c>
      <c r="BA392" t="s">
        <v>3567</v>
      </c>
      <c r="BB392" t="s">
        <v>3567</v>
      </c>
      <c r="BC392" t="s">
        <v>3524</v>
      </c>
      <c r="BD392" t="s">
        <v>3524</v>
      </c>
      <c r="BE392" t="s">
        <v>3525</v>
      </c>
      <c r="BF392" t="s">
        <v>3525</v>
      </c>
      <c r="BG392" t="s">
        <v>3525</v>
      </c>
      <c r="BH392" t="s">
        <v>3525</v>
      </c>
      <c r="BI392" t="s">
        <v>2727</v>
      </c>
      <c r="BJ392" t="s">
        <v>2727</v>
      </c>
    </row>
    <row r="393" spans="1:62" hidden="1">
      <c r="A393" t="s">
        <v>3504</v>
      </c>
      <c r="B393" t="s">
        <v>7085</v>
      </c>
      <c r="C393" t="s">
        <v>7086</v>
      </c>
      <c r="D393" t="s">
        <v>3507</v>
      </c>
      <c r="E393" t="s">
        <v>3508</v>
      </c>
      <c r="F393" t="s">
        <v>7087</v>
      </c>
      <c r="G393" t="s">
        <v>3510</v>
      </c>
      <c r="H393" t="s">
        <v>3511</v>
      </c>
      <c r="I393" t="s">
        <v>3511</v>
      </c>
      <c r="L393" t="s">
        <v>3512</v>
      </c>
      <c r="M393" t="s">
        <v>3511</v>
      </c>
      <c r="N393" t="s">
        <v>1258</v>
      </c>
      <c r="R393" t="s">
        <v>7088</v>
      </c>
      <c r="S393" t="s">
        <v>3514</v>
      </c>
      <c r="U393" t="s">
        <v>3515</v>
      </c>
      <c r="X393" t="s">
        <v>7089</v>
      </c>
      <c r="Y393" t="s">
        <v>3532</v>
      </c>
      <c r="AE393" t="s">
        <v>3515</v>
      </c>
      <c r="AF393" t="s">
        <v>7090</v>
      </c>
      <c r="AK393" t="s">
        <v>3519</v>
      </c>
      <c r="AN393" t="s">
        <v>1258</v>
      </c>
      <c r="AP393" t="s">
        <v>3520</v>
      </c>
      <c r="AQ393" t="s">
        <v>3511</v>
      </c>
      <c r="AR393" t="s">
        <v>3511</v>
      </c>
      <c r="AS393" t="s">
        <v>3511</v>
      </c>
      <c r="AV393">
        <v>2147</v>
      </c>
      <c r="AX393" t="s">
        <v>7091</v>
      </c>
      <c r="AY393" t="s">
        <v>3522</v>
      </c>
      <c r="AZ393" t="s">
        <v>3523</v>
      </c>
      <c r="BA393" t="s">
        <v>3567</v>
      </c>
      <c r="BB393" t="s">
        <v>3567</v>
      </c>
      <c r="BC393" t="s">
        <v>3524</v>
      </c>
      <c r="BD393" t="s">
        <v>3524</v>
      </c>
      <c r="BE393" t="s">
        <v>3525</v>
      </c>
      <c r="BF393" t="s">
        <v>3525</v>
      </c>
      <c r="BG393" t="s">
        <v>3525</v>
      </c>
      <c r="BH393" t="s">
        <v>3525</v>
      </c>
      <c r="BI393" t="s">
        <v>2727</v>
      </c>
      <c r="BJ393" t="s">
        <v>2727</v>
      </c>
    </row>
    <row r="394" spans="1:62" hidden="1">
      <c r="A394" t="s">
        <v>3504</v>
      </c>
      <c r="B394" t="s">
        <v>7267</v>
      </c>
      <c r="C394" t="s">
        <v>7268</v>
      </c>
      <c r="D394" t="s">
        <v>3507</v>
      </c>
      <c r="E394" t="s">
        <v>3508</v>
      </c>
      <c r="F394" t="s">
        <v>4463</v>
      </c>
      <c r="G394" t="s">
        <v>3510</v>
      </c>
      <c r="H394" t="s">
        <v>3511</v>
      </c>
      <c r="I394" t="s">
        <v>3511</v>
      </c>
      <c r="L394" t="s">
        <v>3512</v>
      </c>
      <c r="M394" t="s">
        <v>3511</v>
      </c>
      <c r="N394" t="s">
        <v>1259</v>
      </c>
      <c r="R394" t="s">
        <v>7269</v>
      </c>
      <c r="S394" t="s">
        <v>3514</v>
      </c>
      <c r="U394" t="s">
        <v>3515</v>
      </c>
      <c r="X394" t="s">
        <v>7270</v>
      </c>
      <c r="Y394" t="s">
        <v>3532</v>
      </c>
      <c r="AE394" t="s">
        <v>3515</v>
      </c>
      <c r="AF394" t="s">
        <v>7271</v>
      </c>
      <c r="AK394" t="s">
        <v>3519</v>
      </c>
      <c r="AN394" t="s">
        <v>1259</v>
      </c>
      <c r="AP394" t="s">
        <v>3520</v>
      </c>
      <c r="AQ394" t="s">
        <v>3511</v>
      </c>
      <c r="AR394" t="s">
        <v>3511</v>
      </c>
      <c r="AS394" t="s">
        <v>3511</v>
      </c>
      <c r="AV394">
        <v>2148</v>
      </c>
      <c r="AX394" t="s">
        <v>7091</v>
      </c>
      <c r="AY394" t="s">
        <v>3522</v>
      </c>
      <c r="AZ394" t="s">
        <v>3523</v>
      </c>
      <c r="BA394" t="s">
        <v>3567</v>
      </c>
      <c r="BB394" t="s">
        <v>3567</v>
      </c>
      <c r="BC394" t="s">
        <v>3524</v>
      </c>
      <c r="BD394" t="s">
        <v>3524</v>
      </c>
      <c r="BE394" t="s">
        <v>3525</v>
      </c>
      <c r="BF394" t="s">
        <v>3525</v>
      </c>
      <c r="BG394" t="s">
        <v>3525</v>
      </c>
      <c r="BH394" t="s">
        <v>3525</v>
      </c>
      <c r="BI394" t="s">
        <v>2727</v>
      </c>
      <c r="BJ394" t="s">
        <v>2727</v>
      </c>
    </row>
    <row r="395" spans="1:62" hidden="1">
      <c r="A395" t="s">
        <v>3504</v>
      </c>
      <c r="B395" t="s">
        <v>5968</v>
      </c>
      <c r="C395" t="s">
        <v>5969</v>
      </c>
      <c r="D395" t="s">
        <v>3507</v>
      </c>
      <c r="E395" t="s">
        <v>3508</v>
      </c>
      <c r="F395" t="s">
        <v>3901</v>
      </c>
      <c r="G395" t="s">
        <v>3510</v>
      </c>
      <c r="H395" t="s">
        <v>3511</v>
      </c>
      <c r="I395" t="s">
        <v>3511</v>
      </c>
      <c r="L395" t="s">
        <v>3666</v>
      </c>
      <c r="M395" t="s">
        <v>3511</v>
      </c>
      <c r="N395" t="s">
        <v>420</v>
      </c>
      <c r="R395" t="s">
        <v>5970</v>
      </c>
      <c r="S395" t="s">
        <v>3514</v>
      </c>
      <c r="U395" t="s">
        <v>3515</v>
      </c>
      <c r="X395" t="s">
        <v>5971</v>
      </c>
      <c r="Y395" t="s">
        <v>3532</v>
      </c>
      <c r="AE395" t="s">
        <v>3515</v>
      </c>
      <c r="AF395" t="s">
        <v>5972</v>
      </c>
      <c r="AK395" t="s">
        <v>3519</v>
      </c>
      <c r="AN395" t="s">
        <v>420</v>
      </c>
      <c r="AP395" t="s">
        <v>3520</v>
      </c>
      <c r="AQ395" t="s">
        <v>3511</v>
      </c>
      <c r="AR395" t="s">
        <v>3511</v>
      </c>
      <c r="AS395" t="s">
        <v>3511</v>
      </c>
      <c r="AV395">
        <v>2149</v>
      </c>
      <c r="AX395" t="s">
        <v>5973</v>
      </c>
      <c r="AY395" t="s">
        <v>3522</v>
      </c>
      <c r="AZ395" t="s">
        <v>3523</v>
      </c>
      <c r="BA395" t="s">
        <v>3567</v>
      </c>
      <c r="BB395" t="s">
        <v>3567</v>
      </c>
      <c r="BC395" t="s">
        <v>3524</v>
      </c>
      <c r="BD395" t="s">
        <v>3524</v>
      </c>
      <c r="BE395" t="s">
        <v>3525</v>
      </c>
      <c r="BF395" t="s">
        <v>3525</v>
      </c>
      <c r="BG395" t="s">
        <v>3525</v>
      </c>
      <c r="BH395" t="s">
        <v>3525</v>
      </c>
      <c r="BI395" t="s">
        <v>2727</v>
      </c>
      <c r="BJ395" t="s">
        <v>2727</v>
      </c>
    </row>
    <row r="396" spans="1:62" hidden="1">
      <c r="A396" t="s">
        <v>3504</v>
      </c>
      <c r="B396" t="s">
        <v>6149</v>
      </c>
      <c r="C396" t="s">
        <v>6150</v>
      </c>
      <c r="D396" t="s">
        <v>3507</v>
      </c>
      <c r="E396" t="s">
        <v>3508</v>
      </c>
      <c r="F396" t="s">
        <v>5925</v>
      </c>
      <c r="G396" t="s">
        <v>3510</v>
      </c>
      <c r="H396" t="s">
        <v>3511</v>
      </c>
      <c r="I396" t="s">
        <v>3511</v>
      </c>
      <c r="L396" t="s">
        <v>3512</v>
      </c>
      <c r="M396" t="s">
        <v>3511</v>
      </c>
      <c r="N396" t="s">
        <v>1167</v>
      </c>
      <c r="R396" t="s">
        <v>6151</v>
      </c>
      <c r="S396" t="s">
        <v>3514</v>
      </c>
      <c r="U396" t="s">
        <v>3515</v>
      </c>
      <c r="X396" t="s">
        <v>6152</v>
      </c>
      <c r="Y396" t="s">
        <v>3517</v>
      </c>
      <c r="AE396" t="s">
        <v>3515</v>
      </c>
      <c r="AF396" t="s">
        <v>6153</v>
      </c>
      <c r="AK396" t="s">
        <v>3519</v>
      </c>
      <c r="AN396" t="s">
        <v>1167</v>
      </c>
      <c r="AP396" t="s">
        <v>3520</v>
      </c>
      <c r="AQ396" t="s">
        <v>3511</v>
      </c>
      <c r="AR396" t="s">
        <v>3511</v>
      </c>
      <c r="AS396" t="s">
        <v>3511</v>
      </c>
      <c r="AV396">
        <v>2150</v>
      </c>
      <c r="AX396" t="s">
        <v>6154</v>
      </c>
      <c r="AY396" t="s">
        <v>3522</v>
      </c>
      <c r="AZ396" t="s">
        <v>3523</v>
      </c>
      <c r="BA396" t="s">
        <v>288</v>
      </c>
      <c r="BB396" t="s">
        <v>288</v>
      </c>
      <c r="BC396" t="s">
        <v>3524</v>
      </c>
      <c r="BD396" t="s">
        <v>3524</v>
      </c>
      <c r="BE396" t="s">
        <v>3525</v>
      </c>
      <c r="BF396" t="s">
        <v>3525</v>
      </c>
      <c r="BG396" t="s">
        <v>3525</v>
      </c>
      <c r="BH396" t="s">
        <v>3525</v>
      </c>
      <c r="BI396" t="s">
        <v>2727</v>
      </c>
      <c r="BJ396" t="s">
        <v>2727</v>
      </c>
    </row>
    <row r="397" spans="1:62" hidden="1">
      <c r="A397" t="s">
        <v>3504</v>
      </c>
      <c r="B397" t="s">
        <v>7331</v>
      </c>
      <c r="C397" t="s">
        <v>7332</v>
      </c>
      <c r="D397" t="s">
        <v>3507</v>
      </c>
      <c r="E397" t="s">
        <v>3508</v>
      </c>
      <c r="F397" t="s">
        <v>3682</v>
      </c>
      <c r="G397" t="s">
        <v>3510</v>
      </c>
      <c r="H397" t="s">
        <v>3511</v>
      </c>
      <c r="I397" t="s">
        <v>3511</v>
      </c>
      <c r="L397" t="s">
        <v>3512</v>
      </c>
      <c r="M397" t="s">
        <v>3511</v>
      </c>
      <c r="N397" t="s">
        <v>1000</v>
      </c>
      <c r="R397" t="s">
        <v>7333</v>
      </c>
      <c r="S397" t="s">
        <v>3514</v>
      </c>
      <c r="U397" t="s">
        <v>3515</v>
      </c>
      <c r="X397" t="s">
        <v>7334</v>
      </c>
      <c r="Y397" t="s">
        <v>3532</v>
      </c>
      <c r="AE397" t="s">
        <v>3515</v>
      </c>
      <c r="AF397" t="s">
        <v>7335</v>
      </c>
      <c r="AK397" t="s">
        <v>3519</v>
      </c>
      <c r="AN397" t="s">
        <v>1000</v>
      </c>
      <c r="AP397" t="s">
        <v>3520</v>
      </c>
      <c r="AQ397" t="s">
        <v>3511</v>
      </c>
      <c r="AR397" t="s">
        <v>3511</v>
      </c>
      <c r="AS397" t="s">
        <v>3511</v>
      </c>
      <c r="AV397">
        <v>2152</v>
      </c>
      <c r="AX397" t="s">
        <v>5973</v>
      </c>
      <c r="AY397" t="s">
        <v>3522</v>
      </c>
      <c r="AZ397" t="s">
        <v>3523</v>
      </c>
      <c r="BA397" t="s">
        <v>3567</v>
      </c>
      <c r="BB397" t="s">
        <v>3567</v>
      </c>
      <c r="BC397" t="s">
        <v>3524</v>
      </c>
      <c r="BD397" t="s">
        <v>3524</v>
      </c>
      <c r="BE397" t="s">
        <v>3525</v>
      </c>
      <c r="BF397" t="s">
        <v>3525</v>
      </c>
      <c r="BG397" t="s">
        <v>3525</v>
      </c>
      <c r="BH397" t="s">
        <v>3525</v>
      </c>
      <c r="BI397" t="s">
        <v>2727</v>
      </c>
      <c r="BJ397" t="s">
        <v>2727</v>
      </c>
    </row>
    <row r="398" spans="1:62" hidden="1">
      <c r="A398" t="s">
        <v>3504</v>
      </c>
      <c r="B398" t="s">
        <v>7246</v>
      </c>
      <c r="C398" t="s">
        <v>7247</v>
      </c>
      <c r="D398" t="s">
        <v>3507</v>
      </c>
      <c r="E398" t="s">
        <v>3508</v>
      </c>
      <c r="F398" t="s">
        <v>4192</v>
      </c>
      <c r="G398" t="s">
        <v>3510</v>
      </c>
      <c r="H398" t="s">
        <v>3511</v>
      </c>
      <c r="I398" t="s">
        <v>3511</v>
      </c>
      <c r="L398" t="s">
        <v>3512</v>
      </c>
      <c r="M398" t="s">
        <v>3511</v>
      </c>
      <c r="N398" t="s">
        <v>974</v>
      </c>
      <c r="R398" t="s">
        <v>7248</v>
      </c>
      <c r="S398" t="s">
        <v>3514</v>
      </c>
      <c r="U398" t="s">
        <v>3515</v>
      </c>
      <c r="X398" t="s">
        <v>7249</v>
      </c>
      <c r="Y398" t="s">
        <v>3532</v>
      </c>
      <c r="AE398" t="s">
        <v>3515</v>
      </c>
      <c r="AF398" t="s">
        <v>7250</v>
      </c>
      <c r="AK398" t="s">
        <v>3519</v>
      </c>
      <c r="AN398" t="s">
        <v>974</v>
      </c>
      <c r="AP398" t="s">
        <v>3520</v>
      </c>
      <c r="AQ398" t="s">
        <v>3511</v>
      </c>
      <c r="AR398" t="s">
        <v>3511</v>
      </c>
      <c r="AS398" t="s">
        <v>3511</v>
      </c>
      <c r="AV398">
        <v>2153</v>
      </c>
      <c r="AX398" t="s">
        <v>5973</v>
      </c>
      <c r="AY398" t="s">
        <v>3522</v>
      </c>
      <c r="AZ398" t="s">
        <v>3523</v>
      </c>
      <c r="BA398" t="s">
        <v>3567</v>
      </c>
      <c r="BB398" t="s">
        <v>3567</v>
      </c>
      <c r="BC398" t="s">
        <v>3524</v>
      </c>
      <c r="BD398" t="s">
        <v>3524</v>
      </c>
      <c r="BE398" t="s">
        <v>3525</v>
      </c>
      <c r="BF398" t="s">
        <v>3525</v>
      </c>
      <c r="BG398" t="s">
        <v>3525</v>
      </c>
      <c r="BH398" t="s">
        <v>3525</v>
      </c>
      <c r="BI398" t="s">
        <v>2727</v>
      </c>
      <c r="BJ398" t="s">
        <v>2727</v>
      </c>
    </row>
    <row r="399" spans="1:62" hidden="1">
      <c r="A399" t="s">
        <v>3504</v>
      </c>
      <c r="B399" t="s">
        <v>8746</v>
      </c>
      <c r="C399" t="s">
        <v>8747</v>
      </c>
      <c r="D399" t="s">
        <v>3507</v>
      </c>
      <c r="E399" t="s">
        <v>3508</v>
      </c>
      <c r="F399" t="s">
        <v>3553</v>
      </c>
      <c r="G399" t="s">
        <v>3510</v>
      </c>
      <c r="H399" t="s">
        <v>3511</v>
      </c>
      <c r="I399" t="s">
        <v>3511</v>
      </c>
      <c r="L399" t="s">
        <v>3512</v>
      </c>
      <c r="M399" t="s">
        <v>3511</v>
      </c>
      <c r="N399" t="s">
        <v>8748</v>
      </c>
      <c r="R399" t="s">
        <v>8749</v>
      </c>
      <c r="S399" t="s">
        <v>3514</v>
      </c>
      <c r="U399" t="s">
        <v>3515</v>
      </c>
      <c r="X399" t="s">
        <v>8750</v>
      </c>
      <c r="Y399" t="s">
        <v>3556</v>
      </c>
      <c r="AE399" t="s">
        <v>3515</v>
      </c>
      <c r="AF399" t="s">
        <v>8751</v>
      </c>
      <c r="AK399" t="s">
        <v>3519</v>
      </c>
      <c r="AN399" t="s">
        <v>8748</v>
      </c>
      <c r="AP399" t="s">
        <v>3520</v>
      </c>
      <c r="AQ399" t="s">
        <v>3511</v>
      </c>
      <c r="AR399" t="s">
        <v>3511</v>
      </c>
      <c r="AS399" t="s">
        <v>3511</v>
      </c>
      <c r="AV399">
        <v>2154</v>
      </c>
      <c r="AX399" t="s">
        <v>6193</v>
      </c>
      <c r="AY399" t="s">
        <v>3522</v>
      </c>
      <c r="AZ399" t="s">
        <v>3523</v>
      </c>
      <c r="BA399" t="s">
        <v>3559</v>
      </c>
      <c r="BB399" t="s">
        <v>3559</v>
      </c>
      <c r="BC399" t="s">
        <v>3524</v>
      </c>
      <c r="BD399" t="s">
        <v>3524</v>
      </c>
      <c r="BE399" t="s">
        <v>3525</v>
      </c>
      <c r="BF399" t="s">
        <v>3525</v>
      </c>
      <c r="BG399" t="s">
        <v>3525</v>
      </c>
      <c r="BH399" t="s">
        <v>3525</v>
      </c>
      <c r="BI399" t="s">
        <v>2727</v>
      </c>
      <c r="BJ399" t="s">
        <v>2727</v>
      </c>
    </row>
    <row r="400" spans="1:62" hidden="1">
      <c r="A400" t="s">
        <v>3504</v>
      </c>
      <c r="B400" t="s">
        <v>7020</v>
      </c>
      <c r="C400" t="s">
        <v>7021</v>
      </c>
      <c r="D400" t="s">
        <v>3507</v>
      </c>
      <c r="E400" t="s">
        <v>3508</v>
      </c>
      <c r="F400" t="s">
        <v>3553</v>
      </c>
      <c r="G400" t="s">
        <v>3510</v>
      </c>
      <c r="H400" t="s">
        <v>3511</v>
      </c>
      <c r="I400" t="s">
        <v>3511</v>
      </c>
      <c r="L400" t="s">
        <v>3512</v>
      </c>
      <c r="M400" t="s">
        <v>3511</v>
      </c>
      <c r="N400" t="s">
        <v>404</v>
      </c>
      <c r="R400" t="s">
        <v>7022</v>
      </c>
      <c r="S400" t="s">
        <v>3514</v>
      </c>
      <c r="U400" t="s">
        <v>3515</v>
      </c>
      <c r="X400" t="s">
        <v>7023</v>
      </c>
      <c r="Y400" t="s">
        <v>3556</v>
      </c>
      <c r="AE400" t="s">
        <v>3515</v>
      </c>
      <c r="AF400" t="s">
        <v>7024</v>
      </c>
      <c r="AK400" t="s">
        <v>3519</v>
      </c>
      <c r="AN400" t="s">
        <v>404</v>
      </c>
      <c r="AP400" t="s">
        <v>3520</v>
      </c>
      <c r="AQ400" t="s">
        <v>3511</v>
      </c>
      <c r="AR400" t="s">
        <v>3511</v>
      </c>
      <c r="AS400" t="s">
        <v>3511</v>
      </c>
      <c r="AV400">
        <v>2155</v>
      </c>
      <c r="AX400" t="s">
        <v>6193</v>
      </c>
      <c r="AY400" t="s">
        <v>3522</v>
      </c>
      <c r="AZ400" t="s">
        <v>3523</v>
      </c>
      <c r="BA400" t="s">
        <v>3559</v>
      </c>
      <c r="BB400" t="s">
        <v>3559</v>
      </c>
      <c r="BC400" t="s">
        <v>3524</v>
      </c>
      <c r="BD400" t="s">
        <v>3524</v>
      </c>
      <c r="BE400" t="s">
        <v>3525</v>
      </c>
      <c r="BF400" t="s">
        <v>3525</v>
      </c>
      <c r="BG400" t="s">
        <v>3525</v>
      </c>
      <c r="BH400" t="s">
        <v>3525</v>
      </c>
      <c r="BI400" t="s">
        <v>2727</v>
      </c>
      <c r="BJ400" t="s">
        <v>2727</v>
      </c>
    </row>
    <row r="401" spans="1:62" hidden="1">
      <c r="A401" t="s">
        <v>3504</v>
      </c>
      <c r="B401" t="s">
        <v>10171</v>
      </c>
      <c r="C401" t="s">
        <v>10172</v>
      </c>
      <c r="D401" t="s">
        <v>3507</v>
      </c>
      <c r="E401" t="s">
        <v>3508</v>
      </c>
      <c r="F401" t="s">
        <v>3553</v>
      </c>
      <c r="G401" t="s">
        <v>3510</v>
      </c>
      <c r="H401" t="s">
        <v>3511</v>
      </c>
      <c r="I401" t="s">
        <v>3511</v>
      </c>
      <c r="L401" t="s">
        <v>3512</v>
      </c>
      <c r="M401" t="s">
        <v>3511</v>
      </c>
      <c r="N401" t="s">
        <v>650</v>
      </c>
      <c r="R401" t="s">
        <v>10173</v>
      </c>
      <c r="S401" t="s">
        <v>3514</v>
      </c>
      <c r="U401" t="s">
        <v>3515</v>
      </c>
      <c r="X401" t="s">
        <v>10174</v>
      </c>
      <c r="Y401" t="s">
        <v>3556</v>
      </c>
      <c r="AE401" t="s">
        <v>3515</v>
      </c>
      <c r="AF401" t="s">
        <v>10175</v>
      </c>
      <c r="AK401" t="s">
        <v>3519</v>
      </c>
      <c r="AN401" t="s">
        <v>650</v>
      </c>
      <c r="AP401" t="s">
        <v>3520</v>
      </c>
      <c r="AQ401" t="s">
        <v>3511</v>
      </c>
      <c r="AR401" t="s">
        <v>3511</v>
      </c>
      <c r="AS401" t="s">
        <v>3511</v>
      </c>
      <c r="AV401">
        <v>2156</v>
      </c>
      <c r="AX401" t="s">
        <v>6193</v>
      </c>
      <c r="AY401" t="s">
        <v>3522</v>
      </c>
      <c r="AZ401" t="s">
        <v>3523</v>
      </c>
      <c r="BA401" t="s">
        <v>3559</v>
      </c>
      <c r="BB401" t="s">
        <v>3559</v>
      </c>
      <c r="BC401" t="s">
        <v>3524</v>
      </c>
      <c r="BD401" t="s">
        <v>3524</v>
      </c>
      <c r="BE401" t="s">
        <v>3525</v>
      </c>
      <c r="BF401" t="s">
        <v>3525</v>
      </c>
      <c r="BG401" t="s">
        <v>3525</v>
      </c>
      <c r="BH401" t="s">
        <v>3525</v>
      </c>
      <c r="BI401" t="s">
        <v>2727</v>
      </c>
      <c r="BJ401" t="s">
        <v>2727</v>
      </c>
    </row>
    <row r="402" spans="1:62" hidden="1">
      <c r="A402" t="s">
        <v>3504</v>
      </c>
      <c r="B402" t="s">
        <v>6188</v>
      </c>
      <c r="C402" t="s">
        <v>6189</v>
      </c>
      <c r="D402" t="s">
        <v>3507</v>
      </c>
      <c r="E402" t="s">
        <v>3508</v>
      </c>
      <c r="F402" t="s">
        <v>4000</v>
      </c>
      <c r="G402" t="s">
        <v>3510</v>
      </c>
      <c r="H402" t="s">
        <v>3511</v>
      </c>
      <c r="I402" t="s">
        <v>3511</v>
      </c>
      <c r="L402" t="s">
        <v>3512</v>
      </c>
      <c r="M402" t="s">
        <v>3511</v>
      </c>
      <c r="N402" t="s">
        <v>1158</v>
      </c>
      <c r="R402" t="s">
        <v>6190</v>
      </c>
      <c r="S402" t="s">
        <v>3514</v>
      </c>
      <c r="U402" t="s">
        <v>3515</v>
      </c>
      <c r="X402" t="s">
        <v>6191</v>
      </c>
      <c r="Y402" t="s">
        <v>3532</v>
      </c>
      <c r="AE402" t="s">
        <v>3515</v>
      </c>
      <c r="AF402" t="s">
        <v>6192</v>
      </c>
      <c r="AK402" t="s">
        <v>3519</v>
      </c>
      <c r="AN402" t="s">
        <v>1158</v>
      </c>
      <c r="AP402" t="s">
        <v>3520</v>
      </c>
      <c r="AQ402" t="s">
        <v>3511</v>
      </c>
      <c r="AR402" t="s">
        <v>3511</v>
      </c>
      <c r="AS402" t="s">
        <v>3511</v>
      </c>
      <c r="AV402">
        <v>2157</v>
      </c>
      <c r="AX402" t="s">
        <v>6193</v>
      </c>
      <c r="AY402" t="s">
        <v>3522</v>
      </c>
      <c r="AZ402" t="s">
        <v>3523</v>
      </c>
      <c r="BA402" t="s">
        <v>288</v>
      </c>
      <c r="BB402" t="s">
        <v>288</v>
      </c>
      <c r="BC402" t="s">
        <v>3524</v>
      </c>
      <c r="BD402" t="s">
        <v>3524</v>
      </c>
      <c r="BE402" t="s">
        <v>3525</v>
      </c>
      <c r="BF402" t="s">
        <v>3525</v>
      </c>
      <c r="BG402" t="s">
        <v>3525</v>
      </c>
      <c r="BH402" t="s">
        <v>3525</v>
      </c>
      <c r="BI402" t="s">
        <v>2727</v>
      </c>
      <c r="BJ402" t="s">
        <v>2727</v>
      </c>
    </row>
    <row r="403" spans="1:62" hidden="1">
      <c r="A403" t="s">
        <v>3504</v>
      </c>
      <c r="B403" t="s">
        <v>7488</v>
      </c>
      <c r="C403" t="s">
        <v>7489</v>
      </c>
      <c r="D403" t="s">
        <v>3507</v>
      </c>
      <c r="E403" t="s">
        <v>3508</v>
      </c>
      <c r="F403" t="s">
        <v>3546</v>
      </c>
      <c r="G403" t="s">
        <v>3510</v>
      </c>
      <c r="H403" t="s">
        <v>3511</v>
      </c>
      <c r="I403" t="s">
        <v>3511</v>
      </c>
      <c r="L403" t="s">
        <v>3512</v>
      </c>
      <c r="M403" t="s">
        <v>3511</v>
      </c>
      <c r="N403" t="s">
        <v>4617</v>
      </c>
      <c r="R403" t="s">
        <v>7490</v>
      </c>
      <c r="S403" t="s">
        <v>3514</v>
      </c>
      <c r="U403" t="s">
        <v>3515</v>
      </c>
      <c r="X403" t="s">
        <v>7491</v>
      </c>
      <c r="Y403" t="s">
        <v>3532</v>
      </c>
      <c r="AE403" t="s">
        <v>3515</v>
      </c>
      <c r="AF403" t="s">
        <v>7492</v>
      </c>
      <c r="AK403" t="s">
        <v>3519</v>
      </c>
      <c r="AN403" t="s">
        <v>4617</v>
      </c>
      <c r="AP403" t="s">
        <v>3520</v>
      </c>
      <c r="AQ403" t="s">
        <v>3511</v>
      </c>
      <c r="AR403" t="s">
        <v>3511</v>
      </c>
      <c r="AS403" t="s">
        <v>3511</v>
      </c>
      <c r="AV403">
        <v>2158</v>
      </c>
      <c r="AX403" t="s">
        <v>6193</v>
      </c>
      <c r="AY403" t="s">
        <v>3522</v>
      </c>
      <c r="AZ403" t="s">
        <v>3523</v>
      </c>
      <c r="BA403" t="s">
        <v>288</v>
      </c>
      <c r="BB403" t="s">
        <v>288</v>
      </c>
      <c r="BC403" t="s">
        <v>3524</v>
      </c>
      <c r="BD403" t="s">
        <v>3524</v>
      </c>
      <c r="BE403" t="s">
        <v>3525</v>
      </c>
      <c r="BF403" t="s">
        <v>3525</v>
      </c>
      <c r="BG403" t="s">
        <v>3525</v>
      </c>
      <c r="BH403" t="s">
        <v>3525</v>
      </c>
      <c r="BI403" t="s">
        <v>2727</v>
      </c>
      <c r="BJ403" t="s">
        <v>2727</v>
      </c>
    </row>
    <row r="404" spans="1:62" hidden="1">
      <c r="A404" t="s">
        <v>3504</v>
      </c>
      <c r="B404" t="s">
        <v>6940</v>
      </c>
      <c r="C404" t="s">
        <v>6941</v>
      </c>
      <c r="D404" t="s">
        <v>3507</v>
      </c>
      <c r="E404" t="s">
        <v>3508</v>
      </c>
      <c r="F404" t="s">
        <v>6415</v>
      </c>
      <c r="G404" t="s">
        <v>3510</v>
      </c>
      <c r="H404" t="s">
        <v>3511</v>
      </c>
      <c r="I404" t="s">
        <v>3511</v>
      </c>
      <c r="L404" t="s">
        <v>3512</v>
      </c>
      <c r="M404" t="s">
        <v>3511</v>
      </c>
      <c r="N404" t="s">
        <v>901</v>
      </c>
      <c r="R404" t="s">
        <v>6942</v>
      </c>
      <c r="S404" t="s">
        <v>3514</v>
      </c>
      <c r="U404" t="s">
        <v>3515</v>
      </c>
      <c r="X404" t="s">
        <v>6943</v>
      </c>
      <c r="Y404" t="s">
        <v>3517</v>
      </c>
      <c r="AE404" t="s">
        <v>3515</v>
      </c>
      <c r="AF404" t="s">
        <v>6944</v>
      </c>
      <c r="AK404" t="s">
        <v>3519</v>
      </c>
      <c r="AN404" t="s">
        <v>901</v>
      </c>
      <c r="AP404" t="s">
        <v>3520</v>
      </c>
      <c r="AQ404" t="s">
        <v>3511</v>
      </c>
      <c r="AR404" t="s">
        <v>3511</v>
      </c>
      <c r="AS404" t="s">
        <v>3511</v>
      </c>
      <c r="AV404">
        <v>2160</v>
      </c>
      <c r="AX404" t="s">
        <v>6193</v>
      </c>
      <c r="AY404" t="s">
        <v>3522</v>
      </c>
      <c r="AZ404" t="s">
        <v>3523</v>
      </c>
      <c r="BA404" t="s">
        <v>3567</v>
      </c>
      <c r="BB404" t="s">
        <v>3567</v>
      </c>
      <c r="BC404" t="s">
        <v>3524</v>
      </c>
      <c r="BD404" t="s">
        <v>3524</v>
      </c>
      <c r="BE404" t="s">
        <v>3525</v>
      </c>
      <c r="BF404" t="s">
        <v>3525</v>
      </c>
      <c r="BG404" t="s">
        <v>3525</v>
      </c>
      <c r="BH404" t="s">
        <v>3525</v>
      </c>
      <c r="BI404" t="s">
        <v>2727</v>
      </c>
      <c r="BJ404" t="s">
        <v>2727</v>
      </c>
    </row>
    <row r="405" spans="1:62" hidden="1">
      <c r="A405" t="s">
        <v>3504</v>
      </c>
      <c r="B405" t="s">
        <v>4442</v>
      </c>
      <c r="C405" t="s">
        <v>4443</v>
      </c>
      <c r="D405" t="s">
        <v>3507</v>
      </c>
      <c r="E405" t="s">
        <v>3508</v>
      </c>
      <c r="F405" t="s">
        <v>3730</v>
      </c>
      <c r="G405" t="s">
        <v>3510</v>
      </c>
      <c r="H405" t="s">
        <v>3511</v>
      </c>
      <c r="I405" t="s">
        <v>3511</v>
      </c>
      <c r="L405" t="s">
        <v>3512</v>
      </c>
      <c r="M405" t="s">
        <v>3511</v>
      </c>
      <c r="N405" t="s">
        <v>504</v>
      </c>
      <c r="R405" t="s">
        <v>4444</v>
      </c>
      <c r="S405" t="s">
        <v>3514</v>
      </c>
      <c r="U405" t="s">
        <v>3515</v>
      </c>
      <c r="X405" t="s">
        <v>4445</v>
      </c>
      <c r="Y405" t="s">
        <v>3532</v>
      </c>
      <c r="AE405" t="s">
        <v>3515</v>
      </c>
      <c r="AF405" t="s">
        <v>4446</v>
      </c>
      <c r="AK405" t="s">
        <v>3519</v>
      </c>
      <c r="AN405" t="s">
        <v>504</v>
      </c>
      <c r="AP405" t="s">
        <v>3520</v>
      </c>
      <c r="AQ405" t="s">
        <v>3511</v>
      </c>
      <c r="AR405" t="s">
        <v>3511</v>
      </c>
      <c r="AS405" t="s">
        <v>3511</v>
      </c>
      <c r="AV405">
        <v>2161</v>
      </c>
      <c r="AX405" t="s">
        <v>4447</v>
      </c>
      <c r="AY405" t="s">
        <v>3522</v>
      </c>
      <c r="AZ405" t="s">
        <v>3523</v>
      </c>
      <c r="BA405" t="s">
        <v>3795</v>
      </c>
      <c r="BB405" t="s">
        <v>3795</v>
      </c>
      <c r="BC405" t="s">
        <v>3524</v>
      </c>
      <c r="BD405" t="s">
        <v>3524</v>
      </c>
      <c r="BE405" t="s">
        <v>3525</v>
      </c>
      <c r="BF405" t="s">
        <v>3525</v>
      </c>
      <c r="BG405" t="s">
        <v>3525</v>
      </c>
      <c r="BH405" t="s">
        <v>3525</v>
      </c>
      <c r="BI405" t="s">
        <v>2727</v>
      </c>
      <c r="BJ405" t="s">
        <v>2727</v>
      </c>
    </row>
    <row r="406" spans="1:62" hidden="1">
      <c r="A406" t="s">
        <v>3504</v>
      </c>
      <c r="B406" t="s">
        <v>9919</v>
      </c>
      <c r="C406" t="s">
        <v>9920</v>
      </c>
      <c r="D406" t="s">
        <v>3507</v>
      </c>
      <c r="E406" t="s">
        <v>3508</v>
      </c>
      <c r="F406" t="s">
        <v>3856</v>
      </c>
      <c r="G406" t="s">
        <v>3510</v>
      </c>
      <c r="H406" t="s">
        <v>3511</v>
      </c>
      <c r="I406" t="s">
        <v>3511</v>
      </c>
      <c r="L406" t="s">
        <v>3512</v>
      </c>
      <c r="M406" t="s">
        <v>3511</v>
      </c>
      <c r="N406" t="s">
        <v>113</v>
      </c>
      <c r="R406" t="s">
        <v>9921</v>
      </c>
      <c r="S406" t="s">
        <v>3514</v>
      </c>
      <c r="U406" t="s">
        <v>3515</v>
      </c>
      <c r="X406" t="s">
        <v>9922</v>
      </c>
      <c r="Y406" t="s">
        <v>3532</v>
      </c>
      <c r="AE406" t="s">
        <v>3515</v>
      </c>
      <c r="AF406" t="s">
        <v>9923</v>
      </c>
      <c r="AK406" t="s">
        <v>3519</v>
      </c>
      <c r="AN406" t="s">
        <v>113</v>
      </c>
      <c r="AP406" t="s">
        <v>3520</v>
      </c>
      <c r="AQ406" t="s">
        <v>3511</v>
      </c>
      <c r="AR406" t="s">
        <v>3511</v>
      </c>
      <c r="AS406" t="s">
        <v>3511</v>
      </c>
      <c r="AV406">
        <v>2169</v>
      </c>
      <c r="AX406" t="s">
        <v>9283</v>
      </c>
      <c r="AY406" t="s">
        <v>3522</v>
      </c>
      <c r="AZ406" t="s">
        <v>3523</v>
      </c>
      <c r="BA406" t="s">
        <v>3861</v>
      </c>
      <c r="BB406" t="s">
        <v>3861</v>
      </c>
      <c r="BC406" t="s">
        <v>3524</v>
      </c>
      <c r="BD406" t="s">
        <v>3524</v>
      </c>
      <c r="BE406" t="s">
        <v>3525</v>
      </c>
      <c r="BF406" t="s">
        <v>3525</v>
      </c>
      <c r="BG406" t="s">
        <v>3525</v>
      </c>
      <c r="BH406" t="s">
        <v>3525</v>
      </c>
      <c r="BI406" t="s">
        <v>2727</v>
      </c>
      <c r="BJ406" t="s">
        <v>2727</v>
      </c>
    </row>
    <row r="407" spans="1:62" hidden="1">
      <c r="A407" t="s">
        <v>3504</v>
      </c>
      <c r="B407" t="s">
        <v>9278</v>
      </c>
      <c r="C407" t="s">
        <v>9279</v>
      </c>
      <c r="D407" t="s">
        <v>3507</v>
      </c>
      <c r="E407" t="s">
        <v>3508</v>
      </c>
      <c r="F407" t="s">
        <v>3856</v>
      </c>
      <c r="G407" t="s">
        <v>3510</v>
      </c>
      <c r="H407" t="s">
        <v>3511</v>
      </c>
      <c r="I407" t="s">
        <v>3511</v>
      </c>
      <c r="L407" t="s">
        <v>3512</v>
      </c>
      <c r="M407" t="s">
        <v>3511</v>
      </c>
      <c r="N407" t="s">
        <v>122</v>
      </c>
      <c r="R407" t="s">
        <v>9280</v>
      </c>
      <c r="S407" t="s">
        <v>3514</v>
      </c>
      <c r="U407" t="s">
        <v>3515</v>
      </c>
      <c r="X407" t="s">
        <v>9281</v>
      </c>
      <c r="Y407" t="s">
        <v>3532</v>
      </c>
      <c r="AE407" t="s">
        <v>3515</v>
      </c>
      <c r="AF407" t="s">
        <v>9282</v>
      </c>
      <c r="AK407" t="s">
        <v>3519</v>
      </c>
      <c r="AN407" t="s">
        <v>122</v>
      </c>
      <c r="AP407" t="s">
        <v>3520</v>
      </c>
      <c r="AQ407" t="s">
        <v>3511</v>
      </c>
      <c r="AR407" t="s">
        <v>3511</v>
      </c>
      <c r="AS407" t="s">
        <v>3511</v>
      </c>
      <c r="AV407">
        <v>2170</v>
      </c>
      <c r="AX407" t="s">
        <v>9283</v>
      </c>
      <c r="AY407" t="s">
        <v>3522</v>
      </c>
      <c r="AZ407" t="s">
        <v>3523</v>
      </c>
      <c r="BA407" t="s">
        <v>3861</v>
      </c>
      <c r="BB407" t="s">
        <v>3861</v>
      </c>
      <c r="BC407" t="s">
        <v>3524</v>
      </c>
      <c r="BD407" t="s">
        <v>3524</v>
      </c>
      <c r="BE407" t="s">
        <v>3525</v>
      </c>
      <c r="BF407" t="s">
        <v>3525</v>
      </c>
      <c r="BG407" t="s">
        <v>3525</v>
      </c>
      <c r="BH407" t="s">
        <v>3525</v>
      </c>
      <c r="BI407" t="s">
        <v>2727</v>
      </c>
      <c r="BJ407" t="s">
        <v>2727</v>
      </c>
    </row>
    <row r="408" spans="1:62" hidden="1">
      <c r="A408" t="s">
        <v>3504</v>
      </c>
      <c r="B408" t="s">
        <v>5705</v>
      </c>
      <c r="C408" t="s">
        <v>5706</v>
      </c>
      <c r="D408" t="s">
        <v>3507</v>
      </c>
      <c r="E408" t="s">
        <v>3508</v>
      </c>
      <c r="F408" t="s">
        <v>3981</v>
      </c>
      <c r="G408" t="s">
        <v>3510</v>
      </c>
      <c r="H408" t="s">
        <v>3511</v>
      </c>
      <c r="I408" t="s">
        <v>3511</v>
      </c>
      <c r="L408" t="s">
        <v>3512</v>
      </c>
      <c r="M408" t="s">
        <v>3511</v>
      </c>
      <c r="N408" t="s">
        <v>598</v>
      </c>
      <c r="R408" t="s">
        <v>5707</v>
      </c>
      <c r="S408" t="s">
        <v>3514</v>
      </c>
      <c r="U408" t="s">
        <v>3515</v>
      </c>
      <c r="X408" t="s">
        <v>5708</v>
      </c>
      <c r="Y408" t="s">
        <v>3532</v>
      </c>
      <c r="AE408" t="s">
        <v>3515</v>
      </c>
      <c r="AF408" t="s">
        <v>5709</v>
      </c>
      <c r="AK408" t="s">
        <v>3519</v>
      </c>
      <c r="AN408" t="s">
        <v>598</v>
      </c>
      <c r="AP408" t="s">
        <v>3520</v>
      </c>
      <c r="AQ408" t="s">
        <v>3511</v>
      </c>
      <c r="AR408" t="s">
        <v>3511</v>
      </c>
      <c r="AS408" t="s">
        <v>3511</v>
      </c>
      <c r="AV408">
        <v>2172</v>
      </c>
      <c r="AX408" t="s">
        <v>5710</v>
      </c>
      <c r="AY408" t="s">
        <v>3522</v>
      </c>
      <c r="AZ408" t="s">
        <v>3523</v>
      </c>
      <c r="BA408" t="s">
        <v>3535</v>
      </c>
      <c r="BB408" t="s">
        <v>3535</v>
      </c>
      <c r="BC408" t="s">
        <v>3524</v>
      </c>
      <c r="BD408" t="s">
        <v>3524</v>
      </c>
      <c r="BE408" t="s">
        <v>3525</v>
      </c>
      <c r="BF408" t="s">
        <v>3525</v>
      </c>
      <c r="BG408" t="s">
        <v>3525</v>
      </c>
      <c r="BH408" t="s">
        <v>3525</v>
      </c>
      <c r="BI408" t="s">
        <v>2727</v>
      </c>
      <c r="BJ408" t="s">
        <v>2727</v>
      </c>
    </row>
    <row r="409" spans="1:62" hidden="1">
      <c r="A409" t="s">
        <v>3504</v>
      </c>
      <c r="B409" t="s">
        <v>7326</v>
      </c>
      <c r="C409" t="s">
        <v>7327</v>
      </c>
      <c r="D409" t="s">
        <v>3507</v>
      </c>
      <c r="E409" t="s">
        <v>3508</v>
      </c>
      <c r="F409" t="s">
        <v>4099</v>
      </c>
      <c r="G409" t="s">
        <v>3510</v>
      </c>
      <c r="H409" t="s">
        <v>3511</v>
      </c>
      <c r="I409" t="s">
        <v>3511</v>
      </c>
      <c r="L409" t="s">
        <v>3512</v>
      </c>
      <c r="M409" t="s">
        <v>3511</v>
      </c>
      <c r="N409" t="s">
        <v>692</v>
      </c>
      <c r="R409" t="s">
        <v>7328</v>
      </c>
      <c r="S409" t="s">
        <v>3514</v>
      </c>
      <c r="U409" t="s">
        <v>3515</v>
      </c>
      <c r="X409" t="s">
        <v>7329</v>
      </c>
      <c r="Y409" t="s">
        <v>3532</v>
      </c>
      <c r="AE409" t="s">
        <v>3515</v>
      </c>
      <c r="AF409" t="s">
        <v>7330</v>
      </c>
      <c r="AK409" t="s">
        <v>3519</v>
      </c>
      <c r="AN409" t="s">
        <v>692</v>
      </c>
      <c r="AP409" t="s">
        <v>3520</v>
      </c>
      <c r="AQ409" t="s">
        <v>3511</v>
      </c>
      <c r="AR409" t="s">
        <v>3511</v>
      </c>
      <c r="AS409" t="s">
        <v>3511</v>
      </c>
      <c r="AV409">
        <v>2173</v>
      </c>
      <c r="AX409" t="s">
        <v>5710</v>
      </c>
      <c r="AY409" t="s">
        <v>3522</v>
      </c>
      <c r="AZ409" t="s">
        <v>3523</v>
      </c>
      <c r="BA409" t="s">
        <v>3535</v>
      </c>
      <c r="BB409" t="s">
        <v>3535</v>
      </c>
      <c r="BC409" t="s">
        <v>3524</v>
      </c>
      <c r="BD409" t="s">
        <v>3524</v>
      </c>
      <c r="BE409" t="s">
        <v>3525</v>
      </c>
      <c r="BF409" t="s">
        <v>3525</v>
      </c>
      <c r="BG409" t="s">
        <v>3525</v>
      </c>
      <c r="BH409" t="s">
        <v>3525</v>
      </c>
      <c r="BI409" t="s">
        <v>2727</v>
      </c>
      <c r="BJ409" t="s">
        <v>2727</v>
      </c>
    </row>
    <row r="410" spans="1:62" hidden="1">
      <c r="A410" t="s">
        <v>3504</v>
      </c>
      <c r="B410" t="s">
        <v>7990</v>
      </c>
      <c r="C410" t="s">
        <v>7991</v>
      </c>
      <c r="D410" t="s">
        <v>3507</v>
      </c>
      <c r="E410" t="s">
        <v>3508</v>
      </c>
      <c r="F410" t="s">
        <v>3509</v>
      </c>
      <c r="G410" t="s">
        <v>3510</v>
      </c>
      <c r="H410" t="s">
        <v>3511</v>
      </c>
      <c r="I410" t="s">
        <v>3511</v>
      </c>
      <c r="L410" t="s">
        <v>3512</v>
      </c>
      <c r="M410" t="s">
        <v>3511</v>
      </c>
      <c r="N410" t="s">
        <v>7992</v>
      </c>
      <c r="R410" t="s">
        <v>7993</v>
      </c>
      <c r="S410" t="s">
        <v>3514</v>
      </c>
      <c r="U410" t="s">
        <v>3515</v>
      </c>
      <c r="X410" t="s">
        <v>7994</v>
      </c>
      <c r="Y410" t="s">
        <v>3517</v>
      </c>
      <c r="AE410" t="s">
        <v>3515</v>
      </c>
      <c r="AF410" t="s">
        <v>7995</v>
      </c>
      <c r="AK410" t="s">
        <v>3519</v>
      </c>
      <c r="AN410" t="s">
        <v>7992</v>
      </c>
      <c r="AP410" t="s">
        <v>3520</v>
      </c>
      <c r="AQ410" t="s">
        <v>3511</v>
      </c>
      <c r="AR410" t="s">
        <v>3511</v>
      </c>
      <c r="AS410" t="s">
        <v>3511</v>
      </c>
      <c r="AV410">
        <v>2187</v>
      </c>
      <c r="AX410" t="s">
        <v>7996</v>
      </c>
      <c r="AY410" t="s">
        <v>3522</v>
      </c>
      <c r="AZ410" t="s">
        <v>3523</v>
      </c>
      <c r="BA410" t="s">
        <v>288</v>
      </c>
      <c r="BB410" t="s">
        <v>288</v>
      </c>
      <c r="BC410" t="s">
        <v>3524</v>
      </c>
      <c r="BD410" t="s">
        <v>3524</v>
      </c>
      <c r="BE410" t="s">
        <v>3525</v>
      </c>
      <c r="BF410" t="s">
        <v>3525</v>
      </c>
      <c r="BG410" t="s">
        <v>3525</v>
      </c>
      <c r="BH410" t="s">
        <v>3525</v>
      </c>
      <c r="BI410" t="s">
        <v>2727</v>
      </c>
      <c r="BJ410" t="s">
        <v>2727</v>
      </c>
    </row>
    <row r="411" spans="1:62" hidden="1">
      <c r="A411" t="s">
        <v>3504</v>
      </c>
      <c r="B411" t="s">
        <v>4833</v>
      </c>
      <c r="C411" t="s">
        <v>4834</v>
      </c>
      <c r="D411" t="s">
        <v>3507</v>
      </c>
      <c r="E411" t="s">
        <v>3508</v>
      </c>
      <c r="F411" t="s">
        <v>3730</v>
      </c>
      <c r="G411" t="s">
        <v>3510</v>
      </c>
      <c r="H411" t="s">
        <v>3511</v>
      </c>
      <c r="I411" t="s">
        <v>3511</v>
      </c>
      <c r="L411" t="s">
        <v>3512</v>
      </c>
      <c r="M411" t="s">
        <v>3511</v>
      </c>
      <c r="N411" t="s">
        <v>4835</v>
      </c>
      <c r="R411" t="s">
        <v>4836</v>
      </c>
      <c r="S411" t="s">
        <v>3514</v>
      </c>
      <c r="U411" t="s">
        <v>3515</v>
      </c>
      <c r="X411" t="s">
        <v>4837</v>
      </c>
      <c r="Y411" t="s">
        <v>3517</v>
      </c>
      <c r="AE411" t="s">
        <v>3515</v>
      </c>
      <c r="AF411" t="s">
        <v>4838</v>
      </c>
      <c r="AK411" t="s">
        <v>3519</v>
      </c>
      <c r="AN411" t="s">
        <v>4835</v>
      </c>
      <c r="AP411" t="s">
        <v>3520</v>
      </c>
      <c r="AQ411" t="s">
        <v>3511</v>
      </c>
      <c r="AR411" t="s">
        <v>3511</v>
      </c>
      <c r="AS411" t="s">
        <v>3511</v>
      </c>
      <c r="AV411">
        <v>2195</v>
      </c>
      <c r="AX411" t="s">
        <v>4839</v>
      </c>
      <c r="AY411" t="s">
        <v>3522</v>
      </c>
      <c r="AZ411" t="s">
        <v>3523</v>
      </c>
      <c r="BA411" t="s">
        <v>3795</v>
      </c>
      <c r="BB411" t="s">
        <v>3795</v>
      </c>
      <c r="BC411" t="s">
        <v>3524</v>
      </c>
      <c r="BD411" t="s">
        <v>3524</v>
      </c>
      <c r="BE411" t="s">
        <v>3525</v>
      </c>
      <c r="BF411" t="s">
        <v>3525</v>
      </c>
      <c r="BG411" t="s">
        <v>3525</v>
      </c>
      <c r="BH411" t="s">
        <v>3525</v>
      </c>
      <c r="BI411" t="s">
        <v>2727</v>
      </c>
      <c r="BJ411" t="s">
        <v>2727</v>
      </c>
    </row>
    <row r="412" spans="1:62" hidden="1">
      <c r="A412" t="s">
        <v>3504</v>
      </c>
      <c r="B412" t="s">
        <v>7801</v>
      </c>
      <c r="C412" t="s">
        <v>7802</v>
      </c>
      <c r="D412" t="s">
        <v>3507</v>
      </c>
      <c r="E412" t="s">
        <v>3508</v>
      </c>
      <c r="F412" t="s">
        <v>3878</v>
      </c>
      <c r="G412" t="s">
        <v>3510</v>
      </c>
      <c r="H412" t="s">
        <v>3511</v>
      </c>
      <c r="I412" t="s">
        <v>3511</v>
      </c>
      <c r="L412" t="s">
        <v>3512</v>
      </c>
      <c r="M412" t="s">
        <v>3511</v>
      </c>
      <c r="N412" t="s">
        <v>7803</v>
      </c>
      <c r="R412" t="s">
        <v>7804</v>
      </c>
      <c r="S412" t="s">
        <v>3514</v>
      </c>
      <c r="U412" t="s">
        <v>3515</v>
      </c>
      <c r="X412" t="s">
        <v>7805</v>
      </c>
      <c r="Y412" t="s">
        <v>3532</v>
      </c>
      <c r="AE412" t="s">
        <v>3515</v>
      </c>
      <c r="AF412" t="s">
        <v>7806</v>
      </c>
      <c r="AK412" t="s">
        <v>3519</v>
      </c>
      <c r="AN412" t="s">
        <v>7803</v>
      </c>
      <c r="AP412" t="s">
        <v>3520</v>
      </c>
      <c r="AQ412" t="s">
        <v>3511</v>
      </c>
      <c r="AR412" t="s">
        <v>3511</v>
      </c>
      <c r="AS412" t="s">
        <v>3511</v>
      </c>
      <c r="AV412">
        <v>2196</v>
      </c>
      <c r="AX412" t="s">
        <v>7807</v>
      </c>
      <c r="AY412" t="s">
        <v>3522</v>
      </c>
      <c r="AZ412" t="s">
        <v>3523</v>
      </c>
      <c r="BA412" t="s">
        <v>3795</v>
      </c>
      <c r="BB412" t="s">
        <v>3795</v>
      </c>
      <c r="BC412" t="s">
        <v>3524</v>
      </c>
      <c r="BD412" t="s">
        <v>3524</v>
      </c>
      <c r="BE412" t="s">
        <v>3525</v>
      </c>
      <c r="BF412" t="s">
        <v>3525</v>
      </c>
      <c r="BG412" t="s">
        <v>3525</v>
      </c>
      <c r="BH412" t="s">
        <v>3525</v>
      </c>
      <c r="BI412" t="s">
        <v>2727</v>
      </c>
      <c r="BJ412" t="s">
        <v>2727</v>
      </c>
    </row>
    <row r="413" spans="1:62" hidden="1">
      <c r="A413" t="s">
        <v>3504</v>
      </c>
      <c r="B413" t="s">
        <v>10478</v>
      </c>
      <c r="C413" t="s">
        <v>10479</v>
      </c>
      <c r="D413" t="s">
        <v>3507</v>
      </c>
      <c r="E413" t="s">
        <v>3508</v>
      </c>
      <c r="F413" t="s">
        <v>3878</v>
      </c>
      <c r="G413" t="s">
        <v>3510</v>
      </c>
      <c r="H413" t="s">
        <v>3511</v>
      </c>
      <c r="I413" t="s">
        <v>3511</v>
      </c>
      <c r="L413" t="s">
        <v>3512</v>
      </c>
      <c r="M413" t="s">
        <v>3511</v>
      </c>
      <c r="N413" t="s">
        <v>505</v>
      </c>
      <c r="R413" t="s">
        <v>10480</v>
      </c>
      <c r="S413" t="s">
        <v>3514</v>
      </c>
      <c r="U413" t="s">
        <v>3515</v>
      </c>
      <c r="X413" t="s">
        <v>10481</v>
      </c>
      <c r="Y413" t="s">
        <v>3532</v>
      </c>
      <c r="AE413" t="s">
        <v>3515</v>
      </c>
      <c r="AF413" t="s">
        <v>10482</v>
      </c>
      <c r="AK413" t="s">
        <v>3519</v>
      </c>
      <c r="AN413" t="s">
        <v>505</v>
      </c>
      <c r="AP413" t="s">
        <v>3520</v>
      </c>
      <c r="AQ413" t="s">
        <v>3511</v>
      </c>
      <c r="AR413" t="s">
        <v>3511</v>
      </c>
      <c r="AS413" t="s">
        <v>3511</v>
      </c>
      <c r="AV413">
        <v>2197</v>
      </c>
      <c r="AX413" t="s">
        <v>7807</v>
      </c>
      <c r="AY413" t="s">
        <v>3522</v>
      </c>
      <c r="AZ413" t="s">
        <v>3523</v>
      </c>
      <c r="BA413" t="s">
        <v>3795</v>
      </c>
      <c r="BB413" t="s">
        <v>3795</v>
      </c>
      <c r="BC413" t="s">
        <v>3524</v>
      </c>
      <c r="BD413" t="s">
        <v>3524</v>
      </c>
      <c r="BE413" t="s">
        <v>3525</v>
      </c>
      <c r="BF413" t="s">
        <v>3525</v>
      </c>
      <c r="BG413" t="s">
        <v>3525</v>
      </c>
      <c r="BH413" t="s">
        <v>3525</v>
      </c>
      <c r="BI413" t="s">
        <v>2727</v>
      </c>
      <c r="BJ413" t="s">
        <v>2727</v>
      </c>
    </row>
    <row r="414" spans="1:62" hidden="1">
      <c r="A414" t="s">
        <v>3504</v>
      </c>
      <c r="B414" t="s">
        <v>4822</v>
      </c>
      <c r="C414" t="s">
        <v>4823</v>
      </c>
      <c r="D414" t="s">
        <v>3507</v>
      </c>
      <c r="E414" t="s">
        <v>3508</v>
      </c>
      <c r="F414" t="s">
        <v>4278</v>
      </c>
      <c r="G414" t="s">
        <v>3510</v>
      </c>
      <c r="H414" t="s">
        <v>3511</v>
      </c>
      <c r="I414" t="s">
        <v>3511</v>
      </c>
      <c r="L414" t="s">
        <v>3512</v>
      </c>
      <c r="M414" t="s">
        <v>3511</v>
      </c>
      <c r="N414" t="s">
        <v>484</v>
      </c>
      <c r="R414" t="s">
        <v>4824</v>
      </c>
      <c r="S414" t="s">
        <v>3514</v>
      </c>
      <c r="U414" t="s">
        <v>3515</v>
      </c>
      <c r="X414" t="s">
        <v>4825</v>
      </c>
      <c r="Y414" t="s">
        <v>3517</v>
      </c>
      <c r="AE414" t="s">
        <v>3515</v>
      </c>
      <c r="AF414" t="s">
        <v>4826</v>
      </c>
      <c r="AK414" t="s">
        <v>3519</v>
      </c>
      <c r="AN414" t="s">
        <v>484</v>
      </c>
      <c r="AP414" t="s">
        <v>3520</v>
      </c>
      <c r="AQ414" t="s">
        <v>3511</v>
      </c>
      <c r="AR414" t="s">
        <v>3511</v>
      </c>
      <c r="AS414" t="s">
        <v>3511</v>
      </c>
      <c r="AV414">
        <v>2234</v>
      </c>
      <c r="AX414" t="s">
        <v>4827</v>
      </c>
      <c r="AY414" t="s">
        <v>3522</v>
      </c>
      <c r="AZ414" t="s">
        <v>3523</v>
      </c>
      <c r="BA414" t="s">
        <v>3567</v>
      </c>
      <c r="BB414" t="s">
        <v>3567</v>
      </c>
      <c r="BC414" t="s">
        <v>3524</v>
      </c>
      <c r="BD414" t="s">
        <v>3524</v>
      </c>
      <c r="BE414" t="s">
        <v>3525</v>
      </c>
      <c r="BF414" t="s">
        <v>3525</v>
      </c>
      <c r="BG414" t="s">
        <v>3525</v>
      </c>
      <c r="BH414" t="s">
        <v>3525</v>
      </c>
      <c r="BI414" t="s">
        <v>2727</v>
      </c>
      <c r="BJ414" t="s">
        <v>2727</v>
      </c>
    </row>
    <row r="415" spans="1:62" hidden="1">
      <c r="A415" t="s">
        <v>3504</v>
      </c>
      <c r="B415" t="s">
        <v>10253</v>
      </c>
      <c r="C415" t="s">
        <v>10254</v>
      </c>
      <c r="D415" t="s">
        <v>3507</v>
      </c>
      <c r="E415" t="s">
        <v>3508</v>
      </c>
      <c r="F415" t="s">
        <v>3553</v>
      </c>
      <c r="G415" t="s">
        <v>3510</v>
      </c>
      <c r="H415" t="s">
        <v>3511</v>
      </c>
      <c r="I415" t="s">
        <v>3511</v>
      </c>
      <c r="L415" t="s">
        <v>3512</v>
      </c>
      <c r="M415" t="s">
        <v>3511</v>
      </c>
      <c r="N415" t="s">
        <v>1007</v>
      </c>
      <c r="R415" t="s">
        <v>10255</v>
      </c>
      <c r="S415" t="s">
        <v>3514</v>
      </c>
      <c r="U415" t="s">
        <v>3515</v>
      </c>
      <c r="X415" t="s">
        <v>10256</v>
      </c>
      <c r="Y415" t="s">
        <v>3588</v>
      </c>
      <c r="AE415" t="s">
        <v>3515</v>
      </c>
      <c r="AF415" t="s">
        <v>10257</v>
      </c>
      <c r="AK415" t="s">
        <v>3519</v>
      </c>
      <c r="AN415" t="s">
        <v>1007</v>
      </c>
      <c r="AP415" t="s">
        <v>3520</v>
      </c>
      <c r="AQ415" t="s">
        <v>3511</v>
      </c>
      <c r="AR415" t="s">
        <v>3511</v>
      </c>
      <c r="AS415" t="s">
        <v>3511</v>
      </c>
      <c r="AV415">
        <v>2238</v>
      </c>
      <c r="AX415" t="s">
        <v>10258</v>
      </c>
      <c r="AY415" t="s">
        <v>3522</v>
      </c>
      <c r="AZ415" t="s">
        <v>3523</v>
      </c>
      <c r="BA415" t="s">
        <v>3795</v>
      </c>
      <c r="BB415" t="s">
        <v>3795</v>
      </c>
      <c r="BC415" t="s">
        <v>3524</v>
      </c>
      <c r="BD415" t="s">
        <v>3524</v>
      </c>
      <c r="BE415" t="s">
        <v>3525</v>
      </c>
      <c r="BF415" t="s">
        <v>3525</v>
      </c>
      <c r="BG415" t="s">
        <v>3525</v>
      </c>
      <c r="BH415" t="s">
        <v>3525</v>
      </c>
      <c r="BI415" t="s">
        <v>2727</v>
      </c>
      <c r="BJ415" t="s">
        <v>2727</v>
      </c>
    </row>
    <row r="416" spans="1:62" hidden="1">
      <c r="A416" t="s">
        <v>3504</v>
      </c>
      <c r="B416" t="s">
        <v>9913</v>
      </c>
      <c r="C416" t="s">
        <v>9914</v>
      </c>
      <c r="D416" t="s">
        <v>3507</v>
      </c>
      <c r="E416" t="s">
        <v>3508</v>
      </c>
      <c r="F416" t="s">
        <v>3615</v>
      </c>
      <c r="G416" t="s">
        <v>3510</v>
      </c>
      <c r="H416" t="s">
        <v>3511</v>
      </c>
      <c r="I416" t="s">
        <v>3511</v>
      </c>
      <c r="L416" t="s">
        <v>3512</v>
      </c>
      <c r="M416" t="s">
        <v>3511</v>
      </c>
      <c r="N416" t="s">
        <v>1249</v>
      </c>
      <c r="R416" t="s">
        <v>9915</v>
      </c>
      <c r="S416" t="s">
        <v>3514</v>
      </c>
      <c r="U416" t="s">
        <v>3515</v>
      </c>
      <c r="X416" t="s">
        <v>9916</v>
      </c>
      <c r="Y416" t="s">
        <v>3517</v>
      </c>
      <c r="AE416" t="s">
        <v>3515</v>
      </c>
      <c r="AF416" t="s">
        <v>9917</v>
      </c>
      <c r="AK416" t="s">
        <v>3519</v>
      </c>
      <c r="AN416" t="s">
        <v>1249</v>
      </c>
      <c r="AP416" t="s">
        <v>3520</v>
      </c>
      <c r="AQ416" t="s">
        <v>3511</v>
      </c>
      <c r="AR416" t="s">
        <v>3511</v>
      </c>
      <c r="AS416" t="s">
        <v>3511</v>
      </c>
      <c r="AV416">
        <v>2241</v>
      </c>
      <c r="AX416" t="s">
        <v>9918</v>
      </c>
      <c r="AY416" t="s">
        <v>3522</v>
      </c>
      <c r="AZ416" t="s">
        <v>3523</v>
      </c>
      <c r="BA416" t="s">
        <v>3535</v>
      </c>
      <c r="BB416" t="s">
        <v>3535</v>
      </c>
      <c r="BC416" t="s">
        <v>3524</v>
      </c>
      <c r="BD416" t="s">
        <v>3524</v>
      </c>
      <c r="BE416" t="s">
        <v>3525</v>
      </c>
      <c r="BF416" t="s">
        <v>3525</v>
      </c>
      <c r="BG416" t="s">
        <v>3525</v>
      </c>
      <c r="BH416" t="s">
        <v>3525</v>
      </c>
      <c r="BI416" t="s">
        <v>2727</v>
      </c>
      <c r="BJ416" t="s">
        <v>2727</v>
      </c>
    </row>
    <row r="417" spans="1:62" hidden="1">
      <c r="A417" t="s">
        <v>3504</v>
      </c>
      <c r="B417" t="s">
        <v>10216</v>
      </c>
      <c r="C417" t="s">
        <v>10217</v>
      </c>
      <c r="D417" t="s">
        <v>3507</v>
      </c>
      <c r="E417" t="s">
        <v>3508</v>
      </c>
      <c r="F417" t="s">
        <v>4413</v>
      </c>
      <c r="G417" t="s">
        <v>3510</v>
      </c>
      <c r="H417" t="s">
        <v>3511</v>
      </c>
      <c r="I417" t="s">
        <v>3511</v>
      </c>
      <c r="L417" t="s">
        <v>3512</v>
      </c>
      <c r="M417" t="s">
        <v>3511</v>
      </c>
      <c r="N417" t="s">
        <v>467</v>
      </c>
      <c r="R417" t="s">
        <v>10218</v>
      </c>
      <c r="S417" t="s">
        <v>3514</v>
      </c>
      <c r="U417" t="s">
        <v>3515</v>
      </c>
      <c r="X417" t="s">
        <v>10219</v>
      </c>
      <c r="Y417" t="s">
        <v>3517</v>
      </c>
      <c r="AE417" t="s">
        <v>3515</v>
      </c>
      <c r="AF417" t="s">
        <v>10220</v>
      </c>
      <c r="AK417" t="s">
        <v>3519</v>
      </c>
      <c r="AN417" t="s">
        <v>467</v>
      </c>
      <c r="AP417" t="s">
        <v>3520</v>
      </c>
      <c r="AQ417" t="s">
        <v>3511</v>
      </c>
      <c r="AR417" t="s">
        <v>3511</v>
      </c>
      <c r="AS417" t="s">
        <v>3511</v>
      </c>
      <c r="AV417">
        <v>2244</v>
      </c>
      <c r="AX417" t="s">
        <v>10221</v>
      </c>
      <c r="AY417" t="s">
        <v>3522</v>
      </c>
      <c r="AZ417" t="s">
        <v>3523</v>
      </c>
      <c r="BA417" t="s">
        <v>3567</v>
      </c>
      <c r="BB417" t="s">
        <v>3567</v>
      </c>
      <c r="BC417" t="s">
        <v>3524</v>
      </c>
      <c r="BD417" t="s">
        <v>3524</v>
      </c>
      <c r="BE417" t="s">
        <v>3525</v>
      </c>
      <c r="BF417" t="s">
        <v>3525</v>
      </c>
      <c r="BG417" t="s">
        <v>3525</v>
      </c>
      <c r="BH417" t="s">
        <v>3525</v>
      </c>
      <c r="BI417" t="s">
        <v>2727</v>
      </c>
      <c r="BJ417" t="s">
        <v>2727</v>
      </c>
    </row>
    <row r="418" spans="1:62" hidden="1">
      <c r="A418" t="s">
        <v>3504</v>
      </c>
      <c r="B418" t="s">
        <v>7139</v>
      </c>
      <c r="C418" t="s">
        <v>7140</v>
      </c>
      <c r="D418" t="s">
        <v>3507</v>
      </c>
      <c r="E418" t="s">
        <v>3508</v>
      </c>
      <c r="F418" t="s">
        <v>3710</v>
      </c>
      <c r="G418" t="s">
        <v>3510</v>
      </c>
      <c r="H418" t="s">
        <v>3511</v>
      </c>
      <c r="I418" t="s">
        <v>3511</v>
      </c>
      <c r="L418" t="s">
        <v>3512</v>
      </c>
      <c r="M418" t="s">
        <v>3511</v>
      </c>
      <c r="N418" t="s">
        <v>1338</v>
      </c>
      <c r="R418" t="s">
        <v>7141</v>
      </c>
      <c r="S418" t="s">
        <v>3514</v>
      </c>
      <c r="U418" t="s">
        <v>3515</v>
      </c>
      <c r="X418" t="s">
        <v>7142</v>
      </c>
      <c r="Y418" t="s">
        <v>3517</v>
      </c>
      <c r="AE418" t="s">
        <v>3515</v>
      </c>
      <c r="AF418" t="s">
        <v>7143</v>
      </c>
      <c r="AK418" t="s">
        <v>3519</v>
      </c>
      <c r="AN418" t="s">
        <v>1338</v>
      </c>
      <c r="AP418" t="s">
        <v>3520</v>
      </c>
      <c r="AQ418" t="s">
        <v>3511</v>
      </c>
      <c r="AR418" t="s">
        <v>3511</v>
      </c>
      <c r="AS418" t="s">
        <v>3511</v>
      </c>
      <c r="AV418">
        <v>2245</v>
      </c>
      <c r="AX418" t="s">
        <v>6708</v>
      </c>
      <c r="AY418" t="s">
        <v>3522</v>
      </c>
      <c r="AZ418" t="s">
        <v>3523</v>
      </c>
      <c r="BA418" t="s">
        <v>288</v>
      </c>
      <c r="BB418" t="s">
        <v>288</v>
      </c>
      <c r="BC418" t="s">
        <v>3524</v>
      </c>
      <c r="BD418" t="s">
        <v>3524</v>
      </c>
      <c r="BE418" t="s">
        <v>3525</v>
      </c>
      <c r="BF418" t="s">
        <v>3525</v>
      </c>
      <c r="BG418" t="s">
        <v>3525</v>
      </c>
      <c r="BH418" t="s">
        <v>3525</v>
      </c>
      <c r="BI418" t="s">
        <v>2727</v>
      </c>
      <c r="BJ418" t="s">
        <v>2727</v>
      </c>
    </row>
    <row r="419" spans="1:62" hidden="1">
      <c r="A419" t="s">
        <v>3504</v>
      </c>
      <c r="B419" t="s">
        <v>9753</v>
      </c>
      <c r="C419" t="s">
        <v>9754</v>
      </c>
      <c r="D419" t="s">
        <v>3507</v>
      </c>
      <c r="E419" t="s">
        <v>3508</v>
      </c>
      <c r="F419" t="s">
        <v>3710</v>
      </c>
      <c r="G419" t="s">
        <v>3510</v>
      </c>
      <c r="H419" t="s">
        <v>3511</v>
      </c>
      <c r="I419" t="s">
        <v>3511</v>
      </c>
      <c r="L419" t="s">
        <v>3666</v>
      </c>
      <c r="M419" t="s">
        <v>3511</v>
      </c>
      <c r="N419" t="s">
        <v>9755</v>
      </c>
      <c r="R419" t="s">
        <v>9756</v>
      </c>
      <c r="S419" t="s">
        <v>3514</v>
      </c>
      <c r="U419" t="s">
        <v>3515</v>
      </c>
      <c r="X419" t="s">
        <v>9757</v>
      </c>
      <c r="Y419" t="s">
        <v>3517</v>
      </c>
      <c r="AE419" t="s">
        <v>3515</v>
      </c>
      <c r="AF419" t="s">
        <v>9758</v>
      </c>
      <c r="AK419" t="s">
        <v>3519</v>
      </c>
      <c r="AN419" t="s">
        <v>9755</v>
      </c>
      <c r="AP419" t="s">
        <v>3520</v>
      </c>
      <c r="AQ419" t="s">
        <v>3511</v>
      </c>
      <c r="AR419" t="s">
        <v>3511</v>
      </c>
      <c r="AS419" t="s">
        <v>3511</v>
      </c>
      <c r="AV419">
        <v>2246</v>
      </c>
      <c r="AX419" t="s">
        <v>6708</v>
      </c>
      <c r="AY419" t="s">
        <v>3522</v>
      </c>
      <c r="AZ419" t="s">
        <v>3523</v>
      </c>
      <c r="BA419" t="s">
        <v>3795</v>
      </c>
      <c r="BB419" t="s">
        <v>3795</v>
      </c>
      <c r="BC419" t="s">
        <v>3524</v>
      </c>
      <c r="BD419" t="s">
        <v>3524</v>
      </c>
      <c r="BE419" t="s">
        <v>3525</v>
      </c>
      <c r="BF419" t="s">
        <v>3525</v>
      </c>
      <c r="BG419" t="s">
        <v>3525</v>
      </c>
      <c r="BH419" t="s">
        <v>3525</v>
      </c>
      <c r="BI419" t="s">
        <v>2727</v>
      </c>
      <c r="BJ419" t="s">
        <v>2727</v>
      </c>
    </row>
    <row r="420" spans="1:62" hidden="1">
      <c r="A420" t="s">
        <v>3504</v>
      </c>
      <c r="B420" t="s">
        <v>6702</v>
      </c>
      <c r="C420" t="s">
        <v>6703</v>
      </c>
      <c r="D420" t="s">
        <v>3507</v>
      </c>
      <c r="E420" t="s">
        <v>3508</v>
      </c>
      <c r="F420" t="s">
        <v>3546</v>
      </c>
      <c r="G420" t="s">
        <v>3510</v>
      </c>
      <c r="H420" t="s">
        <v>3511</v>
      </c>
      <c r="I420" t="s">
        <v>3511</v>
      </c>
      <c r="L420" t="s">
        <v>3512</v>
      </c>
      <c r="M420" t="s">
        <v>3511</v>
      </c>
      <c r="N420" t="s">
        <v>6704</v>
      </c>
      <c r="R420" t="s">
        <v>6705</v>
      </c>
      <c r="S420" t="s">
        <v>3514</v>
      </c>
      <c r="U420" t="s">
        <v>3515</v>
      </c>
      <c r="X420" t="s">
        <v>6706</v>
      </c>
      <c r="Y420" t="s">
        <v>3517</v>
      </c>
      <c r="AE420" t="s">
        <v>3515</v>
      </c>
      <c r="AF420" t="s">
        <v>6707</v>
      </c>
      <c r="AK420" t="s">
        <v>3519</v>
      </c>
      <c r="AN420" t="s">
        <v>6704</v>
      </c>
      <c r="AP420" t="s">
        <v>3520</v>
      </c>
      <c r="AQ420" t="s">
        <v>3511</v>
      </c>
      <c r="AR420" t="s">
        <v>3511</v>
      </c>
      <c r="AS420" t="s">
        <v>3511</v>
      </c>
      <c r="AV420">
        <v>2252</v>
      </c>
      <c r="AX420" t="s">
        <v>6708</v>
      </c>
      <c r="AY420" t="s">
        <v>3522</v>
      </c>
      <c r="AZ420" t="s">
        <v>3523</v>
      </c>
      <c r="BA420" t="s">
        <v>288</v>
      </c>
      <c r="BB420" t="s">
        <v>288</v>
      </c>
      <c r="BC420" t="s">
        <v>3524</v>
      </c>
      <c r="BD420" t="s">
        <v>3524</v>
      </c>
      <c r="BE420" t="s">
        <v>3525</v>
      </c>
      <c r="BF420" t="s">
        <v>3525</v>
      </c>
      <c r="BG420" t="s">
        <v>3525</v>
      </c>
      <c r="BH420" t="s">
        <v>3525</v>
      </c>
      <c r="BI420" t="s">
        <v>2727</v>
      </c>
      <c r="BJ420" t="s">
        <v>2727</v>
      </c>
    </row>
    <row r="421" spans="1:62" hidden="1">
      <c r="A421" t="s">
        <v>3504</v>
      </c>
      <c r="B421" t="s">
        <v>4615</v>
      </c>
      <c r="C421" t="s">
        <v>4616</v>
      </c>
      <c r="D421" t="s">
        <v>3507</v>
      </c>
      <c r="E421" t="s">
        <v>3508</v>
      </c>
      <c r="F421" t="s">
        <v>3546</v>
      </c>
      <c r="G421" t="s">
        <v>3510</v>
      </c>
      <c r="H421" t="s">
        <v>3511</v>
      </c>
      <c r="I421" t="s">
        <v>3511</v>
      </c>
      <c r="L421" t="s">
        <v>3512</v>
      </c>
      <c r="M421" t="s">
        <v>3511</v>
      </c>
      <c r="N421" t="s">
        <v>4617</v>
      </c>
      <c r="R421" t="s">
        <v>4618</v>
      </c>
      <c r="S421" t="s">
        <v>3514</v>
      </c>
      <c r="U421" t="s">
        <v>3515</v>
      </c>
      <c r="X421" t="s">
        <v>4619</v>
      </c>
      <c r="Y421" t="s">
        <v>3517</v>
      </c>
      <c r="AE421" t="s">
        <v>3515</v>
      </c>
      <c r="AF421" t="s">
        <v>4620</v>
      </c>
      <c r="AK421" t="s">
        <v>3519</v>
      </c>
      <c r="AN421" t="s">
        <v>4617</v>
      </c>
      <c r="AP421" t="s">
        <v>3520</v>
      </c>
      <c r="AQ421" t="s">
        <v>3511</v>
      </c>
      <c r="AR421" t="s">
        <v>3511</v>
      </c>
      <c r="AS421" t="s">
        <v>3511</v>
      </c>
      <c r="AV421">
        <v>2253</v>
      </c>
      <c r="AX421" t="s">
        <v>4621</v>
      </c>
      <c r="AY421" t="s">
        <v>3522</v>
      </c>
      <c r="AZ421" t="s">
        <v>3523</v>
      </c>
      <c r="BA421" t="s">
        <v>288</v>
      </c>
      <c r="BB421" t="s">
        <v>288</v>
      </c>
      <c r="BC421" t="s">
        <v>3524</v>
      </c>
      <c r="BD421" t="s">
        <v>3524</v>
      </c>
      <c r="BE421" t="s">
        <v>3525</v>
      </c>
      <c r="BF421" t="s">
        <v>3525</v>
      </c>
      <c r="BG421" t="s">
        <v>3525</v>
      </c>
      <c r="BH421" t="s">
        <v>3525</v>
      </c>
      <c r="BI421" t="s">
        <v>2727</v>
      </c>
      <c r="BJ421" t="s">
        <v>2727</v>
      </c>
    </row>
    <row r="422" spans="1:62" hidden="1">
      <c r="A422" t="s">
        <v>3504</v>
      </c>
      <c r="B422" t="s">
        <v>6204</v>
      </c>
      <c r="C422" t="s">
        <v>6205</v>
      </c>
      <c r="D422" t="s">
        <v>3507</v>
      </c>
      <c r="E422" t="s">
        <v>3508</v>
      </c>
      <c r="F422" t="s">
        <v>3553</v>
      </c>
      <c r="G422" t="s">
        <v>3510</v>
      </c>
      <c r="H422" t="s">
        <v>3511</v>
      </c>
      <c r="I422" t="s">
        <v>3511</v>
      </c>
      <c r="L422" t="s">
        <v>3666</v>
      </c>
      <c r="M422" t="s">
        <v>3511</v>
      </c>
      <c r="N422" t="s">
        <v>6206</v>
      </c>
      <c r="R422" t="s">
        <v>6207</v>
      </c>
      <c r="S422" t="s">
        <v>3514</v>
      </c>
      <c r="U422" t="s">
        <v>3515</v>
      </c>
      <c r="X422" t="s">
        <v>6208</v>
      </c>
      <c r="Y422" t="s">
        <v>3556</v>
      </c>
      <c r="AE422" t="s">
        <v>3515</v>
      </c>
      <c r="AF422" t="s">
        <v>6209</v>
      </c>
      <c r="AK422" t="s">
        <v>3519</v>
      </c>
      <c r="AN422" t="s">
        <v>6206</v>
      </c>
      <c r="AP422" t="s">
        <v>3520</v>
      </c>
      <c r="AQ422" t="s">
        <v>3511</v>
      </c>
      <c r="AR422" t="s">
        <v>3511</v>
      </c>
      <c r="AS422" t="s">
        <v>3511</v>
      </c>
      <c r="AV422">
        <v>2254</v>
      </c>
      <c r="AX422" t="s">
        <v>4621</v>
      </c>
      <c r="AY422" t="s">
        <v>3522</v>
      </c>
      <c r="AZ422" t="s">
        <v>3523</v>
      </c>
      <c r="BA422" t="s">
        <v>3795</v>
      </c>
      <c r="BB422" t="s">
        <v>3795</v>
      </c>
      <c r="BC422" t="s">
        <v>3524</v>
      </c>
      <c r="BD422" t="s">
        <v>3524</v>
      </c>
      <c r="BE422" t="s">
        <v>3525</v>
      </c>
      <c r="BF422" t="s">
        <v>3525</v>
      </c>
      <c r="BG422" t="s">
        <v>3525</v>
      </c>
      <c r="BH422" t="s">
        <v>3525</v>
      </c>
      <c r="BI422" t="s">
        <v>2727</v>
      </c>
      <c r="BJ422" t="s">
        <v>2727</v>
      </c>
    </row>
    <row r="423" spans="1:62" hidden="1">
      <c r="A423" t="s">
        <v>3504</v>
      </c>
      <c r="B423" t="s">
        <v>8013</v>
      </c>
      <c r="C423" t="s">
        <v>8014</v>
      </c>
      <c r="D423" t="s">
        <v>3507</v>
      </c>
      <c r="E423" t="s">
        <v>3508</v>
      </c>
      <c r="F423" t="s">
        <v>3696</v>
      </c>
      <c r="G423" t="s">
        <v>3510</v>
      </c>
      <c r="H423" t="s">
        <v>3511</v>
      </c>
      <c r="I423" t="s">
        <v>3511</v>
      </c>
      <c r="L423" t="s">
        <v>3512</v>
      </c>
      <c r="M423" t="s">
        <v>3511</v>
      </c>
      <c r="N423" t="s">
        <v>625</v>
      </c>
      <c r="R423" t="s">
        <v>8015</v>
      </c>
      <c r="S423" t="s">
        <v>3514</v>
      </c>
      <c r="U423" t="s">
        <v>3515</v>
      </c>
      <c r="X423" t="s">
        <v>8016</v>
      </c>
      <c r="Y423" t="s">
        <v>3517</v>
      </c>
      <c r="AE423" t="s">
        <v>3515</v>
      </c>
      <c r="AF423" t="s">
        <v>8017</v>
      </c>
      <c r="AK423" t="s">
        <v>3519</v>
      </c>
      <c r="AN423" t="s">
        <v>625</v>
      </c>
      <c r="AP423" t="s">
        <v>3520</v>
      </c>
      <c r="AQ423" t="s">
        <v>3511</v>
      </c>
      <c r="AR423" t="s">
        <v>3511</v>
      </c>
      <c r="AS423" t="s">
        <v>3511</v>
      </c>
      <c r="AV423">
        <v>2255</v>
      </c>
      <c r="AX423" t="s">
        <v>4621</v>
      </c>
      <c r="AY423" t="s">
        <v>3522</v>
      </c>
      <c r="AZ423" t="s">
        <v>3523</v>
      </c>
      <c r="BA423" t="s">
        <v>3582</v>
      </c>
      <c r="BB423" t="s">
        <v>3582</v>
      </c>
      <c r="BC423" t="s">
        <v>3524</v>
      </c>
      <c r="BD423" t="s">
        <v>3524</v>
      </c>
      <c r="BE423" t="s">
        <v>3525</v>
      </c>
      <c r="BF423" t="s">
        <v>3525</v>
      </c>
      <c r="BG423" t="s">
        <v>3525</v>
      </c>
      <c r="BH423" t="s">
        <v>3525</v>
      </c>
      <c r="BI423" t="s">
        <v>2727</v>
      </c>
      <c r="BJ423" t="s">
        <v>2727</v>
      </c>
    </row>
    <row r="424" spans="1:62" hidden="1">
      <c r="A424" t="s">
        <v>3504</v>
      </c>
      <c r="B424" t="s">
        <v>6052</v>
      </c>
      <c r="C424" t="s">
        <v>6053</v>
      </c>
      <c r="D424" t="s">
        <v>3507</v>
      </c>
      <c r="E424" t="s">
        <v>3508</v>
      </c>
      <c r="F424" t="s">
        <v>3696</v>
      </c>
      <c r="G424" t="s">
        <v>3510</v>
      </c>
      <c r="H424" t="s">
        <v>3511</v>
      </c>
      <c r="I424" t="s">
        <v>3511</v>
      </c>
      <c r="L424" t="s">
        <v>3512</v>
      </c>
      <c r="M424" t="s">
        <v>3511</v>
      </c>
      <c r="N424" t="s">
        <v>6054</v>
      </c>
      <c r="R424" t="s">
        <v>6055</v>
      </c>
      <c r="S424" t="s">
        <v>3514</v>
      </c>
      <c r="U424" t="s">
        <v>3515</v>
      </c>
      <c r="X424" t="s">
        <v>6056</v>
      </c>
      <c r="Y424" t="s">
        <v>3532</v>
      </c>
      <c r="AE424" t="s">
        <v>3515</v>
      </c>
      <c r="AF424" t="s">
        <v>6057</v>
      </c>
      <c r="AK424" t="s">
        <v>3519</v>
      </c>
      <c r="AN424" t="s">
        <v>6054</v>
      </c>
      <c r="AP424" t="s">
        <v>3520</v>
      </c>
      <c r="AQ424" t="s">
        <v>3511</v>
      </c>
      <c r="AR424" t="s">
        <v>3511</v>
      </c>
      <c r="AS424" t="s">
        <v>3511</v>
      </c>
      <c r="AV424">
        <v>2256</v>
      </c>
      <c r="AX424" t="s">
        <v>6058</v>
      </c>
      <c r="AY424" t="s">
        <v>3522</v>
      </c>
      <c r="AZ424" t="s">
        <v>3523</v>
      </c>
      <c r="BA424" t="s">
        <v>3582</v>
      </c>
      <c r="BB424" t="s">
        <v>3582</v>
      </c>
      <c r="BC424" t="s">
        <v>3524</v>
      </c>
      <c r="BD424" t="s">
        <v>3524</v>
      </c>
      <c r="BE424" t="s">
        <v>3525</v>
      </c>
      <c r="BF424" t="s">
        <v>3525</v>
      </c>
      <c r="BG424" t="s">
        <v>3525</v>
      </c>
      <c r="BH424" t="s">
        <v>3525</v>
      </c>
      <c r="BI424" t="s">
        <v>2727</v>
      </c>
      <c r="BJ424" t="s">
        <v>2727</v>
      </c>
    </row>
    <row r="425" spans="1:62" hidden="1">
      <c r="A425" t="s">
        <v>3504</v>
      </c>
      <c r="B425" s="50" t="s">
        <v>3551</v>
      </c>
      <c r="C425" t="s">
        <v>3552</v>
      </c>
      <c r="D425" t="s">
        <v>3507</v>
      </c>
      <c r="E425" t="s">
        <v>3508</v>
      </c>
      <c r="F425" t="s">
        <v>3553</v>
      </c>
      <c r="G425" t="s">
        <v>3510</v>
      </c>
      <c r="H425" t="s">
        <v>3511</v>
      </c>
      <c r="I425" t="s">
        <v>3511</v>
      </c>
      <c r="L425" t="s">
        <v>3512</v>
      </c>
      <c r="M425" t="s">
        <v>3511</v>
      </c>
      <c r="N425" t="s">
        <v>1433</v>
      </c>
      <c r="R425" t="s">
        <v>3554</v>
      </c>
      <c r="S425" t="s">
        <v>3514</v>
      </c>
      <c r="U425" t="s">
        <v>3515</v>
      </c>
      <c r="X425" t="s">
        <v>3555</v>
      </c>
      <c r="Y425" t="s">
        <v>3556</v>
      </c>
      <c r="AE425" t="s">
        <v>3515</v>
      </c>
      <c r="AF425" t="s">
        <v>3557</v>
      </c>
      <c r="AK425" t="s">
        <v>3519</v>
      </c>
      <c r="AN425" t="s">
        <v>1433</v>
      </c>
      <c r="AP425" t="s">
        <v>3520</v>
      </c>
      <c r="AQ425" t="s">
        <v>3511</v>
      </c>
      <c r="AR425" t="s">
        <v>3511</v>
      </c>
      <c r="AS425" t="s">
        <v>3511</v>
      </c>
      <c r="AV425">
        <v>2267</v>
      </c>
      <c r="AX425" t="s">
        <v>3558</v>
      </c>
      <c r="AY425" t="s">
        <v>3522</v>
      </c>
      <c r="AZ425" t="s">
        <v>3523</v>
      </c>
      <c r="BA425" t="s">
        <v>3559</v>
      </c>
      <c r="BB425" t="s">
        <v>3559</v>
      </c>
      <c r="BC425" t="s">
        <v>3524</v>
      </c>
      <c r="BD425" t="s">
        <v>3524</v>
      </c>
      <c r="BE425" t="s">
        <v>3525</v>
      </c>
      <c r="BF425" t="s">
        <v>3525</v>
      </c>
      <c r="BG425" t="s">
        <v>3525</v>
      </c>
      <c r="BH425" t="s">
        <v>3525</v>
      </c>
      <c r="BI425" t="s">
        <v>2727</v>
      </c>
      <c r="BJ425" t="s">
        <v>2727</v>
      </c>
    </row>
    <row r="426" spans="1:62" hidden="1">
      <c r="A426" t="s">
        <v>3504</v>
      </c>
      <c r="B426" t="s">
        <v>3788</v>
      </c>
      <c r="C426" t="s">
        <v>3789</v>
      </c>
      <c r="D426" t="s">
        <v>3507</v>
      </c>
      <c r="E426" t="s">
        <v>3508</v>
      </c>
      <c r="F426" t="s">
        <v>3790</v>
      </c>
      <c r="G426" t="s">
        <v>3510</v>
      </c>
      <c r="H426" t="s">
        <v>3511</v>
      </c>
      <c r="I426" t="s">
        <v>3511</v>
      </c>
      <c r="L426" t="s">
        <v>3512</v>
      </c>
      <c r="M426" t="s">
        <v>3511</v>
      </c>
      <c r="N426" t="s">
        <v>1260</v>
      </c>
      <c r="R426" t="s">
        <v>3791</v>
      </c>
      <c r="S426" t="s">
        <v>3514</v>
      </c>
      <c r="U426" t="s">
        <v>3515</v>
      </c>
      <c r="X426" t="s">
        <v>3792</v>
      </c>
      <c r="Y426" t="s">
        <v>3517</v>
      </c>
      <c r="AE426" t="s">
        <v>3515</v>
      </c>
      <c r="AF426" t="s">
        <v>3793</v>
      </c>
      <c r="AK426" t="s">
        <v>3519</v>
      </c>
      <c r="AN426" t="s">
        <v>1260</v>
      </c>
      <c r="AP426" t="s">
        <v>3520</v>
      </c>
      <c r="AQ426" t="s">
        <v>3511</v>
      </c>
      <c r="AR426" t="s">
        <v>3511</v>
      </c>
      <c r="AS426" t="s">
        <v>3511</v>
      </c>
      <c r="AV426">
        <v>2269</v>
      </c>
      <c r="AX426" t="s">
        <v>3794</v>
      </c>
      <c r="AY426" t="s">
        <v>3522</v>
      </c>
      <c r="AZ426" t="s">
        <v>3523</v>
      </c>
      <c r="BA426" t="s">
        <v>3795</v>
      </c>
      <c r="BB426" t="s">
        <v>3795</v>
      </c>
      <c r="BC426" t="s">
        <v>3524</v>
      </c>
      <c r="BD426" t="s">
        <v>3524</v>
      </c>
      <c r="BE426" t="s">
        <v>3525</v>
      </c>
      <c r="BF426" t="s">
        <v>3525</v>
      </c>
      <c r="BG426" t="s">
        <v>3525</v>
      </c>
      <c r="BH426" t="s">
        <v>3525</v>
      </c>
      <c r="BI426" t="s">
        <v>2727</v>
      </c>
      <c r="BJ426" t="s">
        <v>2727</v>
      </c>
    </row>
    <row r="427" spans="1:62" hidden="1">
      <c r="A427" t="s">
        <v>3504</v>
      </c>
      <c r="B427" t="s">
        <v>9639</v>
      </c>
      <c r="C427" t="s">
        <v>9640</v>
      </c>
      <c r="D427" t="s">
        <v>3507</v>
      </c>
      <c r="E427" t="s">
        <v>3508</v>
      </c>
      <c r="F427" t="s">
        <v>5925</v>
      </c>
      <c r="G427" t="s">
        <v>3510</v>
      </c>
      <c r="H427" t="s">
        <v>3511</v>
      </c>
      <c r="I427" t="s">
        <v>3511</v>
      </c>
      <c r="L427" t="s">
        <v>3512</v>
      </c>
      <c r="M427" t="s">
        <v>3511</v>
      </c>
      <c r="N427" t="s">
        <v>499</v>
      </c>
      <c r="R427" t="s">
        <v>9641</v>
      </c>
      <c r="S427" t="s">
        <v>3514</v>
      </c>
      <c r="U427" t="s">
        <v>3515</v>
      </c>
      <c r="X427" t="s">
        <v>9642</v>
      </c>
      <c r="Y427" t="s">
        <v>3517</v>
      </c>
      <c r="AE427" t="s">
        <v>3515</v>
      </c>
      <c r="AF427" t="s">
        <v>9643</v>
      </c>
      <c r="AK427" t="s">
        <v>3519</v>
      </c>
      <c r="AN427" t="s">
        <v>499</v>
      </c>
      <c r="AP427" t="s">
        <v>3520</v>
      </c>
      <c r="AQ427" t="s">
        <v>3511</v>
      </c>
      <c r="AR427" t="s">
        <v>3511</v>
      </c>
      <c r="AS427" t="s">
        <v>3511</v>
      </c>
      <c r="AV427">
        <v>2270</v>
      </c>
      <c r="AX427" t="s">
        <v>9644</v>
      </c>
      <c r="AY427" t="s">
        <v>3522</v>
      </c>
      <c r="AZ427" t="s">
        <v>3523</v>
      </c>
      <c r="BA427" t="s">
        <v>3795</v>
      </c>
      <c r="BB427" t="s">
        <v>3795</v>
      </c>
      <c r="BC427" t="s">
        <v>3524</v>
      </c>
      <c r="BD427" t="s">
        <v>3524</v>
      </c>
      <c r="BE427" t="s">
        <v>3525</v>
      </c>
      <c r="BF427" t="s">
        <v>3525</v>
      </c>
      <c r="BG427" t="s">
        <v>3525</v>
      </c>
      <c r="BH427" t="s">
        <v>3525</v>
      </c>
      <c r="BI427" t="s">
        <v>2727</v>
      </c>
      <c r="BJ427" t="s">
        <v>2727</v>
      </c>
    </row>
    <row r="428" spans="1:62" hidden="1">
      <c r="A428" t="s">
        <v>3504</v>
      </c>
      <c r="B428" t="s">
        <v>8375</v>
      </c>
      <c r="C428" t="s">
        <v>8376</v>
      </c>
      <c r="D428" t="s">
        <v>3507</v>
      </c>
      <c r="E428" t="s">
        <v>3508</v>
      </c>
      <c r="F428" t="s">
        <v>3696</v>
      </c>
      <c r="G428" t="s">
        <v>3510</v>
      </c>
      <c r="H428" t="s">
        <v>3511</v>
      </c>
      <c r="I428" t="s">
        <v>3511</v>
      </c>
      <c r="L428" t="s">
        <v>3512</v>
      </c>
      <c r="M428" t="s">
        <v>3511</v>
      </c>
      <c r="N428" t="s">
        <v>627</v>
      </c>
      <c r="R428" t="s">
        <v>8377</v>
      </c>
      <c r="S428" t="s">
        <v>3514</v>
      </c>
      <c r="U428" t="s">
        <v>3515</v>
      </c>
      <c r="X428" t="s">
        <v>8378</v>
      </c>
      <c r="Y428" t="s">
        <v>3517</v>
      </c>
      <c r="AE428" t="s">
        <v>3515</v>
      </c>
      <c r="AF428" t="s">
        <v>8379</v>
      </c>
      <c r="AK428" t="s">
        <v>3519</v>
      </c>
      <c r="AN428" t="s">
        <v>627</v>
      </c>
      <c r="AP428" t="s">
        <v>3520</v>
      </c>
      <c r="AQ428" t="s">
        <v>3511</v>
      </c>
      <c r="AR428" t="s">
        <v>3511</v>
      </c>
      <c r="AS428" t="s">
        <v>3511</v>
      </c>
      <c r="AV428">
        <v>2276</v>
      </c>
      <c r="AX428" t="s">
        <v>5910</v>
      </c>
      <c r="AY428" t="s">
        <v>3522</v>
      </c>
      <c r="AZ428" t="s">
        <v>3523</v>
      </c>
      <c r="BA428" t="s">
        <v>3582</v>
      </c>
      <c r="BB428" t="s">
        <v>3582</v>
      </c>
      <c r="BC428" t="s">
        <v>3524</v>
      </c>
      <c r="BD428" t="s">
        <v>3524</v>
      </c>
      <c r="BE428" t="s">
        <v>3525</v>
      </c>
      <c r="BF428" t="s">
        <v>3525</v>
      </c>
      <c r="BG428" t="s">
        <v>3525</v>
      </c>
      <c r="BH428" t="s">
        <v>3525</v>
      </c>
      <c r="BI428" t="s">
        <v>2727</v>
      </c>
      <c r="BJ428" t="s">
        <v>2727</v>
      </c>
    </row>
    <row r="429" spans="1:62" hidden="1">
      <c r="A429" t="s">
        <v>3504</v>
      </c>
      <c r="B429" t="s">
        <v>6009</v>
      </c>
      <c r="C429" t="s">
        <v>6010</v>
      </c>
      <c r="D429" t="s">
        <v>3507</v>
      </c>
      <c r="E429" t="s">
        <v>3508</v>
      </c>
      <c r="F429" t="s">
        <v>3696</v>
      </c>
      <c r="G429" t="s">
        <v>3510</v>
      </c>
      <c r="H429" t="s">
        <v>3511</v>
      </c>
      <c r="I429" t="s">
        <v>3511</v>
      </c>
      <c r="L429" t="s">
        <v>3512</v>
      </c>
      <c r="M429" t="s">
        <v>3511</v>
      </c>
      <c r="N429" t="s">
        <v>628</v>
      </c>
      <c r="R429" t="s">
        <v>6011</v>
      </c>
      <c r="S429" t="s">
        <v>3514</v>
      </c>
      <c r="U429" t="s">
        <v>3515</v>
      </c>
      <c r="X429" t="s">
        <v>6012</v>
      </c>
      <c r="Y429" t="s">
        <v>3517</v>
      </c>
      <c r="AE429" t="s">
        <v>3515</v>
      </c>
      <c r="AF429" t="s">
        <v>6013</v>
      </c>
      <c r="AK429" t="s">
        <v>3519</v>
      </c>
      <c r="AN429" t="s">
        <v>628</v>
      </c>
      <c r="AP429" t="s">
        <v>3520</v>
      </c>
      <c r="AQ429" t="s">
        <v>3511</v>
      </c>
      <c r="AR429" t="s">
        <v>3511</v>
      </c>
      <c r="AS429" t="s">
        <v>3511</v>
      </c>
      <c r="AV429">
        <v>2278</v>
      </c>
      <c r="AX429" t="s">
        <v>5910</v>
      </c>
      <c r="AY429" t="s">
        <v>3522</v>
      </c>
      <c r="AZ429" t="s">
        <v>3523</v>
      </c>
      <c r="BA429" t="s">
        <v>229</v>
      </c>
      <c r="BB429" t="s">
        <v>229</v>
      </c>
      <c r="BC429" t="s">
        <v>3524</v>
      </c>
      <c r="BD429" t="s">
        <v>3524</v>
      </c>
      <c r="BE429" t="s">
        <v>3525</v>
      </c>
      <c r="BF429" t="s">
        <v>3525</v>
      </c>
      <c r="BG429" t="s">
        <v>3525</v>
      </c>
      <c r="BH429" t="s">
        <v>3525</v>
      </c>
      <c r="BI429" t="s">
        <v>2727</v>
      </c>
      <c r="BJ429" t="s">
        <v>2727</v>
      </c>
    </row>
    <row r="430" spans="1:62" hidden="1">
      <c r="A430" t="s">
        <v>3504</v>
      </c>
      <c r="B430" t="s">
        <v>10374</v>
      </c>
      <c r="C430" t="s">
        <v>10375</v>
      </c>
      <c r="D430" t="s">
        <v>3507</v>
      </c>
      <c r="E430" t="s">
        <v>3508</v>
      </c>
      <c r="F430" t="s">
        <v>3696</v>
      </c>
      <c r="G430" t="s">
        <v>3510</v>
      </c>
      <c r="H430" t="s">
        <v>3511</v>
      </c>
      <c r="I430" t="s">
        <v>3511</v>
      </c>
      <c r="L430" t="s">
        <v>3512</v>
      </c>
      <c r="M430" t="s">
        <v>3511</v>
      </c>
      <c r="N430" t="s">
        <v>629</v>
      </c>
      <c r="R430" t="s">
        <v>10376</v>
      </c>
      <c r="S430" t="s">
        <v>3514</v>
      </c>
      <c r="U430" t="s">
        <v>3515</v>
      </c>
      <c r="X430" t="s">
        <v>10377</v>
      </c>
      <c r="Y430" t="s">
        <v>3517</v>
      </c>
      <c r="AE430" t="s">
        <v>3515</v>
      </c>
      <c r="AF430" t="s">
        <v>10378</v>
      </c>
      <c r="AK430" t="s">
        <v>3519</v>
      </c>
      <c r="AN430" t="s">
        <v>629</v>
      </c>
      <c r="AP430" t="s">
        <v>3520</v>
      </c>
      <c r="AQ430" t="s">
        <v>3511</v>
      </c>
      <c r="AR430" t="s">
        <v>3511</v>
      </c>
      <c r="AS430" t="s">
        <v>3511</v>
      </c>
      <c r="AV430">
        <v>2279</v>
      </c>
      <c r="AX430" t="s">
        <v>5910</v>
      </c>
      <c r="AY430" t="s">
        <v>3522</v>
      </c>
      <c r="AZ430" t="s">
        <v>3523</v>
      </c>
      <c r="BA430" t="s">
        <v>229</v>
      </c>
      <c r="BB430" t="s">
        <v>229</v>
      </c>
      <c r="BC430" t="s">
        <v>3524</v>
      </c>
      <c r="BD430" t="s">
        <v>3524</v>
      </c>
      <c r="BE430" t="s">
        <v>3525</v>
      </c>
      <c r="BF430" t="s">
        <v>3525</v>
      </c>
      <c r="BG430" t="s">
        <v>3525</v>
      </c>
      <c r="BH430" t="s">
        <v>3525</v>
      </c>
      <c r="BI430" t="s">
        <v>2727</v>
      </c>
      <c r="BJ430" t="s">
        <v>2727</v>
      </c>
    </row>
    <row r="431" spans="1:62" hidden="1">
      <c r="A431" t="s">
        <v>3504</v>
      </c>
      <c r="B431" t="s">
        <v>5905</v>
      </c>
      <c r="C431" t="s">
        <v>5906</v>
      </c>
      <c r="D431" t="s">
        <v>3507</v>
      </c>
      <c r="E431" t="s">
        <v>3508</v>
      </c>
      <c r="F431" t="s">
        <v>3696</v>
      </c>
      <c r="G431" t="s">
        <v>3510</v>
      </c>
      <c r="H431" t="s">
        <v>3511</v>
      </c>
      <c r="I431" t="s">
        <v>3511</v>
      </c>
      <c r="L431" t="s">
        <v>3512</v>
      </c>
      <c r="M431" t="s">
        <v>3511</v>
      </c>
      <c r="N431" t="s">
        <v>630</v>
      </c>
      <c r="R431" t="s">
        <v>5907</v>
      </c>
      <c r="S431" t="s">
        <v>3514</v>
      </c>
      <c r="U431" t="s">
        <v>3515</v>
      </c>
      <c r="X431" t="s">
        <v>5908</v>
      </c>
      <c r="Y431" t="s">
        <v>3517</v>
      </c>
      <c r="AE431" t="s">
        <v>3515</v>
      </c>
      <c r="AF431" t="s">
        <v>5909</v>
      </c>
      <c r="AK431" t="s">
        <v>3519</v>
      </c>
      <c r="AN431" t="s">
        <v>630</v>
      </c>
      <c r="AP431" t="s">
        <v>3520</v>
      </c>
      <c r="AQ431" t="s">
        <v>3511</v>
      </c>
      <c r="AR431" t="s">
        <v>3511</v>
      </c>
      <c r="AS431" t="s">
        <v>3511</v>
      </c>
      <c r="AV431">
        <v>2280</v>
      </c>
      <c r="AX431" t="s">
        <v>5910</v>
      </c>
      <c r="AY431" t="s">
        <v>3522</v>
      </c>
      <c r="AZ431" t="s">
        <v>3523</v>
      </c>
      <c r="BA431" t="s">
        <v>3582</v>
      </c>
      <c r="BB431" t="s">
        <v>3582</v>
      </c>
      <c r="BC431" t="s">
        <v>3524</v>
      </c>
      <c r="BD431" t="s">
        <v>3524</v>
      </c>
      <c r="BE431" t="s">
        <v>3525</v>
      </c>
      <c r="BF431" t="s">
        <v>3525</v>
      </c>
      <c r="BG431" t="s">
        <v>3525</v>
      </c>
      <c r="BH431" t="s">
        <v>3525</v>
      </c>
      <c r="BI431" t="s">
        <v>2727</v>
      </c>
      <c r="BJ431" t="s">
        <v>2727</v>
      </c>
    </row>
    <row r="432" spans="1:62" hidden="1">
      <c r="A432" t="s">
        <v>3504</v>
      </c>
      <c r="B432" t="s">
        <v>6853</v>
      </c>
      <c r="C432" t="s">
        <v>6854</v>
      </c>
      <c r="D432" t="s">
        <v>3507</v>
      </c>
      <c r="E432" t="s">
        <v>3508</v>
      </c>
      <c r="F432" t="s">
        <v>3696</v>
      </c>
      <c r="G432" t="s">
        <v>3510</v>
      </c>
      <c r="H432" t="s">
        <v>3511</v>
      </c>
      <c r="I432" t="s">
        <v>3511</v>
      </c>
      <c r="L432" t="s">
        <v>3512</v>
      </c>
      <c r="M432" t="s">
        <v>3511</v>
      </c>
      <c r="N432" t="s">
        <v>626</v>
      </c>
      <c r="R432" t="s">
        <v>6855</v>
      </c>
      <c r="S432" t="s">
        <v>3514</v>
      </c>
      <c r="U432" t="s">
        <v>3515</v>
      </c>
      <c r="X432" t="s">
        <v>6856</v>
      </c>
      <c r="Y432" t="s">
        <v>3517</v>
      </c>
      <c r="AE432" t="s">
        <v>3515</v>
      </c>
      <c r="AF432" t="s">
        <v>6857</v>
      </c>
      <c r="AK432" t="s">
        <v>3519</v>
      </c>
      <c r="AN432" t="s">
        <v>626</v>
      </c>
      <c r="AP432" t="s">
        <v>3520</v>
      </c>
      <c r="AQ432" t="s">
        <v>3511</v>
      </c>
      <c r="AR432" t="s">
        <v>3511</v>
      </c>
      <c r="AS432" t="s">
        <v>3511</v>
      </c>
      <c r="AV432">
        <v>2281</v>
      </c>
      <c r="AX432" t="s">
        <v>5910</v>
      </c>
      <c r="AY432" t="s">
        <v>3522</v>
      </c>
      <c r="AZ432" t="s">
        <v>3523</v>
      </c>
      <c r="BA432" t="s">
        <v>3582</v>
      </c>
      <c r="BB432" t="s">
        <v>3582</v>
      </c>
      <c r="BC432" t="s">
        <v>3524</v>
      </c>
      <c r="BD432" t="s">
        <v>3524</v>
      </c>
      <c r="BE432" t="s">
        <v>3525</v>
      </c>
      <c r="BF432" t="s">
        <v>3525</v>
      </c>
      <c r="BG432" t="s">
        <v>3525</v>
      </c>
      <c r="BH432" t="s">
        <v>3525</v>
      </c>
      <c r="BI432" t="s">
        <v>2727</v>
      </c>
      <c r="BJ432" t="s">
        <v>2727</v>
      </c>
    </row>
    <row r="433" spans="1:62" hidden="1">
      <c r="A433" t="s">
        <v>3504</v>
      </c>
      <c r="B433" t="s">
        <v>9556</v>
      </c>
      <c r="C433" t="s">
        <v>9557</v>
      </c>
      <c r="D433" t="s">
        <v>3507</v>
      </c>
      <c r="E433" t="s">
        <v>3508</v>
      </c>
      <c r="F433" t="s">
        <v>3509</v>
      </c>
      <c r="G433" t="s">
        <v>3510</v>
      </c>
      <c r="H433" t="s">
        <v>3511</v>
      </c>
      <c r="I433" t="s">
        <v>3511</v>
      </c>
      <c r="L433" t="s">
        <v>3512</v>
      </c>
      <c r="M433" t="s">
        <v>3511</v>
      </c>
      <c r="N433" t="s">
        <v>1261</v>
      </c>
      <c r="R433" t="s">
        <v>9558</v>
      </c>
      <c r="S433" t="s">
        <v>3514</v>
      </c>
      <c r="U433" t="s">
        <v>3515</v>
      </c>
      <c r="X433" t="s">
        <v>9559</v>
      </c>
      <c r="Y433" t="s">
        <v>3517</v>
      </c>
      <c r="AE433" t="s">
        <v>3515</v>
      </c>
      <c r="AF433" t="s">
        <v>9560</v>
      </c>
      <c r="AK433" t="s">
        <v>3519</v>
      </c>
      <c r="AN433" t="s">
        <v>1261</v>
      </c>
      <c r="AP433" t="s">
        <v>3520</v>
      </c>
      <c r="AQ433" t="s">
        <v>3511</v>
      </c>
      <c r="AR433" t="s">
        <v>3511</v>
      </c>
      <c r="AS433" t="s">
        <v>3511</v>
      </c>
      <c r="AV433">
        <v>2313</v>
      </c>
      <c r="AX433" t="s">
        <v>9561</v>
      </c>
      <c r="AY433" t="s">
        <v>3522</v>
      </c>
      <c r="AZ433" t="s">
        <v>3523</v>
      </c>
      <c r="BA433" t="s">
        <v>3582</v>
      </c>
      <c r="BB433" t="s">
        <v>3582</v>
      </c>
      <c r="BC433" t="s">
        <v>3524</v>
      </c>
      <c r="BD433" t="s">
        <v>3524</v>
      </c>
      <c r="BE433" t="s">
        <v>3525</v>
      </c>
      <c r="BF433" t="s">
        <v>3525</v>
      </c>
      <c r="BG433" t="s">
        <v>3525</v>
      </c>
      <c r="BH433" t="s">
        <v>3525</v>
      </c>
      <c r="BI433" t="s">
        <v>2727</v>
      </c>
      <c r="BJ433" t="s">
        <v>2727</v>
      </c>
    </row>
    <row r="434" spans="1:62" hidden="1">
      <c r="A434" t="s">
        <v>3504</v>
      </c>
      <c r="B434" t="s">
        <v>7056</v>
      </c>
      <c r="C434" t="s">
        <v>7057</v>
      </c>
      <c r="D434" t="s">
        <v>3507</v>
      </c>
      <c r="E434" t="s">
        <v>3508</v>
      </c>
      <c r="F434" t="s">
        <v>3730</v>
      </c>
      <c r="G434" t="s">
        <v>3510</v>
      </c>
      <c r="H434" t="s">
        <v>3511</v>
      </c>
      <c r="I434" t="s">
        <v>3511</v>
      </c>
      <c r="L434" t="s">
        <v>3512</v>
      </c>
      <c r="M434" t="s">
        <v>3511</v>
      </c>
      <c r="N434" t="s">
        <v>7058</v>
      </c>
      <c r="R434" t="s">
        <v>7059</v>
      </c>
      <c r="S434" t="s">
        <v>3881</v>
      </c>
      <c r="U434" t="s">
        <v>3515</v>
      </c>
      <c r="X434" t="s">
        <v>7060</v>
      </c>
      <c r="Y434" t="s">
        <v>3517</v>
      </c>
      <c r="AE434" t="s">
        <v>3515</v>
      </c>
      <c r="AF434" t="s">
        <v>7061</v>
      </c>
      <c r="AK434" t="s">
        <v>3519</v>
      </c>
      <c r="AN434" t="s">
        <v>7058</v>
      </c>
      <c r="AP434" t="s">
        <v>3520</v>
      </c>
      <c r="AQ434" t="s">
        <v>3511</v>
      </c>
      <c r="AR434" t="s">
        <v>3511</v>
      </c>
      <c r="AS434" t="s">
        <v>3511</v>
      </c>
      <c r="AV434">
        <v>2321</v>
      </c>
      <c r="AX434" t="s">
        <v>7062</v>
      </c>
      <c r="AY434" t="s">
        <v>3522</v>
      </c>
      <c r="AZ434" t="s">
        <v>3523</v>
      </c>
      <c r="BA434" t="s">
        <v>3861</v>
      </c>
      <c r="BB434" t="s">
        <v>3861</v>
      </c>
      <c r="BC434" t="s">
        <v>3524</v>
      </c>
      <c r="BD434" t="s">
        <v>3524</v>
      </c>
      <c r="BE434" t="s">
        <v>3525</v>
      </c>
      <c r="BF434" t="s">
        <v>3525</v>
      </c>
      <c r="BG434" t="s">
        <v>3525</v>
      </c>
      <c r="BH434" t="s">
        <v>3525</v>
      </c>
      <c r="BI434" t="s">
        <v>2727</v>
      </c>
      <c r="BJ434" t="s">
        <v>2727</v>
      </c>
    </row>
    <row r="435" spans="1:62" hidden="1">
      <c r="A435" t="s">
        <v>3504</v>
      </c>
      <c r="B435" t="s">
        <v>7629</v>
      </c>
      <c r="C435" t="s">
        <v>7630</v>
      </c>
      <c r="D435" t="s">
        <v>3507</v>
      </c>
      <c r="E435" t="s">
        <v>3508</v>
      </c>
      <c r="F435" t="s">
        <v>3730</v>
      </c>
      <c r="G435" t="s">
        <v>3510</v>
      </c>
      <c r="H435" t="s">
        <v>3511</v>
      </c>
      <c r="I435" t="s">
        <v>3511</v>
      </c>
      <c r="L435" t="s">
        <v>3512</v>
      </c>
      <c r="M435" t="s">
        <v>3511</v>
      </c>
      <c r="N435" t="s">
        <v>7058</v>
      </c>
      <c r="R435" t="s">
        <v>7631</v>
      </c>
      <c r="S435" t="s">
        <v>3881</v>
      </c>
      <c r="U435" t="s">
        <v>3515</v>
      </c>
      <c r="X435" t="s">
        <v>7632</v>
      </c>
      <c r="Y435" t="s">
        <v>3517</v>
      </c>
      <c r="AE435" t="s">
        <v>3515</v>
      </c>
      <c r="AF435" t="s">
        <v>7633</v>
      </c>
      <c r="AK435" t="s">
        <v>3519</v>
      </c>
      <c r="AN435" t="s">
        <v>7058</v>
      </c>
      <c r="AP435" t="s">
        <v>3520</v>
      </c>
      <c r="AQ435" t="s">
        <v>3511</v>
      </c>
      <c r="AR435" t="s">
        <v>3511</v>
      </c>
      <c r="AS435" t="s">
        <v>3511</v>
      </c>
      <c r="AV435">
        <v>2322</v>
      </c>
      <c r="AX435" t="s">
        <v>7062</v>
      </c>
      <c r="AY435" t="s">
        <v>3522</v>
      </c>
      <c r="AZ435" t="s">
        <v>3523</v>
      </c>
      <c r="BA435" t="s">
        <v>3861</v>
      </c>
      <c r="BB435" t="s">
        <v>3861</v>
      </c>
      <c r="BC435" t="s">
        <v>3524</v>
      </c>
      <c r="BD435" t="s">
        <v>3524</v>
      </c>
      <c r="BE435" t="s">
        <v>3525</v>
      </c>
      <c r="BF435" t="s">
        <v>3525</v>
      </c>
      <c r="BG435" t="s">
        <v>3525</v>
      </c>
      <c r="BH435" t="s">
        <v>3525</v>
      </c>
      <c r="BI435" t="s">
        <v>2727</v>
      </c>
      <c r="BJ435" t="s">
        <v>2727</v>
      </c>
    </row>
    <row r="436" spans="1:62" hidden="1">
      <c r="A436" t="s">
        <v>3504</v>
      </c>
      <c r="B436" t="s">
        <v>5986</v>
      </c>
      <c r="C436" t="s">
        <v>5987</v>
      </c>
      <c r="D436" t="s">
        <v>3507</v>
      </c>
      <c r="E436" t="s">
        <v>3508</v>
      </c>
      <c r="F436" t="s">
        <v>3730</v>
      </c>
      <c r="G436" t="s">
        <v>3510</v>
      </c>
      <c r="H436" t="s">
        <v>3511</v>
      </c>
      <c r="I436" t="s">
        <v>3511</v>
      </c>
      <c r="L436" t="s">
        <v>3512</v>
      </c>
      <c r="M436" t="s">
        <v>3511</v>
      </c>
      <c r="N436" t="s">
        <v>5988</v>
      </c>
      <c r="R436" t="s">
        <v>5989</v>
      </c>
      <c r="S436" t="s">
        <v>3881</v>
      </c>
      <c r="U436" t="s">
        <v>3515</v>
      </c>
      <c r="X436" t="s">
        <v>5990</v>
      </c>
      <c r="Y436" t="s">
        <v>3517</v>
      </c>
      <c r="AE436" t="s">
        <v>3515</v>
      </c>
      <c r="AF436" t="s">
        <v>5991</v>
      </c>
      <c r="AK436" t="s">
        <v>3519</v>
      </c>
      <c r="AN436" t="s">
        <v>5988</v>
      </c>
      <c r="AP436" t="s">
        <v>3520</v>
      </c>
      <c r="AQ436" t="s">
        <v>3511</v>
      </c>
      <c r="AR436" t="s">
        <v>3511</v>
      </c>
      <c r="AS436" t="s">
        <v>3511</v>
      </c>
      <c r="AV436">
        <v>2326</v>
      </c>
      <c r="AX436" t="s">
        <v>5992</v>
      </c>
      <c r="AY436" t="s">
        <v>3522</v>
      </c>
      <c r="AZ436" t="s">
        <v>3523</v>
      </c>
      <c r="BA436" t="s">
        <v>3861</v>
      </c>
      <c r="BB436" t="s">
        <v>3861</v>
      </c>
      <c r="BC436" t="s">
        <v>3524</v>
      </c>
      <c r="BD436" t="s">
        <v>3524</v>
      </c>
      <c r="BE436" t="s">
        <v>3525</v>
      </c>
      <c r="BF436" t="s">
        <v>3525</v>
      </c>
      <c r="BG436" t="s">
        <v>3525</v>
      </c>
      <c r="BH436" t="s">
        <v>3525</v>
      </c>
      <c r="BI436" t="s">
        <v>2727</v>
      </c>
      <c r="BJ436" t="s">
        <v>2727</v>
      </c>
    </row>
    <row r="437" spans="1:62" hidden="1">
      <c r="A437" t="s">
        <v>3504</v>
      </c>
      <c r="B437" t="s">
        <v>10516</v>
      </c>
      <c r="C437" t="s">
        <v>10517</v>
      </c>
      <c r="D437" t="s">
        <v>3507</v>
      </c>
      <c r="E437" t="s">
        <v>3508</v>
      </c>
      <c r="F437" t="s">
        <v>4302</v>
      </c>
      <c r="G437" t="s">
        <v>3510</v>
      </c>
      <c r="H437" t="s">
        <v>3511</v>
      </c>
      <c r="I437" t="s">
        <v>3511</v>
      </c>
      <c r="L437" t="s">
        <v>3666</v>
      </c>
      <c r="M437" t="s">
        <v>3511</v>
      </c>
      <c r="N437" t="s">
        <v>1386</v>
      </c>
      <c r="R437" t="s">
        <v>10518</v>
      </c>
      <c r="S437" t="s">
        <v>3514</v>
      </c>
      <c r="U437" t="s">
        <v>3515</v>
      </c>
      <c r="X437" t="s">
        <v>10519</v>
      </c>
      <c r="Y437" t="s">
        <v>3532</v>
      </c>
      <c r="AE437" t="s">
        <v>3515</v>
      </c>
      <c r="AF437" t="s">
        <v>10520</v>
      </c>
      <c r="AK437" t="s">
        <v>3519</v>
      </c>
      <c r="AN437" t="s">
        <v>1386</v>
      </c>
      <c r="AP437" t="s">
        <v>3520</v>
      </c>
      <c r="AQ437" t="s">
        <v>3511</v>
      </c>
      <c r="AR437" t="s">
        <v>3511</v>
      </c>
      <c r="AS437" t="s">
        <v>3511</v>
      </c>
      <c r="AV437">
        <v>2328</v>
      </c>
      <c r="AX437" t="s">
        <v>10521</v>
      </c>
      <c r="AY437" t="s">
        <v>3522</v>
      </c>
      <c r="AZ437" t="s">
        <v>3523</v>
      </c>
      <c r="BA437" t="s">
        <v>3567</v>
      </c>
      <c r="BB437" t="s">
        <v>3567</v>
      </c>
      <c r="BC437" t="s">
        <v>3524</v>
      </c>
      <c r="BD437" t="s">
        <v>3524</v>
      </c>
      <c r="BE437" t="s">
        <v>3525</v>
      </c>
      <c r="BF437" t="s">
        <v>3525</v>
      </c>
      <c r="BG437" t="s">
        <v>3525</v>
      </c>
      <c r="BH437" t="s">
        <v>3525</v>
      </c>
      <c r="BI437" t="s">
        <v>2727</v>
      </c>
      <c r="BJ437" t="s">
        <v>2727</v>
      </c>
    </row>
    <row r="438" spans="1:62" hidden="1">
      <c r="A438" t="s">
        <v>3504</v>
      </c>
      <c r="B438" t="s">
        <v>5343</v>
      </c>
      <c r="C438" t="s">
        <v>5344</v>
      </c>
      <c r="D438" t="s">
        <v>3507</v>
      </c>
      <c r="E438" t="s">
        <v>3508</v>
      </c>
      <c r="F438" t="s">
        <v>3730</v>
      </c>
      <c r="G438" t="s">
        <v>3510</v>
      </c>
      <c r="H438" t="s">
        <v>3511</v>
      </c>
      <c r="I438" t="s">
        <v>3511</v>
      </c>
      <c r="L438" t="s">
        <v>3512</v>
      </c>
      <c r="M438" t="s">
        <v>3511</v>
      </c>
      <c r="N438" t="s">
        <v>5345</v>
      </c>
      <c r="R438" t="s">
        <v>5346</v>
      </c>
      <c r="S438" t="s">
        <v>3881</v>
      </c>
      <c r="U438" t="s">
        <v>3515</v>
      </c>
      <c r="X438" t="s">
        <v>5347</v>
      </c>
      <c r="Y438" t="s">
        <v>3517</v>
      </c>
      <c r="AE438" t="s">
        <v>3515</v>
      </c>
      <c r="AF438" t="s">
        <v>5348</v>
      </c>
      <c r="AK438" t="s">
        <v>3519</v>
      </c>
      <c r="AN438" t="s">
        <v>5345</v>
      </c>
      <c r="AP438" t="s">
        <v>3520</v>
      </c>
      <c r="AQ438" t="s">
        <v>3511</v>
      </c>
      <c r="AR438" t="s">
        <v>3511</v>
      </c>
      <c r="AS438" t="s">
        <v>3511</v>
      </c>
      <c r="AV438">
        <v>2329</v>
      </c>
      <c r="AX438" t="s">
        <v>5349</v>
      </c>
      <c r="AY438" t="s">
        <v>3522</v>
      </c>
      <c r="AZ438" t="s">
        <v>3523</v>
      </c>
      <c r="BA438" t="s">
        <v>3861</v>
      </c>
      <c r="BB438" t="s">
        <v>3861</v>
      </c>
      <c r="BC438" t="s">
        <v>3524</v>
      </c>
      <c r="BD438" t="s">
        <v>3524</v>
      </c>
      <c r="BE438" t="s">
        <v>3525</v>
      </c>
      <c r="BF438" t="s">
        <v>3525</v>
      </c>
      <c r="BG438" t="s">
        <v>3525</v>
      </c>
      <c r="BH438" t="s">
        <v>3525</v>
      </c>
      <c r="BI438" t="s">
        <v>2727</v>
      </c>
      <c r="BJ438" t="s">
        <v>2727</v>
      </c>
    </row>
    <row r="439" spans="1:62" hidden="1">
      <c r="A439" t="s">
        <v>3504</v>
      </c>
      <c r="B439" t="s">
        <v>5498</v>
      </c>
      <c r="C439" t="s">
        <v>5499</v>
      </c>
      <c r="D439" t="s">
        <v>3507</v>
      </c>
      <c r="E439" t="s">
        <v>3508</v>
      </c>
      <c r="F439" t="s">
        <v>4077</v>
      </c>
      <c r="G439" t="s">
        <v>3510</v>
      </c>
      <c r="H439" t="s">
        <v>3511</v>
      </c>
      <c r="I439" t="s">
        <v>3511</v>
      </c>
      <c r="L439" t="s">
        <v>3512</v>
      </c>
      <c r="M439" t="s">
        <v>3511</v>
      </c>
      <c r="N439" t="s">
        <v>419</v>
      </c>
      <c r="R439" t="s">
        <v>5500</v>
      </c>
      <c r="S439" t="s">
        <v>3514</v>
      </c>
      <c r="U439" t="s">
        <v>3515</v>
      </c>
      <c r="X439" t="s">
        <v>5501</v>
      </c>
      <c r="Y439" t="s">
        <v>3517</v>
      </c>
      <c r="AE439" t="s">
        <v>3515</v>
      </c>
      <c r="AF439" t="s">
        <v>5502</v>
      </c>
      <c r="AK439" t="s">
        <v>3519</v>
      </c>
      <c r="AN439" t="s">
        <v>419</v>
      </c>
      <c r="AP439" t="s">
        <v>3520</v>
      </c>
      <c r="AQ439" t="s">
        <v>3511</v>
      </c>
      <c r="AR439" t="s">
        <v>3511</v>
      </c>
      <c r="AS439" t="s">
        <v>3511</v>
      </c>
      <c r="AV439">
        <v>2333</v>
      </c>
      <c r="AX439" t="s">
        <v>5503</v>
      </c>
      <c r="AY439" t="s">
        <v>3522</v>
      </c>
      <c r="AZ439" t="s">
        <v>3523</v>
      </c>
      <c r="BA439" t="s">
        <v>288</v>
      </c>
      <c r="BB439" t="s">
        <v>288</v>
      </c>
      <c r="BC439" t="s">
        <v>3524</v>
      </c>
      <c r="BD439" t="s">
        <v>3524</v>
      </c>
      <c r="BE439" t="s">
        <v>3525</v>
      </c>
      <c r="BF439" t="s">
        <v>3525</v>
      </c>
      <c r="BG439" t="s">
        <v>3525</v>
      </c>
      <c r="BH439" t="s">
        <v>3525</v>
      </c>
      <c r="BI439" t="s">
        <v>2727</v>
      </c>
      <c r="BJ439" t="s">
        <v>2727</v>
      </c>
    </row>
    <row r="440" spans="1:62" hidden="1">
      <c r="A440" t="s">
        <v>3504</v>
      </c>
      <c r="B440" t="s">
        <v>3715</v>
      </c>
      <c r="C440" t="s">
        <v>3716</v>
      </c>
      <c r="D440" t="s">
        <v>3507</v>
      </c>
      <c r="E440" t="s">
        <v>3508</v>
      </c>
      <c r="F440" t="s">
        <v>3717</v>
      </c>
      <c r="G440" t="s">
        <v>3510</v>
      </c>
      <c r="H440" t="s">
        <v>3511</v>
      </c>
      <c r="I440" t="s">
        <v>3511</v>
      </c>
      <c r="L440" t="s">
        <v>3512</v>
      </c>
      <c r="M440" t="s">
        <v>3511</v>
      </c>
      <c r="N440" t="s">
        <v>848</v>
      </c>
      <c r="R440" t="s">
        <v>3718</v>
      </c>
      <c r="S440" t="s">
        <v>3514</v>
      </c>
      <c r="U440" t="s">
        <v>3515</v>
      </c>
      <c r="X440" t="s">
        <v>3719</v>
      </c>
      <c r="Y440" t="s">
        <v>3532</v>
      </c>
      <c r="AE440" t="s">
        <v>3515</v>
      </c>
      <c r="AF440" t="s">
        <v>3720</v>
      </c>
      <c r="AK440" t="s">
        <v>3519</v>
      </c>
      <c r="AN440" t="s">
        <v>848</v>
      </c>
      <c r="AP440" t="s">
        <v>3520</v>
      </c>
      <c r="AQ440" t="s">
        <v>3511</v>
      </c>
      <c r="AR440" t="s">
        <v>3511</v>
      </c>
      <c r="AS440" t="s">
        <v>3511</v>
      </c>
      <c r="AV440">
        <v>2339</v>
      </c>
      <c r="AX440" t="s">
        <v>3721</v>
      </c>
      <c r="AY440" t="s">
        <v>3522</v>
      </c>
      <c r="AZ440" t="s">
        <v>3523</v>
      </c>
      <c r="BA440" t="s">
        <v>771</v>
      </c>
      <c r="BB440" t="s">
        <v>771</v>
      </c>
      <c r="BC440" t="s">
        <v>3524</v>
      </c>
      <c r="BD440" t="s">
        <v>3524</v>
      </c>
      <c r="BE440" t="s">
        <v>3525</v>
      </c>
      <c r="BF440" t="s">
        <v>3525</v>
      </c>
      <c r="BG440" t="s">
        <v>3525</v>
      </c>
      <c r="BH440" t="s">
        <v>3525</v>
      </c>
      <c r="BI440" t="s">
        <v>2727</v>
      </c>
      <c r="BJ440" t="s">
        <v>2727</v>
      </c>
    </row>
    <row r="441" spans="1:62" hidden="1">
      <c r="A441" t="s">
        <v>3504</v>
      </c>
      <c r="B441" t="s">
        <v>3568</v>
      </c>
      <c r="C441" t="s">
        <v>3569</v>
      </c>
      <c r="D441" t="s">
        <v>3507</v>
      </c>
      <c r="E441" t="s">
        <v>3508</v>
      </c>
      <c r="F441" t="s">
        <v>3570</v>
      </c>
      <c r="G441" t="s">
        <v>3510</v>
      </c>
      <c r="H441" t="s">
        <v>3511</v>
      </c>
      <c r="I441" t="s">
        <v>3511</v>
      </c>
      <c r="L441" t="s">
        <v>3512</v>
      </c>
      <c r="M441" t="s">
        <v>3511</v>
      </c>
      <c r="N441" t="s">
        <v>850</v>
      </c>
      <c r="R441" t="s">
        <v>3571</v>
      </c>
      <c r="S441" t="s">
        <v>3514</v>
      </c>
      <c r="U441" t="s">
        <v>3515</v>
      </c>
      <c r="X441" t="s">
        <v>3572</v>
      </c>
      <c r="Y441" t="s">
        <v>3532</v>
      </c>
      <c r="AE441" t="s">
        <v>3515</v>
      </c>
      <c r="AF441" t="s">
        <v>3573</v>
      </c>
      <c r="AK441" t="s">
        <v>3519</v>
      </c>
      <c r="AN441" t="s">
        <v>850</v>
      </c>
      <c r="AP441" t="s">
        <v>3520</v>
      </c>
      <c r="AQ441" t="s">
        <v>3511</v>
      </c>
      <c r="AR441" t="s">
        <v>3511</v>
      </c>
      <c r="AS441" t="s">
        <v>3511</v>
      </c>
      <c r="AV441">
        <v>2340</v>
      </c>
      <c r="AX441" t="s">
        <v>3574</v>
      </c>
      <c r="AY441" t="s">
        <v>3522</v>
      </c>
      <c r="AZ441" t="s">
        <v>3523</v>
      </c>
      <c r="BA441" t="s">
        <v>771</v>
      </c>
      <c r="BB441" t="s">
        <v>771</v>
      </c>
      <c r="BC441" t="s">
        <v>3524</v>
      </c>
      <c r="BD441" t="s">
        <v>3524</v>
      </c>
      <c r="BE441" t="s">
        <v>3525</v>
      </c>
      <c r="BF441" t="s">
        <v>3525</v>
      </c>
      <c r="BG441" t="s">
        <v>3525</v>
      </c>
      <c r="BH441" t="s">
        <v>3525</v>
      </c>
      <c r="BI441" t="s">
        <v>2727</v>
      </c>
      <c r="BJ441" t="s">
        <v>2727</v>
      </c>
    </row>
    <row r="442" spans="1:62" hidden="1">
      <c r="A442" t="s">
        <v>3504</v>
      </c>
      <c r="B442" t="s">
        <v>10443</v>
      </c>
      <c r="C442" t="s">
        <v>10444</v>
      </c>
      <c r="D442" t="s">
        <v>3507</v>
      </c>
      <c r="E442" t="s">
        <v>3508</v>
      </c>
      <c r="F442" t="s">
        <v>7775</v>
      </c>
      <c r="G442" t="s">
        <v>3510</v>
      </c>
      <c r="H442" t="s">
        <v>3511</v>
      </c>
      <c r="I442" t="s">
        <v>3511</v>
      </c>
      <c r="L442" t="s">
        <v>3512</v>
      </c>
      <c r="M442" t="s">
        <v>3511</v>
      </c>
      <c r="N442" t="s">
        <v>851</v>
      </c>
      <c r="R442" t="s">
        <v>10445</v>
      </c>
      <c r="S442" t="s">
        <v>3514</v>
      </c>
      <c r="U442" t="s">
        <v>3515</v>
      </c>
      <c r="X442" t="s">
        <v>10446</v>
      </c>
      <c r="Y442" t="s">
        <v>3532</v>
      </c>
      <c r="AE442" t="s">
        <v>3515</v>
      </c>
      <c r="AF442" t="s">
        <v>10447</v>
      </c>
      <c r="AK442" t="s">
        <v>3519</v>
      </c>
      <c r="AN442" t="s">
        <v>851</v>
      </c>
      <c r="AP442" t="s">
        <v>3520</v>
      </c>
      <c r="AQ442" t="s">
        <v>3511</v>
      </c>
      <c r="AR442" t="s">
        <v>3511</v>
      </c>
      <c r="AS442" t="s">
        <v>3511</v>
      </c>
      <c r="AV442">
        <v>2341</v>
      </c>
      <c r="AX442" t="s">
        <v>3574</v>
      </c>
      <c r="AY442" t="s">
        <v>3522</v>
      </c>
      <c r="AZ442" t="s">
        <v>3523</v>
      </c>
      <c r="BA442" t="s">
        <v>771</v>
      </c>
      <c r="BB442" t="s">
        <v>771</v>
      </c>
      <c r="BC442" t="s">
        <v>3524</v>
      </c>
      <c r="BD442" t="s">
        <v>3524</v>
      </c>
      <c r="BE442" t="s">
        <v>3525</v>
      </c>
      <c r="BF442" t="s">
        <v>3525</v>
      </c>
      <c r="BG442" t="s">
        <v>3525</v>
      </c>
      <c r="BH442" t="s">
        <v>3525</v>
      </c>
      <c r="BI442" t="s">
        <v>2727</v>
      </c>
      <c r="BJ442" t="s">
        <v>2727</v>
      </c>
    </row>
    <row r="443" spans="1:62" hidden="1">
      <c r="A443" t="s">
        <v>3504</v>
      </c>
      <c r="B443" t="s">
        <v>5068</v>
      </c>
      <c r="C443" t="s">
        <v>5069</v>
      </c>
      <c r="D443" t="s">
        <v>3507</v>
      </c>
      <c r="E443" t="s">
        <v>3508</v>
      </c>
      <c r="F443" t="s">
        <v>5070</v>
      </c>
      <c r="G443" t="s">
        <v>3510</v>
      </c>
      <c r="H443" t="s">
        <v>3511</v>
      </c>
      <c r="I443" t="s">
        <v>3511</v>
      </c>
      <c r="L443" t="s">
        <v>3512</v>
      </c>
      <c r="M443" t="s">
        <v>3511</v>
      </c>
      <c r="N443" t="s">
        <v>860</v>
      </c>
      <c r="R443" t="s">
        <v>5071</v>
      </c>
      <c r="S443" t="s">
        <v>3514</v>
      </c>
      <c r="U443" t="s">
        <v>3515</v>
      </c>
      <c r="X443" t="s">
        <v>5072</v>
      </c>
      <c r="Y443" t="s">
        <v>3532</v>
      </c>
      <c r="AE443" t="s">
        <v>3515</v>
      </c>
      <c r="AF443" t="s">
        <v>5073</v>
      </c>
      <c r="AK443" t="s">
        <v>3519</v>
      </c>
      <c r="AN443" t="s">
        <v>860</v>
      </c>
      <c r="AP443" t="s">
        <v>3520</v>
      </c>
      <c r="AQ443" t="s">
        <v>3511</v>
      </c>
      <c r="AR443" t="s">
        <v>3511</v>
      </c>
      <c r="AS443" t="s">
        <v>3511</v>
      </c>
      <c r="AV443">
        <v>2342</v>
      </c>
      <c r="AX443" t="s">
        <v>3574</v>
      </c>
      <c r="AY443" t="s">
        <v>3522</v>
      </c>
      <c r="AZ443" t="s">
        <v>3523</v>
      </c>
      <c r="BA443" t="s">
        <v>771</v>
      </c>
      <c r="BB443" t="s">
        <v>771</v>
      </c>
      <c r="BC443" t="s">
        <v>3524</v>
      </c>
      <c r="BD443" t="s">
        <v>3524</v>
      </c>
      <c r="BE443" t="s">
        <v>3525</v>
      </c>
      <c r="BF443" t="s">
        <v>3525</v>
      </c>
      <c r="BG443" t="s">
        <v>3525</v>
      </c>
      <c r="BH443" t="s">
        <v>3525</v>
      </c>
      <c r="BI443" t="s">
        <v>2727</v>
      </c>
      <c r="BJ443" t="s">
        <v>2727</v>
      </c>
    </row>
    <row r="444" spans="1:62" hidden="1">
      <c r="A444" t="s">
        <v>3504</v>
      </c>
      <c r="B444" t="s">
        <v>9396</v>
      </c>
      <c r="C444" t="s">
        <v>9397</v>
      </c>
      <c r="D444" t="s">
        <v>3507</v>
      </c>
      <c r="E444" t="s">
        <v>3508</v>
      </c>
      <c r="F444" t="s">
        <v>3987</v>
      </c>
      <c r="G444" t="s">
        <v>3510</v>
      </c>
      <c r="H444" t="s">
        <v>3511</v>
      </c>
      <c r="I444" t="s">
        <v>3511</v>
      </c>
      <c r="L444" t="s">
        <v>3512</v>
      </c>
      <c r="M444" t="s">
        <v>3511</v>
      </c>
      <c r="N444" t="s">
        <v>9398</v>
      </c>
      <c r="R444" t="s">
        <v>9399</v>
      </c>
      <c r="S444" t="s">
        <v>3514</v>
      </c>
      <c r="U444" t="s">
        <v>3515</v>
      </c>
      <c r="X444" t="s">
        <v>9400</v>
      </c>
      <c r="Y444" t="s">
        <v>3532</v>
      </c>
      <c r="AE444" t="s">
        <v>3515</v>
      </c>
      <c r="AF444" t="s">
        <v>9401</v>
      </c>
      <c r="AK444" t="s">
        <v>3519</v>
      </c>
      <c r="AN444" t="s">
        <v>9398</v>
      </c>
      <c r="AP444" t="s">
        <v>3520</v>
      </c>
      <c r="AQ444" t="s">
        <v>3511</v>
      </c>
      <c r="AR444" t="s">
        <v>3511</v>
      </c>
      <c r="AS444" t="s">
        <v>3511</v>
      </c>
      <c r="AV444">
        <v>2343</v>
      </c>
      <c r="AX444" t="s">
        <v>3574</v>
      </c>
      <c r="AY444" t="s">
        <v>3522</v>
      </c>
      <c r="AZ444" t="s">
        <v>3523</v>
      </c>
      <c r="BA444" t="s">
        <v>771</v>
      </c>
      <c r="BB444" t="s">
        <v>771</v>
      </c>
      <c r="BC444" t="s">
        <v>3524</v>
      </c>
      <c r="BD444" t="s">
        <v>3524</v>
      </c>
      <c r="BE444" t="s">
        <v>3525</v>
      </c>
      <c r="BF444" t="s">
        <v>3525</v>
      </c>
      <c r="BG444" t="s">
        <v>3525</v>
      </c>
      <c r="BH444" t="s">
        <v>3525</v>
      </c>
      <c r="BI444" t="s">
        <v>2727</v>
      </c>
      <c r="BJ444" t="s">
        <v>2727</v>
      </c>
    </row>
    <row r="445" spans="1:62" hidden="1">
      <c r="A445" t="s">
        <v>3504</v>
      </c>
      <c r="B445" t="s">
        <v>5649</v>
      </c>
      <c r="C445" t="s">
        <v>5650</v>
      </c>
      <c r="D445" t="s">
        <v>3507</v>
      </c>
      <c r="E445" t="s">
        <v>3508</v>
      </c>
      <c r="F445" t="s">
        <v>5651</v>
      </c>
      <c r="G445" t="s">
        <v>3510</v>
      </c>
      <c r="H445" t="s">
        <v>3511</v>
      </c>
      <c r="I445" t="s">
        <v>3511</v>
      </c>
      <c r="L445" t="s">
        <v>3512</v>
      </c>
      <c r="M445" t="s">
        <v>3511</v>
      </c>
      <c r="N445" t="s">
        <v>5652</v>
      </c>
      <c r="R445" t="s">
        <v>5653</v>
      </c>
      <c r="S445" t="s">
        <v>3514</v>
      </c>
      <c r="U445" t="s">
        <v>3515</v>
      </c>
      <c r="X445" t="s">
        <v>5654</v>
      </c>
      <c r="Y445" t="s">
        <v>3532</v>
      </c>
      <c r="AE445" t="s">
        <v>3515</v>
      </c>
      <c r="AF445" t="s">
        <v>5655</v>
      </c>
      <c r="AK445" t="s">
        <v>3519</v>
      </c>
      <c r="AN445" t="s">
        <v>5652</v>
      </c>
      <c r="AP445" t="s">
        <v>3520</v>
      </c>
      <c r="AQ445" t="s">
        <v>3511</v>
      </c>
      <c r="AR445" t="s">
        <v>3511</v>
      </c>
      <c r="AS445" t="s">
        <v>3511</v>
      </c>
      <c r="AV445">
        <v>2344</v>
      </c>
      <c r="AX445" t="s">
        <v>3574</v>
      </c>
      <c r="AY445" t="s">
        <v>3522</v>
      </c>
      <c r="AZ445" t="s">
        <v>3523</v>
      </c>
      <c r="BA445" t="s">
        <v>771</v>
      </c>
      <c r="BB445" t="s">
        <v>771</v>
      </c>
      <c r="BC445" t="s">
        <v>3524</v>
      </c>
      <c r="BD445" t="s">
        <v>3524</v>
      </c>
      <c r="BE445" t="s">
        <v>3525</v>
      </c>
      <c r="BF445" t="s">
        <v>3525</v>
      </c>
      <c r="BG445" t="s">
        <v>3525</v>
      </c>
      <c r="BH445" t="s">
        <v>3525</v>
      </c>
      <c r="BI445" t="s">
        <v>2727</v>
      </c>
      <c r="BJ445" t="s">
        <v>2727</v>
      </c>
    </row>
    <row r="446" spans="1:62" hidden="1">
      <c r="A446" t="s">
        <v>3504</v>
      </c>
      <c r="B446" t="s">
        <v>9611</v>
      </c>
      <c r="C446" t="s">
        <v>9612</v>
      </c>
      <c r="D446" t="s">
        <v>3507</v>
      </c>
      <c r="E446" t="s">
        <v>3508</v>
      </c>
      <c r="F446" t="s">
        <v>3887</v>
      </c>
      <c r="G446" t="s">
        <v>3510</v>
      </c>
      <c r="H446" t="s">
        <v>3511</v>
      </c>
      <c r="I446" t="s">
        <v>3511</v>
      </c>
      <c r="L446" t="s">
        <v>3512</v>
      </c>
      <c r="M446" t="s">
        <v>3511</v>
      </c>
      <c r="N446" t="s">
        <v>871</v>
      </c>
      <c r="R446" t="s">
        <v>9613</v>
      </c>
      <c r="S446" t="s">
        <v>3514</v>
      </c>
      <c r="U446" t="s">
        <v>3515</v>
      </c>
      <c r="X446" t="s">
        <v>9614</v>
      </c>
      <c r="Y446" t="s">
        <v>3532</v>
      </c>
      <c r="AE446" t="s">
        <v>3515</v>
      </c>
      <c r="AF446" t="s">
        <v>9615</v>
      </c>
      <c r="AK446" t="s">
        <v>3519</v>
      </c>
      <c r="AN446" t="s">
        <v>871</v>
      </c>
      <c r="AP446" t="s">
        <v>3520</v>
      </c>
      <c r="AQ446" t="s">
        <v>3511</v>
      </c>
      <c r="AR446" t="s">
        <v>3511</v>
      </c>
      <c r="AS446" t="s">
        <v>3511</v>
      </c>
      <c r="AV446">
        <v>2345</v>
      </c>
      <c r="AX446" t="s">
        <v>3574</v>
      </c>
      <c r="AY446" t="s">
        <v>3522</v>
      </c>
      <c r="AZ446" t="s">
        <v>3523</v>
      </c>
      <c r="BA446" t="s">
        <v>771</v>
      </c>
      <c r="BB446" t="s">
        <v>771</v>
      </c>
      <c r="BC446" t="s">
        <v>3524</v>
      </c>
      <c r="BD446" t="s">
        <v>3524</v>
      </c>
      <c r="BE446" t="s">
        <v>3525</v>
      </c>
      <c r="BF446" t="s">
        <v>3525</v>
      </c>
      <c r="BG446" t="s">
        <v>3525</v>
      </c>
      <c r="BH446" t="s">
        <v>3525</v>
      </c>
      <c r="BI446" t="s">
        <v>2727</v>
      </c>
      <c r="BJ446" t="s">
        <v>2727</v>
      </c>
    </row>
    <row r="447" spans="1:62" hidden="1">
      <c r="A447" t="s">
        <v>3504</v>
      </c>
      <c r="B447" t="s">
        <v>5545</v>
      </c>
      <c r="C447" t="s">
        <v>5546</v>
      </c>
      <c r="D447" t="s">
        <v>3507</v>
      </c>
      <c r="E447" t="s">
        <v>3508</v>
      </c>
      <c r="F447" t="s">
        <v>5547</v>
      </c>
      <c r="G447" t="s">
        <v>3510</v>
      </c>
      <c r="H447" t="s">
        <v>3511</v>
      </c>
      <c r="I447" t="s">
        <v>3511</v>
      </c>
      <c r="L447" t="s">
        <v>3512</v>
      </c>
      <c r="M447" t="s">
        <v>3511</v>
      </c>
      <c r="N447" t="s">
        <v>872</v>
      </c>
      <c r="R447" t="s">
        <v>5548</v>
      </c>
      <c r="S447" t="s">
        <v>3514</v>
      </c>
      <c r="U447" t="s">
        <v>3515</v>
      </c>
      <c r="X447" t="s">
        <v>5549</v>
      </c>
      <c r="Y447" t="s">
        <v>3532</v>
      </c>
      <c r="AE447" t="s">
        <v>3515</v>
      </c>
      <c r="AF447" t="s">
        <v>5550</v>
      </c>
      <c r="AK447" t="s">
        <v>3519</v>
      </c>
      <c r="AN447" t="s">
        <v>872</v>
      </c>
      <c r="AP447" t="s">
        <v>3520</v>
      </c>
      <c r="AQ447" t="s">
        <v>3511</v>
      </c>
      <c r="AR447" t="s">
        <v>3511</v>
      </c>
      <c r="AS447" t="s">
        <v>3511</v>
      </c>
      <c r="AV447">
        <v>2346</v>
      </c>
      <c r="AX447" t="s">
        <v>3574</v>
      </c>
      <c r="AY447" t="s">
        <v>3522</v>
      </c>
      <c r="AZ447" t="s">
        <v>3523</v>
      </c>
      <c r="BA447" t="s">
        <v>771</v>
      </c>
      <c r="BB447" t="s">
        <v>771</v>
      </c>
      <c r="BC447" t="s">
        <v>3524</v>
      </c>
      <c r="BD447" t="s">
        <v>3524</v>
      </c>
      <c r="BE447" t="s">
        <v>3525</v>
      </c>
      <c r="BF447" t="s">
        <v>3525</v>
      </c>
      <c r="BG447" t="s">
        <v>3525</v>
      </c>
      <c r="BH447" t="s">
        <v>3525</v>
      </c>
      <c r="BI447" t="s">
        <v>2727</v>
      </c>
      <c r="BJ447" t="s">
        <v>2727</v>
      </c>
    </row>
    <row r="448" spans="1:62" hidden="1">
      <c r="A448" t="s">
        <v>3504</v>
      </c>
      <c r="B448" t="s">
        <v>10288</v>
      </c>
      <c r="C448" t="s">
        <v>10289</v>
      </c>
      <c r="D448" t="s">
        <v>3507</v>
      </c>
      <c r="E448" t="s">
        <v>3508</v>
      </c>
      <c r="F448" t="s">
        <v>4018</v>
      </c>
      <c r="G448" t="s">
        <v>3510</v>
      </c>
      <c r="H448" t="s">
        <v>3511</v>
      </c>
      <c r="I448" t="s">
        <v>3511</v>
      </c>
      <c r="L448" t="s">
        <v>3512</v>
      </c>
      <c r="M448" t="s">
        <v>3511</v>
      </c>
      <c r="N448" t="s">
        <v>861</v>
      </c>
      <c r="R448" t="s">
        <v>10290</v>
      </c>
      <c r="S448" t="s">
        <v>3514</v>
      </c>
      <c r="U448" t="s">
        <v>3515</v>
      </c>
      <c r="X448" t="s">
        <v>10291</v>
      </c>
      <c r="Y448" t="s">
        <v>3532</v>
      </c>
      <c r="AE448" t="s">
        <v>3515</v>
      </c>
      <c r="AF448" t="s">
        <v>10292</v>
      </c>
      <c r="AK448" t="s">
        <v>3519</v>
      </c>
      <c r="AN448" t="s">
        <v>861</v>
      </c>
      <c r="AP448" t="s">
        <v>3520</v>
      </c>
      <c r="AQ448" t="s">
        <v>3511</v>
      </c>
      <c r="AR448" t="s">
        <v>3511</v>
      </c>
      <c r="AS448" t="s">
        <v>3511</v>
      </c>
      <c r="AV448">
        <v>2347</v>
      </c>
      <c r="AX448" t="s">
        <v>3574</v>
      </c>
      <c r="AY448" t="s">
        <v>3522</v>
      </c>
      <c r="AZ448" t="s">
        <v>3523</v>
      </c>
      <c r="BA448" t="s">
        <v>3582</v>
      </c>
      <c r="BB448" t="s">
        <v>3582</v>
      </c>
      <c r="BC448" t="s">
        <v>3524</v>
      </c>
      <c r="BD448" t="s">
        <v>3524</v>
      </c>
      <c r="BE448" t="s">
        <v>3525</v>
      </c>
      <c r="BF448" t="s">
        <v>3525</v>
      </c>
      <c r="BG448" t="s">
        <v>3525</v>
      </c>
      <c r="BH448" t="s">
        <v>3525</v>
      </c>
      <c r="BI448" t="s">
        <v>2727</v>
      </c>
      <c r="BJ448" t="s">
        <v>2727</v>
      </c>
    </row>
    <row r="449" spans="1:62" hidden="1">
      <c r="A449" t="s">
        <v>3504</v>
      </c>
      <c r="B449" t="s">
        <v>7606</v>
      </c>
      <c r="C449" t="s">
        <v>7607</v>
      </c>
      <c r="D449" t="s">
        <v>3507</v>
      </c>
      <c r="E449" t="s">
        <v>3508</v>
      </c>
      <c r="F449" t="s">
        <v>3643</v>
      </c>
      <c r="G449" t="s">
        <v>3510</v>
      </c>
      <c r="H449" t="s">
        <v>3511</v>
      </c>
      <c r="I449" t="s">
        <v>3511</v>
      </c>
      <c r="L449" t="s">
        <v>3512</v>
      </c>
      <c r="M449" t="s">
        <v>3511</v>
      </c>
      <c r="N449" t="s">
        <v>858</v>
      </c>
      <c r="R449" t="s">
        <v>7608</v>
      </c>
      <c r="S449" t="s">
        <v>3514</v>
      </c>
      <c r="U449" t="s">
        <v>3515</v>
      </c>
      <c r="X449" t="s">
        <v>7609</v>
      </c>
      <c r="Y449" t="s">
        <v>3532</v>
      </c>
      <c r="AE449" t="s">
        <v>3515</v>
      </c>
      <c r="AF449" t="s">
        <v>7610</v>
      </c>
      <c r="AK449" t="s">
        <v>3519</v>
      </c>
      <c r="AN449" t="s">
        <v>858</v>
      </c>
      <c r="AP449" t="s">
        <v>3520</v>
      </c>
      <c r="AQ449" t="s">
        <v>3511</v>
      </c>
      <c r="AR449" t="s">
        <v>3511</v>
      </c>
      <c r="AS449" t="s">
        <v>3511</v>
      </c>
      <c r="AV449">
        <v>2348</v>
      </c>
      <c r="AX449" t="s">
        <v>3574</v>
      </c>
      <c r="AY449" t="s">
        <v>3522</v>
      </c>
      <c r="AZ449" t="s">
        <v>3523</v>
      </c>
      <c r="BA449" t="s">
        <v>771</v>
      </c>
      <c r="BB449" t="s">
        <v>771</v>
      </c>
      <c r="BC449" t="s">
        <v>3524</v>
      </c>
      <c r="BD449" t="s">
        <v>3524</v>
      </c>
      <c r="BE449" t="s">
        <v>3525</v>
      </c>
      <c r="BF449" t="s">
        <v>3525</v>
      </c>
      <c r="BG449" t="s">
        <v>3525</v>
      </c>
      <c r="BH449" t="s">
        <v>3525</v>
      </c>
      <c r="BI449" t="s">
        <v>2727</v>
      </c>
      <c r="BJ449" t="s">
        <v>2727</v>
      </c>
    </row>
    <row r="450" spans="1:62" hidden="1">
      <c r="A450" t="s">
        <v>3504</v>
      </c>
      <c r="B450" t="s">
        <v>5689</v>
      </c>
      <c r="C450" t="s">
        <v>5690</v>
      </c>
      <c r="D450" t="s">
        <v>3507</v>
      </c>
      <c r="E450" t="s">
        <v>3508</v>
      </c>
      <c r="F450" t="s">
        <v>4241</v>
      </c>
      <c r="G450" t="s">
        <v>3510</v>
      </c>
      <c r="H450" t="s">
        <v>3511</v>
      </c>
      <c r="I450" t="s">
        <v>3511</v>
      </c>
      <c r="L450" t="s">
        <v>3512</v>
      </c>
      <c r="M450" t="s">
        <v>3511</v>
      </c>
      <c r="N450" t="s">
        <v>859</v>
      </c>
      <c r="R450" t="s">
        <v>5691</v>
      </c>
      <c r="S450" t="s">
        <v>3514</v>
      </c>
      <c r="U450" t="s">
        <v>3515</v>
      </c>
      <c r="X450" t="s">
        <v>5692</v>
      </c>
      <c r="Y450" t="s">
        <v>3532</v>
      </c>
      <c r="AE450" t="s">
        <v>3515</v>
      </c>
      <c r="AF450" t="s">
        <v>5693</v>
      </c>
      <c r="AK450" t="s">
        <v>3519</v>
      </c>
      <c r="AN450" t="s">
        <v>859</v>
      </c>
      <c r="AP450" t="s">
        <v>3520</v>
      </c>
      <c r="AQ450" t="s">
        <v>3511</v>
      </c>
      <c r="AR450" t="s">
        <v>3511</v>
      </c>
      <c r="AS450" t="s">
        <v>3511</v>
      </c>
      <c r="AV450">
        <v>2349</v>
      </c>
      <c r="AX450" t="s">
        <v>3574</v>
      </c>
      <c r="AY450" t="s">
        <v>3522</v>
      </c>
      <c r="AZ450" t="s">
        <v>3523</v>
      </c>
      <c r="BA450" t="s">
        <v>771</v>
      </c>
      <c r="BB450" t="s">
        <v>771</v>
      </c>
      <c r="BC450" t="s">
        <v>3524</v>
      </c>
      <c r="BD450" t="s">
        <v>3524</v>
      </c>
      <c r="BE450" t="s">
        <v>3525</v>
      </c>
      <c r="BF450" t="s">
        <v>3525</v>
      </c>
      <c r="BG450" t="s">
        <v>3525</v>
      </c>
      <c r="BH450" t="s">
        <v>3525</v>
      </c>
      <c r="BI450" t="s">
        <v>2727</v>
      </c>
      <c r="BJ450" t="s">
        <v>2727</v>
      </c>
    </row>
    <row r="451" spans="1:62" hidden="1">
      <c r="A451" t="s">
        <v>3504</v>
      </c>
      <c r="B451" t="s">
        <v>6363</v>
      </c>
      <c r="C451" t="s">
        <v>6364</v>
      </c>
      <c r="D451" t="s">
        <v>3507</v>
      </c>
      <c r="E451" t="s">
        <v>3508</v>
      </c>
      <c r="F451" t="s">
        <v>4515</v>
      </c>
      <c r="G451" t="s">
        <v>3510</v>
      </c>
      <c r="H451" t="s">
        <v>3511</v>
      </c>
      <c r="I451" t="s">
        <v>3511</v>
      </c>
      <c r="L451" t="s">
        <v>3512</v>
      </c>
      <c r="M451" t="s">
        <v>3511</v>
      </c>
      <c r="N451" t="s">
        <v>863</v>
      </c>
      <c r="R451" t="s">
        <v>6365</v>
      </c>
      <c r="S451" t="s">
        <v>3514</v>
      </c>
      <c r="U451" t="s">
        <v>3515</v>
      </c>
      <c r="X451" t="s">
        <v>6366</v>
      </c>
      <c r="Y451" t="s">
        <v>3532</v>
      </c>
      <c r="AE451" t="s">
        <v>3515</v>
      </c>
      <c r="AF451" t="s">
        <v>6367</v>
      </c>
      <c r="AK451" t="s">
        <v>3519</v>
      </c>
      <c r="AN451" t="s">
        <v>863</v>
      </c>
      <c r="AP451" t="s">
        <v>3520</v>
      </c>
      <c r="AQ451" t="s">
        <v>3511</v>
      </c>
      <c r="AR451" t="s">
        <v>3511</v>
      </c>
      <c r="AS451" t="s">
        <v>3511</v>
      </c>
      <c r="AV451">
        <v>2350</v>
      </c>
      <c r="AX451" t="s">
        <v>3574</v>
      </c>
      <c r="AY451" t="s">
        <v>3522</v>
      </c>
      <c r="AZ451" t="s">
        <v>3523</v>
      </c>
      <c r="BA451" t="s">
        <v>771</v>
      </c>
      <c r="BB451" t="s">
        <v>771</v>
      </c>
      <c r="BC451" t="s">
        <v>3524</v>
      </c>
      <c r="BD451" t="s">
        <v>3524</v>
      </c>
      <c r="BE451" t="s">
        <v>3525</v>
      </c>
      <c r="BF451" t="s">
        <v>3525</v>
      </c>
      <c r="BG451" t="s">
        <v>3525</v>
      </c>
      <c r="BH451" t="s">
        <v>3525</v>
      </c>
      <c r="BI451" t="s">
        <v>2727</v>
      </c>
      <c r="BJ451" t="s">
        <v>2727</v>
      </c>
    </row>
    <row r="452" spans="1:62" hidden="1">
      <c r="A452" t="s">
        <v>3504</v>
      </c>
      <c r="B452" t="s">
        <v>5109</v>
      </c>
      <c r="C452" t="s">
        <v>5110</v>
      </c>
      <c r="D452" t="s">
        <v>3507</v>
      </c>
      <c r="E452" t="s">
        <v>3508</v>
      </c>
      <c r="F452" t="s">
        <v>4361</v>
      </c>
      <c r="G452" t="s">
        <v>3510</v>
      </c>
      <c r="H452" t="s">
        <v>3511</v>
      </c>
      <c r="I452" t="s">
        <v>3511</v>
      </c>
      <c r="L452" t="s">
        <v>3512</v>
      </c>
      <c r="M452" t="s">
        <v>3511</v>
      </c>
      <c r="N452" t="s">
        <v>868</v>
      </c>
      <c r="R452" t="s">
        <v>5111</v>
      </c>
      <c r="S452" t="s">
        <v>3514</v>
      </c>
      <c r="U452" t="s">
        <v>3515</v>
      </c>
      <c r="X452" t="s">
        <v>5112</v>
      </c>
      <c r="Y452" t="s">
        <v>3532</v>
      </c>
      <c r="AE452" t="s">
        <v>3515</v>
      </c>
      <c r="AF452" t="s">
        <v>5113</v>
      </c>
      <c r="AK452" t="s">
        <v>3519</v>
      </c>
      <c r="AN452" t="s">
        <v>868</v>
      </c>
      <c r="AP452" t="s">
        <v>3520</v>
      </c>
      <c r="AQ452" t="s">
        <v>3511</v>
      </c>
      <c r="AR452" t="s">
        <v>3511</v>
      </c>
      <c r="AS452" t="s">
        <v>3511</v>
      </c>
      <c r="AV452">
        <v>2351</v>
      </c>
      <c r="AX452" t="s">
        <v>3574</v>
      </c>
      <c r="AY452" t="s">
        <v>3522</v>
      </c>
      <c r="AZ452" t="s">
        <v>3523</v>
      </c>
      <c r="BA452" t="s">
        <v>771</v>
      </c>
      <c r="BB452" t="s">
        <v>771</v>
      </c>
      <c r="BC452" t="s">
        <v>3524</v>
      </c>
      <c r="BD452" t="s">
        <v>3524</v>
      </c>
      <c r="BE452" t="s">
        <v>3525</v>
      </c>
      <c r="BF452" t="s">
        <v>3525</v>
      </c>
      <c r="BG452" t="s">
        <v>3525</v>
      </c>
      <c r="BH452" t="s">
        <v>3525</v>
      </c>
      <c r="BI452" t="s">
        <v>2727</v>
      </c>
      <c r="BJ452" t="s">
        <v>2727</v>
      </c>
    </row>
    <row r="453" spans="1:62" hidden="1">
      <c r="A453" t="s">
        <v>3504</v>
      </c>
      <c r="B453" t="s">
        <v>9596</v>
      </c>
      <c r="C453" t="s">
        <v>9597</v>
      </c>
      <c r="D453" t="s">
        <v>3507</v>
      </c>
      <c r="E453" t="s">
        <v>3508</v>
      </c>
      <c r="F453" t="s">
        <v>3831</v>
      </c>
      <c r="G453" t="s">
        <v>3510</v>
      </c>
      <c r="H453" t="s">
        <v>3511</v>
      </c>
      <c r="I453" t="s">
        <v>3511</v>
      </c>
      <c r="L453" t="s">
        <v>3512</v>
      </c>
      <c r="M453" t="s">
        <v>3511</v>
      </c>
      <c r="N453" t="s">
        <v>869</v>
      </c>
      <c r="R453" t="s">
        <v>9598</v>
      </c>
      <c r="S453" t="s">
        <v>3514</v>
      </c>
      <c r="U453" t="s">
        <v>3515</v>
      </c>
      <c r="X453" t="s">
        <v>9599</v>
      </c>
      <c r="Y453" t="s">
        <v>3532</v>
      </c>
      <c r="AE453" t="s">
        <v>3515</v>
      </c>
      <c r="AF453" t="s">
        <v>9600</v>
      </c>
      <c r="AK453" t="s">
        <v>3519</v>
      </c>
      <c r="AN453" t="s">
        <v>869</v>
      </c>
      <c r="AP453" t="s">
        <v>3520</v>
      </c>
      <c r="AQ453" t="s">
        <v>3511</v>
      </c>
      <c r="AR453" t="s">
        <v>3511</v>
      </c>
      <c r="AS453" t="s">
        <v>3511</v>
      </c>
      <c r="AV453">
        <v>2352</v>
      </c>
      <c r="AX453" t="s">
        <v>3574</v>
      </c>
      <c r="AY453" t="s">
        <v>3522</v>
      </c>
      <c r="AZ453" t="s">
        <v>3523</v>
      </c>
      <c r="BA453" t="s">
        <v>771</v>
      </c>
      <c r="BB453" t="s">
        <v>771</v>
      </c>
      <c r="BC453" t="s">
        <v>3524</v>
      </c>
      <c r="BD453" t="s">
        <v>3524</v>
      </c>
      <c r="BE453" t="s">
        <v>3525</v>
      </c>
      <c r="BF453" t="s">
        <v>3525</v>
      </c>
      <c r="BG453" t="s">
        <v>3525</v>
      </c>
      <c r="BH453" t="s">
        <v>3525</v>
      </c>
      <c r="BI453" t="s">
        <v>2727</v>
      </c>
      <c r="BJ453" t="s">
        <v>2727</v>
      </c>
    </row>
    <row r="454" spans="1:62" hidden="1">
      <c r="A454" t="s">
        <v>3504</v>
      </c>
      <c r="B454" t="s">
        <v>4282</v>
      </c>
      <c r="C454" t="s">
        <v>4283</v>
      </c>
      <c r="D454" t="s">
        <v>3507</v>
      </c>
      <c r="E454" t="s">
        <v>3508</v>
      </c>
      <c r="F454" t="s">
        <v>4284</v>
      </c>
      <c r="G454" t="s">
        <v>3510</v>
      </c>
      <c r="H454" t="s">
        <v>3511</v>
      </c>
      <c r="I454" t="s">
        <v>3511</v>
      </c>
      <c r="L454" t="s">
        <v>3512</v>
      </c>
      <c r="M454" t="s">
        <v>3511</v>
      </c>
      <c r="N454" t="s">
        <v>867</v>
      </c>
      <c r="R454" t="s">
        <v>4285</v>
      </c>
      <c r="S454" t="s">
        <v>3514</v>
      </c>
      <c r="U454" t="s">
        <v>3515</v>
      </c>
      <c r="X454" t="s">
        <v>4286</v>
      </c>
      <c r="Y454" t="s">
        <v>3532</v>
      </c>
      <c r="AE454" t="s">
        <v>3515</v>
      </c>
      <c r="AF454" t="s">
        <v>4287</v>
      </c>
      <c r="AK454" t="s">
        <v>3519</v>
      </c>
      <c r="AN454" t="s">
        <v>867</v>
      </c>
      <c r="AP454" t="s">
        <v>3520</v>
      </c>
      <c r="AQ454" t="s">
        <v>3511</v>
      </c>
      <c r="AR454" t="s">
        <v>3511</v>
      </c>
      <c r="AS454" t="s">
        <v>3511</v>
      </c>
      <c r="AV454">
        <v>2353</v>
      </c>
      <c r="AX454" t="s">
        <v>3574</v>
      </c>
      <c r="AY454" t="s">
        <v>3522</v>
      </c>
      <c r="AZ454" t="s">
        <v>3523</v>
      </c>
      <c r="BA454" t="s">
        <v>771</v>
      </c>
      <c r="BB454" t="s">
        <v>771</v>
      </c>
      <c r="BC454" t="s">
        <v>3524</v>
      </c>
      <c r="BD454" t="s">
        <v>3524</v>
      </c>
      <c r="BE454" t="s">
        <v>3525</v>
      </c>
      <c r="BF454" t="s">
        <v>3525</v>
      </c>
      <c r="BG454" t="s">
        <v>3525</v>
      </c>
      <c r="BH454" t="s">
        <v>3525</v>
      </c>
      <c r="BI454" t="s">
        <v>2727</v>
      </c>
      <c r="BJ454" t="s">
        <v>2727</v>
      </c>
    </row>
    <row r="455" spans="1:62" hidden="1">
      <c r="A455" t="s">
        <v>3504</v>
      </c>
      <c r="B455" t="s">
        <v>8937</v>
      </c>
      <c r="C455" t="s">
        <v>8938</v>
      </c>
      <c r="D455" t="s">
        <v>3507</v>
      </c>
      <c r="E455" t="s">
        <v>3508</v>
      </c>
      <c r="F455" t="s">
        <v>3952</v>
      </c>
      <c r="G455" t="s">
        <v>3510</v>
      </c>
      <c r="H455" t="s">
        <v>3511</v>
      </c>
      <c r="I455" t="s">
        <v>3511</v>
      </c>
      <c r="L455" t="s">
        <v>3512</v>
      </c>
      <c r="M455" t="s">
        <v>3511</v>
      </c>
      <c r="N455" t="s">
        <v>870</v>
      </c>
      <c r="R455" t="s">
        <v>8939</v>
      </c>
      <c r="S455" t="s">
        <v>3514</v>
      </c>
      <c r="U455" t="s">
        <v>3515</v>
      </c>
      <c r="X455" t="s">
        <v>8940</v>
      </c>
      <c r="Y455" t="s">
        <v>3532</v>
      </c>
      <c r="AE455" t="s">
        <v>3515</v>
      </c>
      <c r="AF455" t="s">
        <v>8941</v>
      </c>
      <c r="AK455" t="s">
        <v>3519</v>
      </c>
      <c r="AN455" t="s">
        <v>870</v>
      </c>
      <c r="AP455" t="s">
        <v>3520</v>
      </c>
      <c r="AQ455" t="s">
        <v>3511</v>
      </c>
      <c r="AR455" t="s">
        <v>3511</v>
      </c>
      <c r="AS455" t="s">
        <v>3511</v>
      </c>
      <c r="AV455">
        <v>2354</v>
      </c>
      <c r="AX455" t="s">
        <v>3574</v>
      </c>
      <c r="AY455" t="s">
        <v>3522</v>
      </c>
      <c r="AZ455" t="s">
        <v>3523</v>
      </c>
      <c r="BA455" t="s">
        <v>771</v>
      </c>
      <c r="BB455" t="s">
        <v>771</v>
      </c>
      <c r="BC455" t="s">
        <v>3524</v>
      </c>
      <c r="BD455" t="s">
        <v>3524</v>
      </c>
      <c r="BE455" t="s">
        <v>3525</v>
      </c>
      <c r="BF455" t="s">
        <v>3525</v>
      </c>
      <c r="BG455" t="s">
        <v>3525</v>
      </c>
      <c r="BH455" t="s">
        <v>3525</v>
      </c>
      <c r="BI455" t="s">
        <v>2727</v>
      </c>
      <c r="BJ455" t="s">
        <v>2727</v>
      </c>
    </row>
    <row r="456" spans="1:62" hidden="1">
      <c r="A456" t="s">
        <v>3504</v>
      </c>
      <c r="B456" t="s">
        <v>5200</v>
      </c>
      <c r="C456" t="s">
        <v>5201</v>
      </c>
      <c r="D456" t="s">
        <v>3507</v>
      </c>
      <c r="E456" t="s">
        <v>3508</v>
      </c>
      <c r="F456" t="s">
        <v>5202</v>
      </c>
      <c r="G456" t="s">
        <v>3510</v>
      </c>
      <c r="H456" t="s">
        <v>3511</v>
      </c>
      <c r="I456" t="s">
        <v>3511</v>
      </c>
      <c r="L456" t="s">
        <v>3512</v>
      </c>
      <c r="M456" t="s">
        <v>3511</v>
      </c>
      <c r="N456" t="s">
        <v>675</v>
      </c>
      <c r="R456" t="s">
        <v>5203</v>
      </c>
      <c r="S456" t="s">
        <v>3514</v>
      </c>
      <c r="U456" t="s">
        <v>3515</v>
      </c>
      <c r="X456" t="s">
        <v>5204</v>
      </c>
      <c r="Y456" t="s">
        <v>3532</v>
      </c>
      <c r="AE456" t="s">
        <v>3515</v>
      </c>
      <c r="AF456" t="s">
        <v>5205</v>
      </c>
      <c r="AK456" t="s">
        <v>3519</v>
      </c>
      <c r="AN456" t="s">
        <v>675</v>
      </c>
      <c r="AP456" t="s">
        <v>3520</v>
      </c>
      <c r="AQ456" t="s">
        <v>3511</v>
      </c>
      <c r="AR456" t="s">
        <v>3511</v>
      </c>
      <c r="AS456" t="s">
        <v>3511</v>
      </c>
      <c r="AV456">
        <v>2355</v>
      </c>
      <c r="AX456" t="s">
        <v>3574</v>
      </c>
      <c r="AY456" t="s">
        <v>3522</v>
      </c>
      <c r="AZ456" t="s">
        <v>3523</v>
      </c>
      <c r="BA456" t="s">
        <v>307</v>
      </c>
      <c r="BB456" t="s">
        <v>307</v>
      </c>
      <c r="BC456" t="s">
        <v>3524</v>
      </c>
      <c r="BD456" t="s">
        <v>3524</v>
      </c>
      <c r="BE456" t="s">
        <v>3525</v>
      </c>
      <c r="BF456" t="s">
        <v>3525</v>
      </c>
      <c r="BG456" t="s">
        <v>3525</v>
      </c>
      <c r="BH456" t="s">
        <v>3525</v>
      </c>
      <c r="BI456" t="s">
        <v>2727</v>
      </c>
      <c r="BJ456" t="s">
        <v>2727</v>
      </c>
    </row>
    <row r="457" spans="1:62" hidden="1">
      <c r="A457" t="s">
        <v>3504</v>
      </c>
      <c r="B457" t="s">
        <v>3694</v>
      </c>
      <c r="C457" t="s">
        <v>3695</v>
      </c>
      <c r="D457" t="s">
        <v>3507</v>
      </c>
      <c r="E457" t="s">
        <v>3508</v>
      </c>
      <c r="F457" t="s">
        <v>3696</v>
      </c>
      <c r="G457" t="s">
        <v>3510</v>
      </c>
      <c r="H457" t="s">
        <v>3511</v>
      </c>
      <c r="I457" t="s">
        <v>3511</v>
      </c>
      <c r="L457" t="s">
        <v>3512</v>
      </c>
      <c r="M457" t="s">
        <v>3511</v>
      </c>
      <c r="N457" t="s">
        <v>641</v>
      </c>
      <c r="R457" t="s">
        <v>3697</v>
      </c>
      <c r="S457" t="s">
        <v>3514</v>
      </c>
      <c r="U457" t="s">
        <v>3515</v>
      </c>
      <c r="X457" t="s">
        <v>3698</v>
      </c>
      <c r="Y457" t="s">
        <v>3517</v>
      </c>
      <c r="AE457" t="s">
        <v>3515</v>
      </c>
      <c r="AF457" t="s">
        <v>3699</v>
      </c>
      <c r="AK457" t="s">
        <v>3519</v>
      </c>
      <c r="AN457" t="s">
        <v>641</v>
      </c>
      <c r="AP457" t="s">
        <v>3520</v>
      </c>
      <c r="AQ457" t="s">
        <v>3511</v>
      </c>
      <c r="AR457" t="s">
        <v>3511</v>
      </c>
      <c r="AS457" t="s">
        <v>3511</v>
      </c>
      <c r="AV457">
        <v>2356</v>
      </c>
      <c r="AX457" t="s">
        <v>3700</v>
      </c>
      <c r="AY457" t="s">
        <v>3522</v>
      </c>
      <c r="AZ457" t="s">
        <v>3523</v>
      </c>
      <c r="BA457" t="s">
        <v>292</v>
      </c>
      <c r="BB457" t="s">
        <v>292</v>
      </c>
      <c r="BC457" t="s">
        <v>3524</v>
      </c>
      <c r="BD457" t="s">
        <v>3524</v>
      </c>
      <c r="BE457" t="s">
        <v>3525</v>
      </c>
      <c r="BF457" t="s">
        <v>3525</v>
      </c>
      <c r="BG457" t="s">
        <v>3525</v>
      </c>
      <c r="BH457" t="s">
        <v>3525</v>
      </c>
      <c r="BI457" t="s">
        <v>2727</v>
      </c>
      <c r="BJ457" t="s">
        <v>2727</v>
      </c>
    </row>
    <row r="458" spans="1:62" hidden="1">
      <c r="A458" t="s">
        <v>3504</v>
      </c>
      <c r="B458" t="s">
        <v>7113</v>
      </c>
      <c r="C458" t="s">
        <v>7114</v>
      </c>
      <c r="D458" t="s">
        <v>3507</v>
      </c>
      <c r="E458" t="s">
        <v>3508</v>
      </c>
      <c r="F458" t="s">
        <v>3981</v>
      </c>
      <c r="G458" t="s">
        <v>3510</v>
      </c>
      <c r="H458" t="s">
        <v>3511</v>
      </c>
      <c r="I458" t="s">
        <v>3511</v>
      </c>
      <c r="L458" t="s">
        <v>3512</v>
      </c>
      <c r="M458" t="s">
        <v>3511</v>
      </c>
      <c r="N458" t="s">
        <v>587</v>
      </c>
      <c r="R458" t="s">
        <v>7115</v>
      </c>
      <c r="S458" t="s">
        <v>3514</v>
      </c>
      <c r="U458" t="s">
        <v>3515</v>
      </c>
      <c r="X458" t="s">
        <v>7116</v>
      </c>
      <c r="Y458" t="s">
        <v>3517</v>
      </c>
      <c r="AE458" t="s">
        <v>3515</v>
      </c>
      <c r="AF458" t="s">
        <v>7117</v>
      </c>
      <c r="AK458" t="s">
        <v>3519</v>
      </c>
      <c r="AN458" t="s">
        <v>587</v>
      </c>
      <c r="AP458" t="s">
        <v>3520</v>
      </c>
      <c r="AQ458" t="s">
        <v>3511</v>
      </c>
      <c r="AR458" t="s">
        <v>3511</v>
      </c>
      <c r="AS458" t="s">
        <v>3511</v>
      </c>
      <c r="AV458">
        <v>2357</v>
      </c>
      <c r="AX458" t="s">
        <v>3868</v>
      </c>
      <c r="AY458" t="s">
        <v>3522</v>
      </c>
      <c r="AZ458" t="s">
        <v>3523</v>
      </c>
      <c r="BA458" t="s">
        <v>3535</v>
      </c>
      <c r="BB458" t="s">
        <v>3535</v>
      </c>
      <c r="BC458" t="s">
        <v>3524</v>
      </c>
      <c r="BD458" t="s">
        <v>3524</v>
      </c>
      <c r="BE458" t="s">
        <v>3525</v>
      </c>
      <c r="BF458" t="s">
        <v>3525</v>
      </c>
      <c r="BG458" t="s">
        <v>3525</v>
      </c>
      <c r="BH458" t="s">
        <v>3525</v>
      </c>
      <c r="BI458" t="s">
        <v>2727</v>
      </c>
      <c r="BJ458" t="s">
        <v>2727</v>
      </c>
    </row>
    <row r="459" spans="1:62" hidden="1">
      <c r="A459" t="s">
        <v>3504</v>
      </c>
      <c r="B459" t="s">
        <v>7155</v>
      </c>
      <c r="C459" t="s">
        <v>7156</v>
      </c>
      <c r="D459" t="s">
        <v>3507</v>
      </c>
      <c r="E459" t="s">
        <v>3508</v>
      </c>
      <c r="F459" t="s">
        <v>4099</v>
      </c>
      <c r="G459" t="s">
        <v>3510</v>
      </c>
      <c r="H459" t="s">
        <v>3511</v>
      </c>
      <c r="I459" t="s">
        <v>3511</v>
      </c>
      <c r="L459" t="s">
        <v>3512</v>
      </c>
      <c r="M459" t="s">
        <v>3511</v>
      </c>
      <c r="N459" t="s">
        <v>686</v>
      </c>
      <c r="R459" t="s">
        <v>7157</v>
      </c>
      <c r="S459" t="s">
        <v>3514</v>
      </c>
      <c r="U459" t="s">
        <v>3515</v>
      </c>
      <c r="X459" t="s">
        <v>7158</v>
      </c>
      <c r="Y459" t="s">
        <v>3517</v>
      </c>
      <c r="AE459" t="s">
        <v>3515</v>
      </c>
      <c r="AF459" t="s">
        <v>7159</v>
      </c>
      <c r="AK459" t="s">
        <v>3519</v>
      </c>
      <c r="AN459" t="s">
        <v>686</v>
      </c>
      <c r="AP459" t="s">
        <v>3520</v>
      </c>
      <c r="AQ459" t="s">
        <v>3511</v>
      </c>
      <c r="AR459" t="s">
        <v>3511</v>
      </c>
      <c r="AS459" t="s">
        <v>3511</v>
      </c>
      <c r="AV459">
        <v>2358</v>
      </c>
      <c r="AX459" t="s">
        <v>3868</v>
      </c>
      <c r="AY459" t="s">
        <v>3522</v>
      </c>
      <c r="AZ459" t="s">
        <v>3523</v>
      </c>
      <c r="BA459" t="s">
        <v>3535</v>
      </c>
      <c r="BB459" t="s">
        <v>3535</v>
      </c>
      <c r="BC459" t="s">
        <v>3524</v>
      </c>
      <c r="BD459" t="s">
        <v>3524</v>
      </c>
      <c r="BE459" t="s">
        <v>3525</v>
      </c>
      <c r="BF459" t="s">
        <v>3525</v>
      </c>
      <c r="BG459" t="s">
        <v>3525</v>
      </c>
      <c r="BH459" t="s">
        <v>3525</v>
      </c>
      <c r="BI459" t="s">
        <v>2727</v>
      </c>
      <c r="BJ459" t="s">
        <v>2727</v>
      </c>
    </row>
    <row r="460" spans="1:62" hidden="1">
      <c r="A460" t="s">
        <v>3504</v>
      </c>
      <c r="B460" t="s">
        <v>4059</v>
      </c>
      <c r="C460" t="s">
        <v>4060</v>
      </c>
      <c r="D460" t="s">
        <v>3507</v>
      </c>
      <c r="E460" t="s">
        <v>3508</v>
      </c>
      <c r="F460" t="s">
        <v>3615</v>
      </c>
      <c r="G460" t="s">
        <v>3510</v>
      </c>
      <c r="H460" t="s">
        <v>3511</v>
      </c>
      <c r="I460" t="s">
        <v>3511</v>
      </c>
      <c r="L460" t="s">
        <v>3512</v>
      </c>
      <c r="M460" t="s">
        <v>3511</v>
      </c>
      <c r="N460" t="s">
        <v>1236</v>
      </c>
      <c r="R460" t="s">
        <v>4061</v>
      </c>
      <c r="S460" t="s">
        <v>3514</v>
      </c>
      <c r="U460" t="s">
        <v>3515</v>
      </c>
      <c r="X460" t="s">
        <v>4062</v>
      </c>
      <c r="Y460" t="s">
        <v>3517</v>
      </c>
      <c r="AE460" t="s">
        <v>3515</v>
      </c>
      <c r="AF460" t="s">
        <v>4063</v>
      </c>
      <c r="AK460" t="s">
        <v>3519</v>
      </c>
      <c r="AN460" t="s">
        <v>1236</v>
      </c>
      <c r="AP460" t="s">
        <v>3520</v>
      </c>
      <c r="AQ460" t="s">
        <v>3511</v>
      </c>
      <c r="AR460" t="s">
        <v>3511</v>
      </c>
      <c r="AS460" t="s">
        <v>3511</v>
      </c>
      <c r="AV460">
        <v>2359</v>
      </c>
      <c r="AX460" t="s">
        <v>3868</v>
      </c>
      <c r="AY460" t="s">
        <v>3522</v>
      </c>
      <c r="AZ460" t="s">
        <v>3523</v>
      </c>
      <c r="BA460" t="s">
        <v>3535</v>
      </c>
      <c r="BB460" t="s">
        <v>3535</v>
      </c>
      <c r="BC460" t="s">
        <v>3524</v>
      </c>
      <c r="BD460" t="s">
        <v>3524</v>
      </c>
      <c r="BE460" t="s">
        <v>3525</v>
      </c>
      <c r="BF460" t="s">
        <v>3525</v>
      </c>
      <c r="BG460" t="s">
        <v>3525</v>
      </c>
      <c r="BH460" t="s">
        <v>3525</v>
      </c>
      <c r="BI460" t="s">
        <v>2727</v>
      </c>
      <c r="BJ460" t="s">
        <v>2727</v>
      </c>
    </row>
    <row r="461" spans="1:62" hidden="1">
      <c r="A461" t="s">
        <v>3504</v>
      </c>
      <c r="B461" t="s">
        <v>7321</v>
      </c>
      <c r="C461" t="s">
        <v>7322</v>
      </c>
      <c r="D461" t="s">
        <v>3507</v>
      </c>
      <c r="E461" t="s">
        <v>3508</v>
      </c>
      <c r="F461" t="s">
        <v>3615</v>
      </c>
      <c r="G461" t="s">
        <v>3510</v>
      </c>
      <c r="H461" t="s">
        <v>3511</v>
      </c>
      <c r="I461" t="s">
        <v>3511</v>
      </c>
      <c r="L461" t="s">
        <v>3512</v>
      </c>
      <c r="M461" t="s">
        <v>3511</v>
      </c>
      <c r="N461" t="s">
        <v>1236</v>
      </c>
      <c r="R461" t="s">
        <v>7323</v>
      </c>
      <c r="S461" t="s">
        <v>3514</v>
      </c>
      <c r="U461" t="s">
        <v>3515</v>
      </c>
      <c r="X461" t="s">
        <v>7324</v>
      </c>
      <c r="Y461" t="s">
        <v>3517</v>
      </c>
      <c r="AE461" t="s">
        <v>3515</v>
      </c>
      <c r="AF461" t="s">
        <v>7325</v>
      </c>
      <c r="AK461" t="s">
        <v>3519</v>
      </c>
      <c r="AN461" t="s">
        <v>1236</v>
      </c>
      <c r="AP461" t="s">
        <v>3520</v>
      </c>
      <c r="AQ461" t="s">
        <v>3511</v>
      </c>
      <c r="AR461" t="s">
        <v>3511</v>
      </c>
      <c r="AS461" t="s">
        <v>3511</v>
      </c>
      <c r="AV461">
        <v>2360</v>
      </c>
      <c r="AX461" t="s">
        <v>3868</v>
      </c>
      <c r="AY461" t="s">
        <v>3522</v>
      </c>
      <c r="AZ461" t="s">
        <v>3523</v>
      </c>
      <c r="BA461" t="s">
        <v>3535</v>
      </c>
      <c r="BB461" t="s">
        <v>3535</v>
      </c>
      <c r="BC461" t="s">
        <v>3524</v>
      </c>
      <c r="BD461" t="s">
        <v>3524</v>
      </c>
      <c r="BE461" t="s">
        <v>3525</v>
      </c>
      <c r="BF461" t="s">
        <v>3525</v>
      </c>
      <c r="BG461" t="s">
        <v>3525</v>
      </c>
      <c r="BH461" t="s">
        <v>3525</v>
      </c>
      <c r="BI461" t="s">
        <v>2727</v>
      </c>
      <c r="BJ461" t="s">
        <v>2727</v>
      </c>
    </row>
    <row r="462" spans="1:62" hidden="1">
      <c r="A462" t="s">
        <v>3504</v>
      </c>
      <c r="B462" t="s">
        <v>6924</v>
      </c>
      <c r="C462" t="s">
        <v>6925</v>
      </c>
      <c r="D462" t="s">
        <v>3507</v>
      </c>
      <c r="E462" t="s">
        <v>3508</v>
      </c>
      <c r="F462" t="s">
        <v>3615</v>
      </c>
      <c r="G462" t="s">
        <v>3510</v>
      </c>
      <c r="H462" t="s">
        <v>3511</v>
      </c>
      <c r="I462" t="s">
        <v>3511</v>
      </c>
      <c r="L462" t="s">
        <v>3512</v>
      </c>
      <c r="M462" t="s">
        <v>3511</v>
      </c>
      <c r="N462" t="s">
        <v>1236</v>
      </c>
      <c r="R462" t="s">
        <v>6926</v>
      </c>
      <c r="S462" t="s">
        <v>3514</v>
      </c>
      <c r="U462" t="s">
        <v>3515</v>
      </c>
      <c r="X462" t="s">
        <v>6927</v>
      </c>
      <c r="Y462" t="s">
        <v>3517</v>
      </c>
      <c r="AE462" t="s">
        <v>3515</v>
      </c>
      <c r="AF462" t="s">
        <v>6928</v>
      </c>
      <c r="AK462" t="s">
        <v>3519</v>
      </c>
      <c r="AN462" t="s">
        <v>1236</v>
      </c>
      <c r="AP462" t="s">
        <v>3520</v>
      </c>
      <c r="AQ462" t="s">
        <v>3511</v>
      </c>
      <c r="AR462" t="s">
        <v>3511</v>
      </c>
      <c r="AS462" t="s">
        <v>3511</v>
      </c>
      <c r="AV462">
        <v>2361</v>
      </c>
      <c r="AX462" t="s">
        <v>3868</v>
      </c>
      <c r="AY462" t="s">
        <v>3522</v>
      </c>
      <c r="AZ462" t="s">
        <v>3523</v>
      </c>
      <c r="BA462" t="s">
        <v>3535</v>
      </c>
      <c r="BB462" t="s">
        <v>3535</v>
      </c>
      <c r="BC462" t="s">
        <v>3524</v>
      </c>
      <c r="BD462" t="s">
        <v>3524</v>
      </c>
      <c r="BE462" t="s">
        <v>3525</v>
      </c>
      <c r="BF462" t="s">
        <v>3525</v>
      </c>
      <c r="BG462" t="s">
        <v>3525</v>
      </c>
      <c r="BH462" t="s">
        <v>3525</v>
      </c>
      <c r="BI462" t="s">
        <v>2727</v>
      </c>
      <c r="BJ462" t="s">
        <v>2727</v>
      </c>
    </row>
    <row r="463" spans="1:62" hidden="1">
      <c r="A463" t="s">
        <v>3504</v>
      </c>
      <c r="B463" t="s">
        <v>9822</v>
      </c>
      <c r="C463" t="s">
        <v>9823</v>
      </c>
      <c r="D463" t="s">
        <v>3507</v>
      </c>
      <c r="E463" t="s">
        <v>3508</v>
      </c>
      <c r="F463" t="s">
        <v>3730</v>
      </c>
      <c r="G463" t="s">
        <v>3510</v>
      </c>
      <c r="H463" t="s">
        <v>3511</v>
      </c>
      <c r="I463" t="s">
        <v>3511</v>
      </c>
      <c r="L463" t="s">
        <v>3512</v>
      </c>
      <c r="M463" t="s">
        <v>3511</v>
      </c>
      <c r="N463" t="s">
        <v>9824</v>
      </c>
      <c r="R463" t="s">
        <v>9825</v>
      </c>
      <c r="S463" t="s">
        <v>3514</v>
      </c>
      <c r="U463" t="s">
        <v>3515</v>
      </c>
      <c r="X463" t="s">
        <v>9826</v>
      </c>
      <c r="Y463" t="s">
        <v>3588</v>
      </c>
      <c r="AE463" t="s">
        <v>3515</v>
      </c>
      <c r="AF463" t="s">
        <v>9827</v>
      </c>
      <c r="AK463" t="s">
        <v>3519</v>
      </c>
      <c r="AN463" t="s">
        <v>9824</v>
      </c>
      <c r="AP463" t="s">
        <v>3520</v>
      </c>
      <c r="AQ463" t="s">
        <v>3511</v>
      </c>
      <c r="AR463" t="s">
        <v>3511</v>
      </c>
      <c r="AS463" t="s">
        <v>3511</v>
      </c>
      <c r="AV463">
        <v>2362</v>
      </c>
      <c r="AX463" t="s">
        <v>5199</v>
      </c>
      <c r="AY463" t="s">
        <v>3522</v>
      </c>
      <c r="AZ463" t="s">
        <v>3523</v>
      </c>
      <c r="BA463" t="s">
        <v>3567</v>
      </c>
      <c r="BB463" t="s">
        <v>3567</v>
      </c>
      <c r="BC463" t="s">
        <v>3524</v>
      </c>
      <c r="BD463" t="s">
        <v>3524</v>
      </c>
      <c r="BE463" t="s">
        <v>3525</v>
      </c>
      <c r="BF463" t="s">
        <v>3525</v>
      </c>
      <c r="BG463" t="s">
        <v>3525</v>
      </c>
      <c r="BH463" t="s">
        <v>3525</v>
      </c>
      <c r="BI463" t="s">
        <v>2727</v>
      </c>
      <c r="BJ463" t="s">
        <v>2727</v>
      </c>
    </row>
    <row r="464" spans="1:62" hidden="1">
      <c r="A464" t="s">
        <v>3504</v>
      </c>
      <c r="B464" t="s">
        <v>8143</v>
      </c>
      <c r="C464" t="s">
        <v>8144</v>
      </c>
      <c r="D464" t="s">
        <v>3507</v>
      </c>
      <c r="E464" t="s">
        <v>3508</v>
      </c>
      <c r="F464" t="s">
        <v>5076</v>
      </c>
      <c r="G464" t="s">
        <v>3510</v>
      </c>
      <c r="H464" t="s">
        <v>3511</v>
      </c>
      <c r="I464" t="s">
        <v>3511</v>
      </c>
      <c r="L464" t="s">
        <v>3512</v>
      </c>
      <c r="M464" t="s">
        <v>3511</v>
      </c>
      <c r="N464" t="s">
        <v>258</v>
      </c>
      <c r="R464" t="s">
        <v>8145</v>
      </c>
      <c r="S464" t="s">
        <v>3514</v>
      </c>
      <c r="U464" t="s">
        <v>3515</v>
      </c>
      <c r="X464" t="s">
        <v>8146</v>
      </c>
      <c r="Y464" t="s">
        <v>3588</v>
      </c>
      <c r="AE464" t="s">
        <v>3515</v>
      </c>
      <c r="AF464" t="s">
        <v>8147</v>
      </c>
      <c r="AK464" t="s">
        <v>3519</v>
      </c>
      <c r="AN464" t="s">
        <v>258</v>
      </c>
      <c r="AP464" t="s">
        <v>3520</v>
      </c>
      <c r="AQ464" t="s">
        <v>3511</v>
      </c>
      <c r="AR464" t="s">
        <v>3511</v>
      </c>
      <c r="AS464" t="s">
        <v>3511</v>
      </c>
      <c r="AV464">
        <v>2368</v>
      </c>
      <c r="AX464" t="s">
        <v>3868</v>
      </c>
      <c r="AY464" t="s">
        <v>3522</v>
      </c>
      <c r="AZ464" t="s">
        <v>3523</v>
      </c>
      <c r="BA464" t="s">
        <v>3567</v>
      </c>
      <c r="BB464" t="s">
        <v>3567</v>
      </c>
      <c r="BC464" t="s">
        <v>3524</v>
      </c>
      <c r="BD464" t="s">
        <v>3524</v>
      </c>
      <c r="BE464" t="s">
        <v>3525</v>
      </c>
      <c r="BF464" t="s">
        <v>3525</v>
      </c>
      <c r="BG464" t="s">
        <v>3525</v>
      </c>
      <c r="BH464" t="s">
        <v>3525</v>
      </c>
      <c r="BI464" t="s">
        <v>2727</v>
      </c>
      <c r="BJ464" t="s">
        <v>2727</v>
      </c>
    </row>
    <row r="465" spans="1:62" hidden="1">
      <c r="A465" t="s">
        <v>3504</v>
      </c>
      <c r="B465" t="s">
        <v>5350</v>
      </c>
      <c r="C465" t="s">
        <v>5351</v>
      </c>
      <c r="D465" t="s">
        <v>3507</v>
      </c>
      <c r="E465" t="s">
        <v>3508</v>
      </c>
      <c r="F465" t="s">
        <v>4701</v>
      </c>
      <c r="G465" t="s">
        <v>3510</v>
      </c>
      <c r="H465" t="s">
        <v>3511</v>
      </c>
      <c r="I465" t="s">
        <v>3511</v>
      </c>
      <c r="L465" t="s">
        <v>3512</v>
      </c>
      <c r="M465" t="s">
        <v>3511</v>
      </c>
      <c r="N465" t="s">
        <v>262</v>
      </c>
      <c r="R465" t="s">
        <v>5352</v>
      </c>
      <c r="S465" t="s">
        <v>3514</v>
      </c>
      <c r="U465" t="s">
        <v>3515</v>
      </c>
      <c r="X465" t="s">
        <v>5353</v>
      </c>
      <c r="Y465" t="s">
        <v>3588</v>
      </c>
      <c r="AE465" t="s">
        <v>3515</v>
      </c>
      <c r="AF465" t="s">
        <v>5354</v>
      </c>
      <c r="AK465" t="s">
        <v>3519</v>
      </c>
      <c r="AN465" t="s">
        <v>262</v>
      </c>
      <c r="AP465" t="s">
        <v>3520</v>
      </c>
      <c r="AQ465" t="s">
        <v>3511</v>
      </c>
      <c r="AR465" t="s">
        <v>3511</v>
      </c>
      <c r="AS465" t="s">
        <v>3511</v>
      </c>
      <c r="AV465">
        <v>2369</v>
      </c>
      <c r="AX465" t="s">
        <v>3868</v>
      </c>
      <c r="AY465" t="s">
        <v>3522</v>
      </c>
      <c r="AZ465" t="s">
        <v>3523</v>
      </c>
      <c r="BA465" t="s">
        <v>3567</v>
      </c>
      <c r="BB465" t="s">
        <v>3567</v>
      </c>
      <c r="BC465" t="s">
        <v>3524</v>
      </c>
      <c r="BD465" t="s">
        <v>3524</v>
      </c>
      <c r="BE465" t="s">
        <v>3525</v>
      </c>
      <c r="BF465" t="s">
        <v>3525</v>
      </c>
      <c r="BG465" t="s">
        <v>3525</v>
      </c>
      <c r="BH465" t="s">
        <v>3525</v>
      </c>
      <c r="BI465" t="s">
        <v>2727</v>
      </c>
      <c r="BJ465" t="s">
        <v>2727</v>
      </c>
    </row>
    <row r="466" spans="1:62" hidden="1">
      <c r="A466" t="s">
        <v>3504</v>
      </c>
      <c r="B466" t="s">
        <v>5140</v>
      </c>
      <c r="C466" t="s">
        <v>5141</v>
      </c>
      <c r="D466" t="s">
        <v>3507</v>
      </c>
      <c r="E466" t="s">
        <v>3508</v>
      </c>
      <c r="F466" t="s">
        <v>3629</v>
      </c>
      <c r="G466" t="s">
        <v>3510</v>
      </c>
      <c r="H466" t="s">
        <v>3511</v>
      </c>
      <c r="I466" t="s">
        <v>3511</v>
      </c>
      <c r="L466" t="s">
        <v>3512</v>
      </c>
      <c r="M466" t="s">
        <v>3511</v>
      </c>
      <c r="N466" t="s">
        <v>265</v>
      </c>
      <c r="R466" t="s">
        <v>5142</v>
      </c>
      <c r="S466" t="s">
        <v>3514</v>
      </c>
      <c r="U466" t="s">
        <v>3515</v>
      </c>
      <c r="X466" t="s">
        <v>5143</v>
      </c>
      <c r="Y466" t="s">
        <v>3588</v>
      </c>
      <c r="AE466" t="s">
        <v>3515</v>
      </c>
      <c r="AF466" t="s">
        <v>5144</v>
      </c>
      <c r="AK466" t="s">
        <v>3519</v>
      </c>
      <c r="AN466" t="s">
        <v>265</v>
      </c>
      <c r="AP466" t="s">
        <v>3520</v>
      </c>
      <c r="AQ466" t="s">
        <v>3511</v>
      </c>
      <c r="AR466" t="s">
        <v>3511</v>
      </c>
      <c r="AS466" t="s">
        <v>3511</v>
      </c>
      <c r="AV466">
        <v>2370</v>
      </c>
      <c r="AX466" t="s">
        <v>3868</v>
      </c>
      <c r="AY466" t="s">
        <v>3522</v>
      </c>
      <c r="AZ466" t="s">
        <v>3523</v>
      </c>
      <c r="BA466" t="s">
        <v>3567</v>
      </c>
      <c r="BB466" t="s">
        <v>3567</v>
      </c>
      <c r="BC466" t="s">
        <v>3524</v>
      </c>
      <c r="BD466" t="s">
        <v>3524</v>
      </c>
      <c r="BE466" t="s">
        <v>3525</v>
      </c>
      <c r="BF466" t="s">
        <v>3525</v>
      </c>
      <c r="BG466" t="s">
        <v>3525</v>
      </c>
      <c r="BH466" t="s">
        <v>3525</v>
      </c>
      <c r="BI466" t="s">
        <v>2727</v>
      </c>
      <c r="BJ466" t="s">
        <v>2727</v>
      </c>
    </row>
    <row r="467" spans="1:62" hidden="1">
      <c r="A467" t="s">
        <v>3504</v>
      </c>
      <c r="B467" t="s">
        <v>3862</v>
      </c>
      <c r="C467" t="s">
        <v>3863</v>
      </c>
      <c r="D467" t="s">
        <v>3507</v>
      </c>
      <c r="E467" t="s">
        <v>3508</v>
      </c>
      <c r="F467" t="s">
        <v>3864</v>
      </c>
      <c r="G467" t="s">
        <v>3510</v>
      </c>
      <c r="H467" t="s">
        <v>3511</v>
      </c>
      <c r="I467" t="s">
        <v>3511</v>
      </c>
      <c r="L467" t="s">
        <v>3512</v>
      </c>
      <c r="M467" t="s">
        <v>3511</v>
      </c>
      <c r="N467" t="s">
        <v>268</v>
      </c>
      <c r="R467" t="s">
        <v>3865</v>
      </c>
      <c r="S467" t="s">
        <v>3514</v>
      </c>
      <c r="U467" t="s">
        <v>3515</v>
      </c>
      <c r="X467" t="s">
        <v>3866</v>
      </c>
      <c r="Y467" t="s">
        <v>3588</v>
      </c>
      <c r="AE467" t="s">
        <v>3515</v>
      </c>
      <c r="AF467" t="s">
        <v>3867</v>
      </c>
      <c r="AK467" t="s">
        <v>3519</v>
      </c>
      <c r="AN467" t="s">
        <v>268</v>
      </c>
      <c r="AP467" t="s">
        <v>3520</v>
      </c>
      <c r="AQ467" t="s">
        <v>3511</v>
      </c>
      <c r="AR467" t="s">
        <v>3511</v>
      </c>
      <c r="AS467" t="s">
        <v>3511</v>
      </c>
      <c r="AV467">
        <v>2371</v>
      </c>
      <c r="AX467" t="s">
        <v>3868</v>
      </c>
      <c r="AY467" t="s">
        <v>3522</v>
      </c>
      <c r="AZ467" t="s">
        <v>3523</v>
      </c>
      <c r="BA467" t="s">
        <v>3567</v>
      </c>
      <c r="BB467" t="s">
        <v>3567</v>
      </c>
      <c r="BC467" t="s">
        <v>3524</v>
      </c>
      <c r="BD467" t="s">
        <v>3524</v>
      </c>
      <c r="BE467" t="s">
        <v>3525</v>
      </c>
      <c r="BF467" t="s">
        <v>3525</v>
      </c>
      <c r="BG467" t="s">
        <v>3525</v>
      </c>
      <c r="BH467" t="s">
        <v>3525</v>
      </c>
      <c r="BI467" t="s">
        <v>2727</v>
      </c>
      <c r="BJ467" t="s">
        <v>2727</v>
      </c>
    </row>
    <row r="468" spans="1:62" hidden="1">
      <c r="A468" t="s">
        <v>3504</v>
      </c>
      <c r="B468" t="s">
        <v>10130</v>
      </c>
      <c r="C468" t="s">
        <v>10131</v>
      </c>
      <c r="D468" t="s">
        <v>3507</v>
      </c>
      <c r="E468" t="s">
        <v>3508</v>
      </c>
      <c r="F468" t="s">
        <v>3817</v>
      </c>
      <c r="G468" t="s">
        <v>3510</v>
      </c>
      <c r="H468" t="s">
        <v>3511</v>
      </c>
      <c r="I468" t="s">
        <v>3511</v>
      </c>
      <c r="L468" t="s">
        <v>3512</v>
      </c>
      <c r="M468" t="s">
        <v>3511</v>
      </c>
      <c r="N468" t="s">
        <v>271</v>
      </c>
      <c r="R468" t="s">
        <v>10132</v>
      </c>
      <c r="S468" t="s">
        <v>3514</v>
      </c>
      <c r="U468" t="s">
        <v>3515</v>
      </c>
      <c r="X468" t="s">
        <v>10133</v>
      </c>
      <c r="Y468" t="s">
        <v>3588</v>
      </c>
      <c r="AE468" t="s">
        <v>3515</v>
      </c>
      <c r="AF468" t="s">
        <v>10134</v>
      </c>
      <c r="AK468" t="s">
        <v>3519</v>
      </c>
      <c r="AN468" t="s">
        <v>271</v>
      </c>
      <c r="AP468" t="s">
        <v>3520</v>
      </c>
      <c r="AQ468" t="s">
        <v>3511</v>
      </c>
      <c r="AR468" t="s">
        <v>3511</v>
      </c>
      <c r="AS468" t="s">
        <v>3511</v>
      </c>
      <c r="AV468">
        <v>2372</v>
      </c>
      <c r="AX468" t="s">
        <v>3868</v>
      </c>
      <c r="AY468" t="s">
        <v>3522</v>
      </c>
      <c r="AZ468" t="s">
        <v>3523</v>
      </c>
      <c r="BA468" t="s">
        <v>3567</v>
      </c>
      <c r="BB468" t="s">
        <v>3567</v>
      </c>
      <c r="BC468" t="s">
        <v>3524</v>
      </c>
      <c r="BD468" t="s">
        <v>3524</v>
      </c>
      <c r="BE468" t="s">
        <v>3525</v>
      </c>
      <c r="BF468" t="s">
        <v>3525</v>
      </c>
      <c r="BG468" t="s">
        <v>3525</v>
      </c>
      <c r="BH468" t="s">
        <v>3525</v>
      </c>
      <c r="BI468" t="s">
        <v>2727</v>
      </c>
      <c r="BJ468" t="s">
        <v>2727</v>
      </c>
    </row>
    <row r="469" spans="1:62" hidden="1">
      <c r="A469" t="s">
        <v>3504</v>
      </c>
      <c r="B469" t="s">
        <v>6631</v>
      </c>
      <c r="C469" t="s">
        <v>6632</v>
      </c>
      <c r="D469" t="s">
        <v>3507</v>
      </c>
      <c r="E469" t="s">
        <v>3508</v>
      </c>
      <c r="F469" t="s">
        <v>3817</v>
      </c>
      <c r="G469" t="s">
        <v>3510</v>
      </c>
      <c r="H469" t="s">
        <v>3511</v>
      </c>
      <c r="I469" t="s">
        <v>3511</v>
      </c>
      <c r="L469" t="s">
        <v>3512</v>
      </c>
      <c r="M469" t="s">
        <v>3511</v>
      </c>
      <c r="N469" t="s">
        <v>274</v>
      </c>
      <c r="R469" t="s">
        <v>6633</v>
      </c>
      <c r="S469" t="s">
        <v>3514</v>
      </c>
      <c r="U469" t="s">
        <v>3515</v>
      </c>
      <c r="X469" t="s">
        <v>6634</v>
      </c>
      <c r="Y469" t="s">
        <v>3588</v>
      </c>
      <c r="AE469" t="s">
        <v>3515</v>
      </c>
      <c r="AF469" t="s">
        <v>6635</v>
      </c>
      <c r="AK469" t="s">
        <v>3519</v>
      </c>
      <c r="AN469" t="s">
        <v>274</v>
      </c>
      <c r="AP469" t="s">
        <v>3520</v>
      </c>
      <c r="AQ469" t="s">
        <v>3511</v>
      </c>
      <c r="AR469" t="s">
        <v>3511</v>
      </c>
      <c r="AS469" t="s">
        <v>3511</v>
      </c>
      <c r="AV469">
        <v>2373</v>
      </c>
      <c r="AX469" t="s">
        <v>3868</v>
      </c>
      <c r="AY469" t="s">
        <v>3522</v>
      </c>
      <c r="AZ469" t="s">
        <v>3523</v>
      </c>
      <c r="BA469" t="s">
        <v>3567</v>
      </c>
      <c r="BB469" t="s">
        <v>3567</v>
      </c>
      <c r="BC469" t="s">
        <v>3524</v>
      </c>
      <c r="BD469" t="s">
        <v>3524</v>
      </c>
      <c r="BE469" t="s">
        <v>3525</v>
      </c>
      <c r="BF469" t="s">
        <v>3525</v>
      </c>
      <c r="BG469" t="s">
        <v>3525</v>
      </c>
      <c r="BH469" t="s">
        <v>3525</v>
      </c>
      <c r="BI469" t="s">
        <v>2727</v>
      </c>
      <c r="BJ469" t="s">
        <v>2727</v>
      </c>
    </row>
    <row r="470" spans="1:62" hidden="1">
      <c r="A470" t="s">
        <v>3504</v>
      </c>
      <c r="B470" t="s">
        <v>7519</v>
      </c>
      <c r="C470" t="s">
        <v>7520</v>
      </c>
      <c r="D470" t="s">
        <v>3507</v>
      </c>
      <c r="E470" t="s">
        <v>3508</v>
      </c>
      <c r="F470" t="s">
        <v>4302</v>
      </c>
      <c r="G470" t="s">
        <v>3510</v>
      </c>
      <c r="H470" t="s">
        <v>3511</v>
      </c>
      <c r="I470" t="s">
        <v>3511</v>
      </c>
      <c r="L470" t="s">
        <v>3512</v>
      </c>
      <c r="M470" t="s">
        <v>3511</v>
      </c>
      <c r="N470" t="s">
        <v>1140</v>
      </c>
      <c r="R470" t="s">
        <v>7521</v>
      </c>
      <c r="S470" t="s">
        <v>3514</v>
      </c>
      <c r="U470" t="s">
        <v>3515</v>
      </c>
      <c r="X470" t="s">
        <v>7522</v>
      </c>
      <c r="Y470" t="s">
        <v>3588</v>
      </c>
      <c r="AE470" t="s">
        <v>3515</v>
      </c>
      <c r="AF470" t="s">
        <v>7523</v>
      </c>
      <c r="AK470" t="s">
        <v>3519</v>
      </c>
      <c r="AN470" t="s">
        <v>1140</v>
      </c>
      <c r="AP470" t="s">
        <v>3520</v>
      </c>
      <c r="AQ470" t="s">
        <v>3511</v>
      </c>
      <c r="AR470" t="s">
        <v>3511</v>
      </c>
      <c r="AS470" t="s">
        <v>3511</v>
      </c>
      <c r="AV470">
        <v>2374</v>
      </c>
      <c r="AX470" t="s">
        <v>3868</v>
      </c>
      <c r="AY470" t="s">
        <v>3522</v>
      </c>
      <c r="AZ470" t="s">
        <v>3523</v>
      </c>
      <c r="BA470" t="s">
        <v>3567</v>
      </c>
      <c r="BB470" t="s">
        <v>3567</v>
      </c>
      <c r="BC470" t="s">
        <v>3524</v>
      </c>
      <c r="BD470" t="s">
        <v>3524</v>
      </c>
      <c r="BE470" t="s">
        <v>3525</v>
      </c>
      <c r="BF470" t="s">
        <v>3525</v>
      </c>
      <c r="BG470" t="s">
        <v>3525</v>
      </c>
      <c r="BH470" t="s">
        <v>3525</v>
      </c>
      <c r="BI470" t="s">
        <v>2727</v>
      </c>
      <c r="BJ470" t="s">
        <v>2727</v>
      </c>
    </row>
    <row r="471" spans="1:62" hidden="1">
      <c r="A471" t="s">
        <v>3504</v>
      </c>
      <c r="B471" t="s">
        <v>9194</v>
      </c>
      <c r="C471" t="s">
        <v>9195</v>
      </c>
      <c r="D471" t="s">
        <v>3507</v>
      </c>
      <c r="E471" t="s">
        <v>3508</v>
      </c>
      <c r="F471" t="s">
        <v>3696</v>
      </c>
      <c r="G471" t="s">
        <v>3510</v>
      </c>
      <c r="H471" t="s">
        <v>3511</v>
      </c>
      <c r="I471" t="s">
        <v>3511</v>
      </c>
      <c r="L471" t="s">
        <v>3512</v>
      </c>
      <c r="M471" t="s">
        <v>3511</v>
      </c>
      <c r="N471" t="s">
        <v>632</v>
      </c>
      <c r="R471" t="s">
        <v>9196</v>
      </c>
      <c r="S471" t="s">
        <v>3514</v>
      </c>
      <c r="U471" t="s">
        <v>3515</v>
      </c>
      <c r="X471" t="s">
        <v>9197</v>
      </c>
      <c r="Y471" t="s">
        <v>3517</v>
      </c>
      <c r="AE471" t="s">
        <v>3515</v>
      </c>
      <c r="AF471" t="s">
        <v>9198</v>
      </c>
      <c r="AK471" t="s">
        <v>3519</v>
      </c>
      <c r="AN471" t="s">
        <v>632</v>
      </c>
      <c r="AP471" t="s">
        <v>3520</v>
      </c>
      <c r="AQ471" t="s">
        <v>3511</v>
      </c>
      <c r="AR471" t="s">
        <v>3511</v>
      </c>
      <c r="AS471" t="s">
        <v>3511</v>
      </c>
      <c r="AV471">
        <v>2376</v>
      </c>
      <c r="AX471" t="s">
        <v>5424</v>
      </c>
      <c r="AY471" t="s">
        <v>3522</v>
      </c>
      <c r="AZ471" t="s">
        <v>3523</v>
      </c>
      <c r="BA471" t="s">
        <v>288</v>
      </c>
      <c r="BB471" t="s">
        <v>288</v>
      </c>
      <c r="BC471" t="s">
        <v>3524</v>
      </c>
      <c r="BD471" t="s">
        <v>3524</v>
      </c>
      <c r="BE471" t="s">
        <v>3525</v>
      </c>
      <c r="BF471" t="s">
        <v>3525</v>
      </c>
      <c r="BG471" t="s">
        <v>3525</v>
      </c>
      <c r="BH471" t="s">
        <v>3525</v>
      </c>
      <c r="BI471" t="s">
        <v>2727</v>
      </c>
      <c r="BJ471" t="s">
        <v>2727</v>
      </c>
    </row>
    <row r="472" spans="1:62" hidden="1">
      <c r="A472" t="s">
        <v>3504</v>
      </c>
      <c r="B472" t="s">
        <v>10200</v>
      </c>
      <c r="C472" t="s">
        <v>10201</v>
      </c>
      <c r="D472" t="s">
        <v>3507</v>
      </c>
      <c r="E472" t="s">
        <v>3508</v>
      </c>
      <c r="F472" t="s">
        <v>4577</v>
      </c>
      <c r="G472" t="s">
        <v>3510</v>
      </c>
      <c r="H472" t="s">
        <v>3511</v>
      </c>
      <c r="I472" t="s">
        <v>3511</v>
      </c>
      <c r="L472" t="s">
        <v>3512</v>
      </c>
      <c r="M472" t="s">
        <v>3511</v>
      </c>
      <c r="N472" t="s">
        <v>361</v>
      </c>
      <c r="R472" t="s">
        <v>10202</v>
      </c>
      <c r="S472" t="s">
        <v>3514</v>
      </c>
      <c r="U472" t="s">
        <v>3515</v>
      </c>
      <c r="X472" t="s">
        <v>10203</v>
      </c>
      <c r="Y472" t="s">
        <v>3517</v>
      </c>
      <c r="AE472" t="s">
        <v>3515</v>
      </c>
      <c r="AF472" t="s">
        <v>10204</v>
      </c>
      <c r="AK472" t="s">
        <v>3519</v>
      </c>
      <c r="AN472" t="s">
        <v>361</v>
      </c>
      <c r="AP472" t="s">
        <v>3520</v>
      </c>
      <c r="AQ472" t="s">
        <v>3511</v>
      </c>
      <c r="AR472" t="s">
        <v>3511</v>
      </c>
      <c r="AS472" t="s">
        <v>3511</v>
      </c>
      <c r="AV472">
        <v>2377</v>
      </c>
      <c r="AX472" t="s">
        <v>5424</v>
      </c>
      <c r="AY472" t="s">
        <v>3522</v>
      </c>
      <c r="AZ472" t="s">
        <v>3523</v>
      </c>
      <c r="BA472" t="s">
        <v>288</v>
      </c>
      <c r="BB472" t="s">
        <v>288</v>
      </c>
      <c r="BC472" t="s">
        <v>3524</v>
      </c>
      <c r="BD472" t="s">
        <v>3524</v>
      </c>
      <c r="BE472" t="s">
        <v>3525</v>
      </c>
      <c r="BF472" t="s">
        <v>3525</v>
      </c>
      <c r="BG472" t="s">
        <v>3525</v>
      </c>
      <c r="BH472" t="s">
        <v>3525</v>
      </c>
      <c r="BI472" t="s">
        <v>2727</v>
      </c>
      <c r="BJ472" t="s">
        <v>2727</v>
      </c>
    </row>
    <row r="473" spans="1:62" hidden="1">
      <c r="A473" t="s">
        <v>3504</v>
      </c>
      <c r="B473" t="s">
        <v>5419</v>
      </c>
      <c r="C473" t="s">
        <v>5420</v>
      </c>
      <c r="D473" t="s">
        <v>3507</v>
      </c>
      <c r="E473" t="s">
        <v>3508</v>
      </c>
      <c r="F473" t="s">
        <v>4577</v>
      </c>
      <c r="G473" t="s">
        <v>3510</v>
      </c>
      <c r="H473" t="s">
        <v>3511</v>
      </c>
      <c r="I473" t="s">
        <v>3511</v>
      </c>
      <c r="L473" t="s">
        <v>3512</v>
      </c>
      <c r="M473" t="s">
        <v>3511</v>
      </c>
      <c r="N473" t="s">
        <v>362</v>
      </c>
      <c r="R473" t="s">
        <v>5421</v>
      </c>
      <c r="S473" t="s">
        <v>3514</v>
      </c>
      <c r="U473" t="s">
        <v>3515</v>
      </c>
      <c r="X473" t="s">
        <v>5422</v>
      </c>
      <c r="Y473" t="s">
        <v>3517</v>
      </c>
      <c r="AE473" t="s">
        <v>3515</v>
      </c>
      <c r="AF473" t="s">
        <v>5423</v>
      </c>
      <c r="AK473" t="s">
        <v>3519</v>
      </c>
      <c r="AN473" t="s">
        <v>362</v>
      </c>
      <c r="AP473" t="s">
        <v>3520</v>
      </c>
      <c r="AQ473" t="s">
        <v>3511</v>
      </c>
      <c r="AR473" t="s">
        <v>3511</v>
      </c>
      <c r="AS473" t="s">
        <v>3511</v>
      </c>
      <c r="AV473">
        <v>2378</v>
      </c>
      <c r="AX473" t="s">
        <v>5424</v>
      </c>
      <c r="AY473" t="s">
        <v>3522</v>
      </c>
      <c r="AZ473" t="s">
        <v>3523</v>
      </c>
      <c r="BA473" t="s">
        <v>288</v>
      </c>
      <c r="BB473" t="s">
        <v>288</v>
      </c>
      <c r="BC473" t="s">
        <v>3524</v>
      </c>
      <c r="BD473" t="s">
        <v>3524</v>
      </c>
      <c r="BE473" t="s">
        <v>3525</v>
      </c>
      <c r="BF473" t="s">
        <v>3525</v>
      </c>
      <c r="BG473" t="s">
        <v>3525</v>
      </c>
      <c r="BH473" t="s">
        <v>3525</v>
      </c>
      <c r="BI473" t="s">
        <v>2727</v>
      </c>
      <c r="BJ473" t="s">
        <v>2727</v>
      </c>
    </row>
    <row r="474" spans="1:62" hidden="1">
      <c r="A474" t="s">
        <v>3504</v>
      </c>
      <c r="B474" t="s">
        <v>8979</v>
      </c>
      <c r="C474" t="s">
        <v>8980</v>
      </c>
      <c r="D474" t="s">
        <v>3507</v>
      </c>
      <c r="E474" t="s">
        <v>3508</v>
      </c>
      <c r="F474" t="s">
        <v>4577</v>
      </c>
      <c r="G474" t="s">
        <v>3510</v>
      </c>
      <c r="H474" t="s">
        <v>3511</v>
      </c>
      <c r="I474" t="s">
        <v>3511</v>
      </c>
      <c r="L474" t="s">
        <v>3666</v>
      </c>
      <c r="M474" t="s">
        <v>3511</v>
      </c>
      <c r="N474" t="s">
        <v>8981</v>
      </c>
      <c r="R474" t="s">
        <v>8982</v>
      </c>
      <c r="S474" t="s">
        <v>3514</v>
      </c>
      <c r="U474" t="s">
        <v>3515</v>
      </c>
      <c r="X474" t="s">
        <v>8983</v>
      </c>
      <c r="Y474" t="s">
        <v>3517</v>
      </c>
      <c r="AE474" t="s">
        <v>3515</v>
      </c>
      <c r="AF474" t="s">
        <v>8984</v>
      </c>
      <c r="AK474" t="s">
        <v>3519</v>
      </c>
      <c r="AN474" t="s">
        <v>8981</v>
      </c>
      <c r="AP474" t="s">
        <v>3520</v>
      </c>
      <c r="AQ474" t="s">
        <v>3511</v>
      </c>
      <c r="AR474" t="s">
        <v>3511</v>
      </c>
      <c r="AS474" t="s">
        <v>3511</v>
      </c>
      <c r="AV474">
        <v>2379</v>
      </c>
      <c r="AX474" t="s">
        <v>5424</v>
      </c>
      <c r="AY474" t="s">
        <v>3522</v>
      </c>
      <c r="AZ474" t="s">
        <v>3523</v>
      </c>
      <c r="BA474" t="s">
        <v>5187</v>
      </c>
      <c r="BB474" t="s">
        <v>5187</v>
      </c>
      <c r="BC474" t="s">
        <v>3524</v>
      </c>
      <c r="BD474" t="s">
        <v>3524</v>
      </c>
      <c r="BE474" t="s">
        <v>3525</v>
      </c>
      <c r="BF474" t="s">
        <v>3525</v>
      </c>
      <c r="BG474" t="s">
        <v>3525</v>
      </c>
      <c r="BH474" t="s">
        <v>3525</v>
      </c>
      <c r="BI474" t="s">
        <v>2727</v>
      </c>
      <c r="BJ474" t="s">
        <v>2727</v>
      </c>
    </row>
    <row r="475" spans="1:62" hidden="1">
      <c r="A475" t="s">
        <v>3504</v>
      </c>
      <c r="B475" t="s">
        <v>4683</v>
      </c>
      <c r="C475" t="s">
        <v>4684</v>
      </c>
      <c r="D475" t="s">
        <v>3507</v>
      </c>
      <c r="E475" t="s">
        <v>3508</v>
      </c>
      <c r="F475" t="s">
        <v>3528</v>
      </c>
      <c r="G475" t="s">
        <v>3510</v>
      </c>
      <c r="H475" t="s">
        <v>3511</v>
      </c>
      <c r="I475" t="s">
        <v>3511</v>
      </c>
      <c r="L475" t="s">
        <v>3666</v>
      </c>
      <c r="M475" t="s">
        <v>3511</v>
      </c>
      <c r="N475" t="s">
        <v>300</v>
      </c>
      <c r="R475" t="s">
        <v>4685</v>
      </c>
      <c r="S475" t="s">
        <v>3514</v>
      </c>
      <c r="U475" t="s">
        <v>3515</v>
      </c>
      <c r="X475" t="s">
        <v>4686</v>
      </c>
      <c r="Y475" t="s">
        <v>3517</v>
      </c>
      <c r="AE475" t="s">
        <v>3515</v>
      </c>
      <c r="AF475" t="s">
        <v>4687</v>
      </c>
      <c r="AK475" t="s">
        <v>3519</v>
      </c>
      <c r="AN475" t="s">
        <v>300</v>
      </c>
      <c r="AP475" t="s">
        <v>3520</v>
      </c>
      <c r="AQ475" t="s">
        <v>3511</v>
      </c>
      <c r="AR475" t="s">
        <v>3511</v>
      </c>
      <c r="AS475" t="s">
        <v>3511</v>
      </c>
      <c r="AV475">
        <v>2380</v>
      </c>
      <c r="AX475" t="s">
        <v>4028</v>
      </c>
      <c r="AY475" t="s">
        <v>3522</v>
      </c>
      <c r="AZ475" t="s">
        <v>3523</v>
      </c>
      <c r="BA475" t="s">
        <v>3535</v>
      </c>
      <c r="BB475" t="s">
        <v>3535</v>
      </c>
      <c r="BC475" t="s">
        <v>3524</v>
      </c>
      <c r="BD475" t="s">
        <v>3524</v>
      </c>
      <c r="BE475" t="s">
        <v>3525</v>
      </c>
      <c r="BF475" t="s">
        <v>3525</v>
      </c>
      <c r="BG475" t="s">
        <v>3525</v>
      </c>
      <c r="BH475" t="s">
        <v>3525</v>
      </c>
      <c r="BI475" t="s">
        <v>2727</v>
      </c>
      <c r="BJ475" t="s">
        <v>2727</v>
      </c>
    </row>
    <row r="476" spans="1:62" hidden="1">
      <c r="A476" t="s">
        <v>3504</v>
      </c>
      <c r="B476" t="s">
        <v>8217</v>
      </c>
      <c r="C476" t="s">
        <v>8218</v>
      </c>
      <c r="D476" t="s">
        <v>3507</v>
      </c>
      <c r="E476" t="s">
        <v>3508</v>
      </c>
      <c r="F476" t="s">
        <v>3528</v>
      </c>
      <c r="G476" t="s">
        <v>3510</v>
      </c>
      <c r="H476" t="s">
        <v>3511</v>
      </c>
      <c r="I476" t="s">
        <v>3511</v>
      </c>
      <c r="L476" t="s">
        <v>3512</v>
      </c>
      <c r="M476" t="s">
        <v>3511</v>
      </c>
      <c r="N476" t="s">
        <v>300</v>
      </c>
      <c r="R476" t="s">
        <v>8219</v>
      </c>
      <c r="S476" t="s">
        <v>3514</v>
      </c>
      <c r="U476" t="s">
        <v>3515</v>
      </c>
      <c r="X476" t="s">
        <v>8220</v>
      </c>
      <c r="Y476" t="s">
        <v>3517</v>
      </c>
      <c r="AE476" t="s">
        <v>3515</v>
      </c>
      <c r="AF476" t="s">
        <v>8221</v>
      </c>
      <c r="AK476" t="s">
        <v>3519</v>
      </c>
      <c r="AN476" t="s">
        <v>300</v>
      </c>
      <c r="AP476" t="s">
        <v>3520</v>
      </c>
      <c r="AQ476" t="s">
        <v>3511</v>
      </c>
      <c r="AR476" t="s">
        <v>3511</v>
      </c>
      <c r="AS476" t="s">
        <v>3511</v>
      </c>
      <c r="AV476">
        <v>2381</v>
      </c>
      <c r="AX476" t="s">
        <v>4028</v>
      </c>
      <c r="AY476" t="s">
        <v>3522</v>
      </c>
      <c r="AZ476" t="s">
        <v>3523</v>
      </c>
      <c r="BA476" t="s">
        <v>3535</v>
      </c>
      <c r="BB476" t="s">
        <v>3535</v>
      </c>
      <c r="BC476" t="s">
        <v>3524</v>
      </c>
      <c r="BD476" t="s">
        <v>3524</v>
      </c>
      <c r="BE476" t="s">
        <v>3525</v>
      </c>
      <c r="BF476" t="s">
        <v>3525</v>
      </c>
      <c r="BG476" t="s">
        <v>3525</v>
      </c>
      <c r="BH476" t="s">
        <v>3525</v>
      </c>
      <c r="BI476" t="s">
        <v>2727</v>
      </c>
      <c r="BJ476" t="s">
        <v>2727</v>
      </c>
    </row>
    <row r="477" spans="1:62" hidden="1">
      <c r="A477" t="s">
        <v>3504</v>
      </c>
      <c r="B477" t="s">
        <v>5327</v>
      </c>
      <c r="C477" t="s">
        <v>5328</v>
      </c>
      <c r="D477" t="s">
        <v>3507</v>
      </c>
      <c r="E477" t="s">
        <v>3508</v>
      </c>
      <c r="F477" t="s">
        <v>3585</v>
      </c>
      <c r="G477" t="s">
        <v>3510</v>
      </c>
      <c r="H477" t="s">
        <v>3511</v>
      </c>
      <c r="I477" t="s">
        <v>3511</v>
      </c>
      <c r="L477" t="s">
        <v>3512</v>
      </c>
      <c r="M477" t="s">
        <v>3511</v>
      </c>
      <c r="N477" t="s">
        <v>321</v>
      </c>
      <c r="R477" t="s">
        <v>5329</v>
      </c>
      <c r="S477" t="s">
        <v>3514</v>
      </c>
      <c r="U477" t="s">
        <v>3515</v>
      </c>
      <c r="X477" t="s">
        <v>5330</v>
      </c>
      <c r="Y477" t="s">
        <v>3517</v>
      </c>
      <c r="AE477" t="s">
        <v>3515</v>
      </c>
      <c r="AF477" t="s">
        <v>5331</v>
      </c>
      <c r="AK477" t="s">
        <v>3519</v>
      </c>
      <c r="AN477" t="s">
        <v>321</v>
      </c>
      <c r="AP477" t="s">
        <v>3520</v>
      </c>
      <c r="AQ477" t="s">
        <v>3511</v>
      </c>
      <c r="AR477" t="s">
        <v>3511</v>
      </c>
      <c r="AS477" t="s">
        <v>3511</v>
      </c>
      <c r="AV477">
        <v>2382</v>
      </c>
      <c r="AX477" t="s">
        <v>4028</v>
      </c>
      <c r="AY477" t="s">
        <v>3522</v>
      </c>
      <c r="AZ477" t="s">
        <v>3523</v>
      </c>
      <c r="BA477" t="s">
        <v>3535</v>
      </c>
      <c r="BB477" t="s">
        <v>3535</v>
      </c>
      <c r="BC477" t="s">
        <v>3524</v>
      </c>
      <c r="BD477" t="s">
        <v>3524</v>
      </c>
      <c r="BE477" t="s">
        <v>3525</v>
      </c>
      <c r="BF477" t="s">
        <v>3525</v>
      </c>
      <c r="BG477" t="s">
        <v>3525</v>
      </c>
      <c r="BH477" t="s">
        <v>3525</v>
      </c>
      <c r="BI477" t="s">
        <v>2727</v>
      </c>
      <c r="BJ477" t="s">
        <v>2727</v>
      </c>
    </row>
    <row r="478" spans="1:62" hidden="1">
      <c r="A478" t="s">
        <v>3504</v>
      </c>
      <c r="B478" t="s">
        <v>8752</v>
      </c>
      <c r="C478" t="s">
        <v>8753</v>
      </c>
      <c r="D478" t="s">
        <v>3507</v>
      </c>
      <c r="E478" t="s">
        <v>3508</v>
      </c>
      <c r="F478" t="s">
        <v>3585</v>
      </c>
      <c r="G478" t="s">
        <v>3510</v>
      </c>
      <c r="H478" t="s">
        <v>3511</v>
      </c>
      <c r="I478" t="s">
        <v>3511</v>
      </c>
      <c r="L478" t="s">
        <v>3512</v>
      </c>
      <c r="M478" t="s">
        <v>3511</v>
      </c>
      <c r="N478" t="s">
        <v>322</v>
      </c>
      <c r="R478" t="s">
        <v>8754</v>
      </c>
      <c r="S478" t="s">
        <v>3514</v>
      </c>
      <c r="U478" t="s">
        <v>3515</v>
      </c>
      <c r="X478" t="s">
        <v>8755</v>
      </c>
      <c r="Y478" t="s">
        <v>3517</v>
      </c>
      <c r="AE478" t="s">
        <v>3515</v>
      </c>
      <c r="AF478" t="s">
        <v>8756</v>
      </c>
      <c r="AK478" t="s">
        <v>3519</v>
      </c>
      <c r="AN478" t="s">
        <v>322</v>
      </c>
      <c r="AP478" t="s">
        <v>3520</v>
      </c>
      <c r="AQ478" t="s">
        <v>3511</v>
      </c>
      <c r="AR478" t="s">
        <v>3511</v>
      </c>
      <c r="AS478" t="s">
        <v>3511</v>
      </c>
      <c r="AV478">
        <v>2383</v>
      </c>
      <c r="AX478" t="s">
        <v>4028</v>
      </c>
      <c r="AY478" t="s">
        <v>3522</v>
      </c>
      <c r="AZ478" t="s">
        <v>3523</v>
      </c>
      <c r="BA478" t="s">
        <v>3535</v>
      </c>
      <c r="BB478" t="s">
        <v>3535</v>
      </c>
      <c r="BC478" t="s">
        <v>3524</v>
      </c>
      <c r="BD478" t="s">
        <v>3524</v>
      </c>
      <c r="BE478" t="s">
        <v>3525</v>
      </c>
      <c r="BF478" t="s">
        <v>3525</v>
      </c>
      <c r="BG478" t="s">
        <v>3525</v>
      </c>
      <c r="BH478" t="s">
        <v>3525</v>
      </c>
      <c r="BI478" t="s">
        <v>2727</v>
      </c>
      <c r="BJ478" t="s">
        <v>2727</v>
      </c>
    </row>
    <row r="479" spans="1:62" hidden="1">
      <c r="A479" t="s">
        <v>3504</v>
      </c>
      <c r="B479" t="s">
        <v>6848</v>
      </c>
      <c r="C479" t="s">
        <v>6849</v>
      </c>
      <c r="D479" t="s">
        <v>3507</v>
      </c>
      <c r="E479" t="s">
        <v>3508</v>
      </c>
      <c r="F479" t="s">
        <v>3894</v>
      </c>
      <c r="G479" t="s">
        <v>3510</v>
      </c>
      <c r="H479" t="s">
        <v>3511</v>
      </c>
      <c r="I479" t="s">
        <v>3511</v>
      </c>
      <c r="L479" t="s">
        <v>3512</v>
      </c>
      <c r="M479" t="s">
        <v>3511</v>
      </c>
      <c r="N479" t="s">
        <v>1187</v>
      </c>
      <c r="R479" t="s">
        <v>6850</v>
      </c>
      <c r="S479" t="s">
        <v>3514</v>
      </c>
      <c r="U479" t="s">
        <v>3515</v>
      </c>
      <c r="X479" t="s">
        <v>6851</v>
      </c>
      <c r="Y479" t="s">
        <v>3517</v>
      </c>
      <c r="AE479" t="s">
        <v>3515</v>
      </c>
      <c r="AF479" t="s">
        <v>6852</v>
      </c>
      <c r="AK479" t="s">
        <v>3519</v>
      </c>
      <c r="AN479" t="s">
        <v>1187</v>
      </c>
      <c r="AP479" t="s">
        <v>3520</v>
      </c>
      <c r="AQ479" t="s">
        <v>3511</v>
      </c>
      <c r="AR479" t="s">
        <v>3511</v>
      </c>
      <c r="AS479" t="s">
        <v>3511</v>
      </c>
      <c r="AV479">
        <v>2387</v>
      </c>
      <c r="AX479" t="s">
        <v>4028</v>
      </c>
      <c r="AY479" t="s">
        <v>3522</v>
      </c>
      <c r="AZ479" t="s">
        <v>3523</v>
      </c>
      <c r="BA479" t="s">
        <v>3535</v>
      </c>
      <c r="BB479" t="s">
        <v>3535</v>
      </c>
      <c r="BC479" t="s">
        <v>3524</v>
      </c>
      <c r="BD479" t="s">
        <v>3524</v>
      </c>
      <c r="BE479" t="s">
        <v>3525</v>
      </c>
      <c r="BF479" t="s">
        <v>3525</v>
      </c>
      <c r="BG479" t="s">
        <v>3525</v>
      </c>
      <c r="BH479" t="s">
        <v>3525</v>
      </c>
      <c r="BI479" t="s">
        <v>2727</v>
      </c>
      <c r="BJ479" t="s">
        <v>2727</v>
      </c>
    </row>
    <row r="480" spans="1:62" hidden="1">
      <c r="A480" t="s">
        <v>3504</v>
      </c>
      <c r="B480" t="s">
        <v>4023</v>
      </c>
      <c r="C480" t="s">
        <v>4024</v>
      </c>
      <c r="D480" t="s">
        <v>3507</v>
      </c>
      <c r="E480" t="s">
        <v>3508</v>
      </c>
      <c r="F480" t="s">
        <v>3894</v>
      </c>
      <c r="G480" t="s">
        <v>3510</v>
      </c>
      <c r="H480" t="s">
        <v>3511</v>
      </c>
      <c r="I480" t="s">
        <v>3511</v>
      </c>
      <c r="L480" t="s">
        <v>3512</v>
      </c>
      <c r="M480" t="s">
        <v>3511</v>
      </c>
      <c r="N480" t="s">
        <v>1187</v>
      </c>
      <c r="R480" t="s">
        <v>4025</v>
      </c>
      <c r="S480" t="s">
        <v>3514</v>
      </c>
      <c r="U480" t="s">
        <v>3515</v>
      </c>
      <c r="X480" t="s">
        <v>4026</v>
      </c>
      <c r="Y480" t="s">
        <v>3517</v>
      </c>
      <c r="AE480" t="s">
        <v>3515</v>
      </c>
      <c r="AF480" t="s">
        <v>4027</v>
      </c>
      <c r="AK480" t="s">
        <v>3519</v>
      </c>
      <c r="AN480" t="s">
        <v>1187</v>
      </c>
      <c r="AP480" t="s">
        <v>3520</v>
      </c>
      <c r="AQ480" t="s">
        <v>3511</v>
      </c>
      <c r="AR480" t="s">
        <v>3511</v>
      </c>
      <c r="AS480" t="s">
        <v>3511</v>
      </c>
      <c r="AV480">
        <v>2388</v>
      </c>
      <c r="AX480" t="s">
        <v>4028</v>
      </c>
      <c r="AY480" t="s">
        <v>3522</v>
      </c>
      <c r="AZ480" t="s">
        <v>3523</v>
      </c>
      <c r="BA480" t="s">
        <v>3535</v>
      </c>
      <c r="BB480" t="s">
        <v>3535</v>
      </c>
      <c r="BC480" t="s">
        <v>3524</v>
      </c>
      <c r="BD480" t="s">
        <v>3524</v>
      </c>
      <c r="BE480" t="s">
        <v>3525</v>
      </c>
      <c r="BF480" t="s">
        <v>3525</v>
      </c>
      <c r="BG480" t="s">
        <v>3525</v>
      </c>
      <c r="BH480" t="s">
        <v>3525</v>
      </c>
      <c r="BI480" t="s">
        <v>2727</v>
      </c>
      <c r="BJ480" t="s">
        <v>2727</v>
      </c>
    </row>
    <row r="481" spans="1:62" hidden="1">
      <c r="A481" t="s">
        <v>3504</v>
      </c>
      <c r="B481" t="s">
        <v>6047</v>
      </c>
      <c r="C481" t="s">
        <v>6048</v>
      </c>
      <c r="D481" t="s">
        <v>3507</v>
      </c>
      <c r="E481" t="s">
        <v>3508</v>
      </c>
      <c r="F481" t="s">
        <v>3894</v>
      </c>
      <c r="G481" t="s">
        <v>3510</v>
      </c>
      <c r="H481" t="s">
        <v>3511</v>
      </c>
      <c r="I481" t="s">
        <v>3511</v>
      </c>
      <c r="L481" t="s">
        <v>3512</v>
      </c>
      <c r="M481" t="s">
        <v>3511</v>
      </c>
      <c r="N481" t="s">
        <v>1187</v>
      </c>
      <c r="R481" t="s">
        <v>6049</v>
      </c>
      <c r="S481" t="s">
        <v>3514</v>
      </c>
      <c r="U481" t="s">
        <v>3515</v>
      </c>
      <c r="X481" t="s">
        <v>6050</v>
      </c>
      <c r="Y481" t="s">
        <v>3517</v>
      </c>
      <c r="AE481" t="s">
        <v>3515</v>
      </c>
      <c r="AF481" t="s">
        <v>6051</v>
      </c>
      <c r="AK481" t="s">
        <v>3519</v>
      </c>
      <c r="AN481" t="s">
        <v>1187</v>
      </c>
      <c r="AP481" t="s">
        <v>3520</v>
      </c>
      <c r="AQ481" t="s">
        <v>3511</v>
      </c>
      <c r="AR481" t="s">
        <v>3511</v>
      </c>
      <c r="AS481" t="s">
        <v>3511</v>
      </c>
      <c r="AV481">
        <v>2389</v>
      </c>
      <c r="AX481" t="s">
        <v>4028</v>
      </c>
      <c r="AY481" t="s">
        <v>3522</v>
      </c>
      <c r="AZ481" t="s">
        <v>3523</v>
      </c>
      <c r="BA481" t="s">
        <v>3535</v>
      </c>
      <c r="BB481" t="s">
        <v>3535</v>
      </c>
      <c r="BC481" t="s">
        <v>3524</v>
      </c>
      <c r="BD481" t="s">
        <v>3524</v>
      </c>
      <c r="BE481" t="s">
        <v>3525</v>
      </c>
      <c r="BF481" t="s">
        <v>3525</v>
      </c>
      <c r="BG481" t="s">
        <v>3525</v>
      </c>
      <c r="BH481" t="s">
        <v>3525</v>
      </c>
      <c r="BI481" t="s">
        <v>2727</v>
      </c>
      <c r="BJ481" t="s">
        <v>2727</v>
      </c>
    </row>
    <row r="482" spans="1:62" hidden="1">
      <c r="A482" t="s">
        <v>3504</v>
      </c>
      <c r="B482" t="s">
        <v>4478</v>
      </c>
      <c r="C482" t="s">
        <v>4479</v>
      </c>
      <c r="D482" t="s">
        <v>3507</v>
      </c>
      <c r="E482" t="s">
        <v>3508</v>
      </c>
      <c r="F482" t="s">
        <v>4480</v>
      </c>
      <c r="G482" t="s">
        <v>3510</v>
      </c>
      <c r="H482" t="s">
        <v>3511</v>
      </c>
      <c r="I482" t="s">
        <v>3511</v>
      </c>
      <c r="L482" t="s">
        <v>3512</v>
      </c>
      <c r="M482" t="s">
        <v>3511</v>
      </c>
      <c r="N482" t="s">
        <v>1200</v>
      </c>
      <c r="R482" t="s">
        <v>4481</v>
      </c>
      <c r="S482" t="s">
        <v>3514</v>
      </c>
      <c r="U482" t="s">
        <v>3515</v>
      </c>
      <c r="X482" t="s">
        <v>4482</v>
      </c>
      <c r="Y482" t="s">
        <v>3517</v>
      </c>
      <c r="AE482" t="s">
        <v>3515</v>
      </c>
      <c r="AF482" t="s">
        <v>4483</v>
      </c>
      <c r="AK482" t="s">
        <v>3519</v>
      </c>
      <c r="AN482" t="s">
        <v>1200</v>
      </c>
      <c r="AP482" t="s">
        <v>3520</v>
      </c>
      <c r="AQ482" t="s">
        <v>3511</v>
      </c>
      <c r="AR482" t="s">
        <v>3511</v>
      </c>
      <c r="AS482" t="s">
        <v>3511</v>
      </c>
      <c r="AV482">
        <v>2390</v>
      </c>
      <c r="AX482" t="s">
        <v>4028</v>
      </c>
      <c r="AY482" t="s">
        <v>3522</v>
      </c>
      <c r="AZ482" t="s">
        <v>3523</v>
      </c>
      <c r="BA482" t="s">
        <v>3535</v>
      </c>
      <c r="BB482" t="s">
        <v>3535</v>
      </c>
      <c r="BC482" t="s">
        <v>3524</v>
      </c>
      <c r="BD482" t="s">
        <v>3524</v>
      </c>
      <c r="BE482" t="s">
        <v>3525</v>
      </c>
      <c r="BF482" t="s">
        <v>3525</v>
      </c>
      <c r="BG482" t="s">
        <v>3525</v>
      </c>
      <c r="BH482" t="s">
        <v>3525</v>
      </c>
      <c r="BI482" t="s">
        <v>2727</v>
      </c>
      <c r="BJ482" t="s">
        <v>2727</v>
      </c>
    </row>
    <row r="483" spans="1:62" hidden="1">
      <c r="A483" t="s">
        <v>3504</v>
      </c>
      <c r="B483" t="s">
        <v>7499</v>
      </c>
      <c r="C483" t="s">
        <v>7500</v>
      </c>
      <c r="D483" t="s">
        <v>3507</v>
      </c>
      <c r="E483" t="s">
        <v>3508</v>
      </c>
      <c r="F483" t="s">
        <v>4480</v>
      </c>
      <c r="G483" t="s">
        <v>3510</v>
      </c>
      <c r="H483" t="s">
        <v>3511</v>
      </c>
      <c r="I483" t="s">
        <v>3511</v>
      </c>
      <c r="L483" t="s">
        <v>3512</v>
      </c>
      <c r="M483" t="s">
        <v>3511</v>
      </c>
      <c r="N483" t="s">
        <v>1200</v>
      </c>
      <c r="R483" t="s">
        <v>7501</v>
      </c>
      <c r="S483" t="s">
        <v>3514</v>
      </c>
      <c r="U483" t="s">
        <v>3515</v>
      </c>
      <c r="X483" t="s">
        <v>7502</v>
      </c>
      <c r="Y483" t="s">
        <v>3517</v>
      </c>
      <c r="AE483" t="s">
        <v>3515</v>
      </c>
      <c r="AF483" t="s">
        <v>7503</v>
      </c>
      <c r="AK483" t="s">
        <v>3519</v>
      </c>
      <c r="AN483" t="s">
        <v>1200</v>
      </c>
      <c r="AP483" t="s">
        <v>3520</v>
      </c>
      <c r="AQ483" t="s">
        <v>3511</v>
      </c>
      <c r="AR483" t="s">
        <v>3511</v>
      </c>
      <c r="AS483" t="s">
        <v>3511</v>
      </c>
      <c r="AV483">
        <v>2391</v>
      </c>
      <c r="AX483" t="s">
        <v>4028</v>
      </c>
      <c r="AY483" t="s">
        <v>3522</v>
      </c>
      <c r="AZ483" t="s">
        <v>3523</v>
      </c>
      <c r="BA483" t="s">
        <v>3535</v>
      </c>
      <c r="BB483" t="s">
        <v>3535</v>
      </c>
      <c r="BC483" t="s">
        <v>3524</v>
      </c>
      <c r="BD483" t="s">
        <v>3524</v>
      </c>
      <c r="BE483" t="s">
        <v>3525</v>
      </c>
      <c r="BF483" t="s">
        <v>3525</v>
      </c>
      <c r="BG483" t="s">
        <v>3525</v>
      </c>
      <c r="BH483" t="s">
        <v>3525</v>
      </c>
      <c r="BI483" t="s">
        <v>2727</v>
      </c>
      <c r="BJ483" t="s">
        <v>2727</v>
      </c>
    </row>
    <row r="484" spans="1:62" hidden="1">
      <c r="A484" t="s">
        <v>3504</v>
      </c>
      <c r="B484" t="s">
        <v>10544</v>
      </c>
      <c r="C484" t="s">
        <v>10545</v>
      </c>
      <c r="D484" t="s">
        <v>3507</v>
      </c>
      <c r="E484" t="s">
        <v>3508</v>
      </c>
      <c r="F484" t="s">
        <v>4480</v>
      </c>
      <c r="G484" t="s">
        <v>3510</v>
      </c>
      <c r="H484" t="s">
        <v>3511</v>
      </c>
      <c r="I484" t="s">
        <v>3511</v>
      </c>
      <c r="L484" t="s">
        <v>3512</v>
      </c>
      <c r="M484" t="s">
        <v>3511</v>
      </c>
      <c r="N484" t="s">
        <v>1200</v>
      </c>
      <c r="R484" t="s">
        <v>10546</v>
      </c>
      <c r="S484" t="s">
        <v>3514</v>
      </c>
      <c r="U484" t="s">
        <v>3515</v>
      </c>
      <c r="X484" t="s">
        <v>10547</v>
      </c>
      <c r="Y484" t="s">
        <v>3517</v>
      </c>
      <c r="AE484" t="s">
        <v>3515</v>
      </c>
      <c r="AF484" t="s">
        <v>10548</v>
      </c>
      <c r="AK484" t="s">
        <v>3519</v>
      </c>
      <c r="AN484" t="s">
        <v>1200</v>
      </c>
      <c r="AP484" t="s">
        <v>3520</v>
      </c>
      <c r="AQ484" t="s">
        <v>3511</v>
      </c>
      <c r="AR484" t="s">
        <v>3511</v>
      </c>
      <c r="AS484" t="s">
        <v>3511</v>
      </c>
      <c r="AV484">
        <v>2392</v>
      </c>
      <c r="AX484" t="s">
        <v>4028</v>
      </c>
      <c r="AY484" t="s">
        <v>3522</v>
      </c>
      <c r="AZ484" t="s">
        <v>3523</v>
      </c>
      <c r="BA484" t="s">
        <v>3535</v>
      </c>
      <c r="BB484" t="s">
        <v>3535</v>
      </c>
      <c r="BC484" t="s">
        <v>3524</v>
      </c>
      <c r="BD484" t="s">
        <v>3524</v>
      </c>
      <c r="BE484" t="s">
        <v>3525</v>
      </c>
      <c r="BF484" t="s">
        <v>3525</v>
      </c>
      <c r="BG484" t="s">
        <v>3525</v>
      </c>
      <c r="BH484" t="s">
        <v>3525</v>
      </c>
      <c r="BI484" t="s">
        <v>2727</v>
      </c>
      <c r="BJ484" t="s">
        <v>2727</v>
      </c>
    </row>
    <row r="485" spans="1:62" hidden="1">
      <c r="A485" t="s">
        <v>3504</v>
      </c>
      <c r="B485" t="s">
        <v>5282</v>
      </c>
      <c r="C485" t="s">
        <v>5283</v>
      </c>
      <c r="D485" t="s">
        <v>3507</v>
      </c>
      <c r="E485" t="s">
        <v>3508</v>
      </c>
      <c r="F485" t="s">
        <v>3650</v>
      </c>
      <c r="G485" t="s">
        <v>3510</v>
      </c>
      <c r="H485" t="s">
        <v>3511</v>
      </c>
      <c r="I485" t="s">
        <v>3511</v>
      </c>
      <c r="L485" t="s">
        <v>3512</v>
      </c>
      <c r="M485" t="s">
        <v>3511</v>
      </c>
      <c r="N485" t="s">
        <v>1215</v>
      </c>
      <c r="R485" t="s">
        <v>5284</v>
      </c>
      <c r="S485" t="s">
        <v>3514</v>
      </c>
      <c r="U485" t="s">
        <v>3515</v>
      </c>
      <c r="X485" t="s">
        <v>5285</v>
      </c>
      <c r="Y485" t="s">
        <v>3517</v>
      </c>
      <c r="AE485" t="s">
        <v>3515</v>
      </c>
      <c r="AF485" t="s">
        <v>5286</v>
      </c>
      <c r="AK485" t="s">
        <v>3519</v>
      </c>
      <c r="AN485" t="s">
        <v>1215</v>
      </c>
      <c r="AP485" t="s">
        <v>3520</v>
      </c>
      <c r="AQ485" t="s">
        <v>3511</v>
      </c>
      <c r="AR485" t="s">
        <v>3511</v>
      </c>
      <c r="AS485" t="s">
        <v>3511</v>
      </c>
      <c r="AV485">
        <v>2393</v>
      </c>
      <c r="AX485" t="s">
        <v>4028</v>
      </c>
      <c r="AY485" t="s">
        <v>3522</v>
      </c>
      <c r="AZ485" t="s">
        <v>3523</v>
      </c>
      <c r="BA485" t="s">
        <v>3535</v>
      </c>
      <c r="BB485" t="s">
        <v>3535</v>
      </c>
      <c r="BC485" t="s">
        <v>3524</v>
      </c>
      <c r="BD485" t="s">
        <v>3524</v>
      </c>
      <c r="BE485" t="s">
        <v>3525</v>
      </c>
      <c r="BF485" t="s">
        <v>3525</v>
      </c>
      <c r="BG485" t="s">
        <v>3525</v>
      </c>
      <c r="BH485" t="s">
        <v>3525</v>
      </c>
      <c r="BI485" t="s">
        <v>2727</v>
      </c>
      <c r="BJ485" t="s">
        <v>2727</v>
      </c>
    </row>
    <row r="486" spans="1:62" hidden="1">
      <c r="A486" t="s">
        <v>3504</v>
      </c>
      <c r="B486" t="s">
        <v>7904</v>
      </c>
      <c r="C486" t="s">
        <v>7905</v>
      </c>
      <c r="D486" t="s">
        <v>3507</v>
      </c>
      <c r="E486" t="s">
        <v>3508</v>
      </c>
      <c r="F486" t="s">
        <v>3650</v>
      </c>
      <c r="G486" t="s">
        <v>3510</v>
      </c>
      <c r="H486" t="s">
        <v>3511</v>
      </c>
      <c r="I486" t="s">
        <v>3511</v>
      </c>
      <c r="L486" t="s">
        <v>3512</v>
      </c>
      <c r="M486" t="s">
        <v>3511</v>
      </c>
      <c r="N486" t="s">
        <v>1215</v>
      </c>
      <c r="R486" t="s">
        <v>7906</v>
      </c>
      <c r="S486" t="s">
        <v>3514</v>
      </c>
      <c r="U486" t="s">
        <v>3515</v>
      </c>
      <c r="X486" t="s">
        <v>7907</v>
      </c>
      <c r="Y486" t="s">
        <v>3517</v>
      </c>
      <c r="AE486" t="s">
        <v>3515</v>
      </c>
      <c r="AF486" t="s">
        <v>7908</v>
      </c>
      <c r="AK486" t="s">
        <v>3519</v>
      </c>
      <c r="AN486" t="s">
        <v>1215</v>
      </c>
      <c r="AP486" t="s">
        <v>3520</v>
      </c>
      <c r="AQ486" t="s">
        <v>3511</v>
      </c>
      <c r="AR486" t="s">
        <v>3511</v>
      </c>
      <c r="AS486" t="s">
        <v>3511</v>
      </c>
      <c r="AV486">
        <v>2394</v>
      </c>
      <c r="AX486" t="s">
        <v>4028</v>
      </c>
      <c r="AY486" t="s">
        <v>3522</v>
      </c>
      <c r="AZ486" t="s">
        <v>3523</v>
      </c>
      <c r="BA486" t="s">
        <v>3535</v>
      </c>
      <c r="BB486" t="s">
        <v>3535</v>
      </c>
      <c r="BC486" t="s">
        <v>3524</v>
      </c>
      <c r="BD486" t="s">
        <v>3524</v>
      </c>
      <c r="BE486" t="s">
        <v>3525</v>
      </c>
      <c r="BF486" t="s">
        <v>3525</v>
      </c>
      <c r="BG486" t="s">
        <v>3525</v>
      </c>
      <c r="BH486" t="s">
        <v>3525</v>
      </c>
      <c r="BI486" t="s">
        <v>2727</v>
      </c>
      <c r="BJ486" t="s">
        <v>2727</v>
      </c>
    </row>
    <row r="487" spans="1:62" hidden="1">
      <c r="A487" t="s">
        <v>3504</v>
      </c>
      <c r="B487" t="s">
        <v>8348</v>
      </c>
      <c r="C487" t="s">
        <v>8349</v>
      </c>
      <c r="D487" t="s">
        <v>3507</v>
      </c>
      <c r="E487" t="s">
        <v>3508</v>
      </c>
      <c r="F487" t="s">
        <v>3650</v>
      </c>
      <c r="G487" t="s">
        <v>3510</v>
      </c>
      <c r="H487" t="s">
        <v>3511</v>
      </c>
      <c r="I487" t="s">
        <v>3511</v>
      </c>
      <c r="L487" t="s">
        <v>3512</v>
      </c>
      <c r="M487" t="s">
        <v>3511</v>
      </c>
      <c r="N487" t="s">
        <v>1215</v>
      </c>
      <c r="R487" t="s">
        <v>8350</v>
      </c>
      <c r="S487" t="s">
        <v>3514</v>
      </c>
      <c r="U487" t="s">
        <v>3515</v>
      </c>
      <c r="X487" t="s">
        <v>8351</v>
      </c>
      <c r="Y487" t="s">
        <v>3517</v>
      </c>
      <c r="AE487" t="s">
        <v>3515</v>
      </c>
      <c r="AF487" t="s">
        <v>8352</v>
      </c>
      <c r="AK487" t="s">
        <v>3519</v>
      </c>
      <c r="AN487" t="s">
        <v>1215</v>
      </c>
      <c r="AP487" t="s">
        <v>3520</v>
      </c>
      <c r="AQ487" t="s">
        <v>3511</v>
      </c>
      <c r="AR487" t="s">
        <v>3511</v>
      </c>
      <c r="AS487" t="s">
        <v>3511</v>
      </c>
      <c r="AV487">
        <v>2395</v>
      </c>
      <c r="AX487" t="s">
        <v>4028</v>
      </c>
      <c r="AY487" t="s">
        <v>3522</v>
      </c>
      <c r="AZ487" t="s">
        <v>3523</v>
      </c>
      <c r="BA487" t="s">
        <v>3535</v>
      </c>
      <c r="BB487" t="s">
        <v>3535</v>
      </c>
      <c r="BC487" t="s">
        <v>3524</v>
      </c>
      <c r="BD487" t="s">
        <v>3524</v>
      </c>
      <c r="BE487" t="s">
        <v>3525</v>
      </c>
      <c r="BF487" t="s">
        <v>3525</v>
      </c>
      <c r="BG487" t="s">
        <v>3525</v>
      </c>
      <c r="BH487" t="s">
        <v>3525</v>
      </c>
      <c r="BI487" t="s">
        <v>2727</v>
      </c>
      <c r="BJ487" t="s">
        <v>2727</v>
      </c>
    </row>
    <row r="488" spans="1:62" hidden="1">
      <c r="A488" t="s">
        <v>3504</v>
      </c>
      <c r="B488" t="s">
        <v>5135</v>
      </c>
      <c r="C488" t="s">
        <v>5136</v>
      </c>
      <c r="D488" t="s">
        <v>3507</v>
      </c>
      <c r="E488" t="s">
        <v>3508</v>
      </c>
      <c r="F488" t="s">
        <v>4107</v>
      </c>
      <c r="G488" t="s">
        <v>3510</v>
      </c>
      <c r="H488" t="s">
        <v>3511</v>
      </c>
      <c r="I488" t="s">
        <v>3511</v>
      </c>
      <c r="L488" t="s">
        <v>3512</v>
      </c>
      <c r="M488" t="s">
        <v>3511</v>
      </c>
      <c r="N488" t="s">
        <v>1307</v>
      </c>
      <c r="R488" t="s">
        <v>5137</v>
      </c>
      <c r="S488" t="s">
        <v>3514</v>
      </c>
      <c r="U488" t="s">
        <v>3515</v>
      </c>
      <c r="X488" t="s">
        <v>5138</v>
      </c>
      <c r="Y488" t="s">
        <v>3517</v>
      </c>
      <c r="AE488" t="s">
        <v>3515</v>
      </c>
      <c r="AF488" t="s">
        <v>5139</v>
      </c>
      <c r="AK488" t="s">
        <v>3519</v>
      </c>
      <c r="AN488" t="s">
        <v>1307</v>
      </c>
      <c r="AP488" t="s">
        <v>3520</v>
      </c>
      <c r="AQ488" t="s">
        <v>3511</v>
      </c>
      <c r="AR488" t="s">
        <v>3511</v>
      </c>
      <c r="AS488" t="s">
        <v>3511</v>
      </c>
      <c r="AV488">
        <v>2396</v>
      </c>
      <c r="AX488" t="s">
        <v>4028</v>
      </c>
      <c r="AY488" t="s">
        <v>3522</v>
      </c>
      <c r="AZ488" t="s">
        <v>3523</v>
      </c>
      <c r="BA488" t="s">
        <v>3535</v>
      </c>
      <c r="BB488" t="s">
        <v>3535</v>
      </c>
      <c r="BC488" t="s">
        <v>3524</v>
      </c>
      <c r="BD488" t="s">
        <v>3524</v>
      </c>
      <c r="BE488" t="s">
        <v>3525</v>
      </c>
      <c r="BF488" t="s">
        <v>3525</v>
      </c>
      <c r="BG488" t="s">
        <v>3525</v>
      </c>
      <c r="BH488" t="s">
        <v>3525</v>
      </c>
      <c r="BI488" t="s">
        <v>2727</v>
      </c>
      <c r="BJ488" t="s">
        <v>2727</v>
      </c>
    </row>
    <row r="489" spans="1:62" hidden="1">
      <c r="A489" t="s">
        <v>3504</v>
      </c>
      <c r="B489" t="s">
        <v>8274</v>
      </c>
      <c r="C489" t="s">
        <v>8275</v>
      </c>
      <c r="D489" t="s">
        <v>3507</v>
      </c>
      <c r="E489" t="s">
        <v>3508</v>
      </c>
      <c r="F489" t="s">
        <v>3658</v>
      </c>
      <c r="G489" t="s">
        <v>3510</v>
      </c>
      <c r="H489" t="s">
        <v>3511</v>
      </c>
      <c r="I489" t="s">
        <v>3511</v>
      </c>
      <c r="L489" t="s">
        <v>3512</v>
      </c>
      <c r="M489" t="s">
        <v>3511</v>
      </c>
      <c r="N489" t="s">
        <v>1315</v>
      </c>
      <c r="R489" t="s">
        <v>8276</v>
      </c>
      <c r="S489" t="s">
        <v>3514</v>
      </c>
      <c r="U489" t="s">
        <v>3515</v>
      </c>
      <c r="X489" t="s">
        <v>8277</v>
      </c>
      <c r="Y489" t="s">
        <v>3517</v>
      </c>
      <c r="AE489" t="s">
        <v>3515</v>
      </c>
      <c r="AF489" t="s">
        <v>8278</v>
      </c>
      <c r="AK489" t="s">
        <v>3519</v>
      </c>
      <c r="AN489" t="s">
        <v>1315</v>
      </c>
      <c r="AP489" t="s">
        <v>3520</v>
      </c>
      <c r="AQ489" t="s">
        <v>3511</v>
      </c>
      <c r="AR489" t="s">
        <v>3511</v>
      </c>
      <c r="AS489" t="s">
        <v>3511</v>
      </c>
      <c r="AV489">
        <v>2397</v>
      </c>
      <c r="AX489" t="s">
        <v>4028</v>
      </c>
      <c r="AY489" t="s">
        <v>3522</v>
      </c>
      <c r="AZ489" t="s">
        <v>3523</v>
      </c>
      <c r="BA489" t="s">
        <v>3535</v>
      </c>
      <c r="BB489" t="s">
        <v>3535</v>
      </c>
      <c r="BC489" t="s">
        <v>3524</v>
      </c>
      <c r="BD489" t="s">
        <v>3524</v>
      </c>
      <c r="BE489" t="s">
        <v>3525</v>
      </c>
      <c r="BF489" t="s">
        <v>3525</v>
      </c>
      <c r="BG489" t="s">
        <v>3525</v>
      </c>
      <c r="BH489" t="s">
        <v>3525</v>
      </c>
      <c r="BI489" t="s">
        <v>2727</v>
      </c>
      <c r="BJ489" t="s">
        <v>2727</v>
      </c>
    </row>
    <row r="490" spans="1:62" hidden="1">
      <c r="A490" t="s">
        <v>3504</v>
      </c>
      <c r="B490" t="s">
        <v>9980</v>
      </c>
      <c r="C490" t="s">
        <v>9981</v>
      </c>
      <c r="D490" t="s">
        <v>3507</v>
      </c>
      <c r="E490" t="s">
        <v>3508</v>
      </c>
      <c r="F490" t="s">
        <v>3577</v>
      </c>
      <c r="G490" t="s">
        <v>3510</v>
      </c>
      <c r="H490" t="s">
        <v>3511</v>
      </c>
      <c r="I490" t="s">
        <v>3511</v>
      </c>
      <c r="L490" t="s">
        <v>3512</v>
      </c>
      <c r="M490" t="s">
        <v>3511</v>
      </c>
      <c r="N490" t="s">
        <v>378</v>
      </c>
      <c r="R490" t="s">
        <v>9982</v>
      </c>
      <c r="S490" t="s">
        <v>3514</v>
      </c>
      <c r="U490" t="s">
        <v>3515</v>
      </c>
      <c r="X490" t="s">
        <v>9983</v>
      </c>
      <c r="Y490" t="s">
        <v>3517</v>
      </c>
      <c r="AE490" t="s">
        <v>3515</v>
      </c>
      <c r="AF490" t="s">
        <v>9984</v>
      </c>
      <c r="AK490" t="s">
        <v>3519</v>
      </c>
      <c r="AN490" t="s">
        <v>378</v>
      </c>
      <c r="AP490" t="s">
        <v>3520</v>
      </c>
      <c r="AQ490" t="s">
        <v>3511</v>
      </c>
      <c r="AR490" t="s">
        <v>3511</v>
      </c>
      <c r="AS490" t="s">
        <v>3511</v>
      </c>
      <c r="AV490">
        <v>2398</v>
      </c>
      <c r="AX490" t="s">
        <v>4028</v>
      </c>
      <c r="AY490" t="s">
        <v>3522</v>
      </c>
      <c r="AZ490" t="s">
        <v>3523</v>
      </c>
      <c r="BA490" t="s">
        <v>3535</v>
      </c>
      <c r="BB490" t="s">
        <v>3535</v>
      </c>
      <c r="BC490" t="s">
        <v>3524</v>
      </c>
      <c r="BD490" t="s">
        <v>3524</v>
      </c>
      <c r="BE490" t="s">
        <v>3525</v>
      </c>
      <c r="BF490" t="s">
        <v>3525</v>
      </c>
      <c r="BG490" t="s">
        <v>3525</v>
      </c>
      <c r="BH490" t="s">
        <v>3525</v>
      </c>
      <c r="BI490" t="s">
        <v>2727</v>
      </c>
      <c r="BJ490" t="s">
        <v>2727</v>
      </c>
    </row>
    <row r="491" spans="1:62" hidden="1">
      <c r="A491" t="s">
        <v>3504</v>
      </c>
      <c r="B491" t="s">
        <v>8821</v>
      </c>
      <c r="C491" t="s">
        <v>8822</v>
      </c>
      <c r="D491" t="s">
        <v>3507</v>
      </c>
      <c r="E491" t="s">
        <v>3508</v>
      </c>
      <c r="F491" t="s">
        <v>3577</v>
      </c>
      <c r="G491" t="s">
        <v>3510</v>
      </c>
      <c r="H491" t="s">
        <v>3511</v>
      </c>
      <c r="I491" t="s">
        <v>3511</v>
      </c>
      <c r="L491" t="s">
        <v>3512</v>
      </c>
      <c r="M491" t="s">
        <v>3511</v>
      </c>
      <c r="N491" t="s">
        <v>378</v>
      </c>
      <c r="R491" t="s">
        <v>8823</v>
      </c>
      <c r="S491" t="s">
        <v>3514</v>
      </c>
      <c r="U491" t="s">
        <v>3515</v>
      </c>
      <c r="X491" t="s">
        <v>8824</v>
      </c>
      <c r="Y491" t="s">
        <v>3517</v>
      </c>
      <c r="AE491" t="s">
        <v>3515</v>
      </c>
      <c r="AF491" t="s">
        <v>8825</v>
      </c>
      <c r="AK491" t="s">
        <v>3519</v>
      </c>
      <c r="AN491" t="s">
        <v>378</v>
      </c>
      <c r="AP491" t="s">
        <v>3520</v>
      </c>
      <c r="AQ491" t="s">
        <v>3511</v>
      </c>
      <c r="AR491" t="s">
        <v>3511</v>
      </c>
      <c r="AS491" t="s">
        <v>3511</v>
      </c>
      <c r="AV491">
        <v>2399</v>
      </c>
      <c r="AX491" t="s">
        <v>4028</v>
      </c>
      <c r="AY491" t="s">
        <v>3522</v>
      </c>
      <c r="AZ491" t="s">
        <v>3523</v>
      </c>
      <c r="BA491" t="s">
        <v>3535</v>
      </c>
      <c r="BB491" t="s">
        <v>3535</v>
      </c>
      <c r="BC491" t="s">
        <v>3524</v>
      </c>
      <c r="BD491" t="s">
        <v>3524</v>
      </c>
      <c r="BE491" t="s">
        <v>3525</v>
      </c>
      <c r="BF491" t="s">
        <v>3525</v>
      </c>
      <c r="BG491" t="s">
        <v>3525</v>
      </c>
      <c r="BH491" t="s">
        <v>3525</v>
      </c>
      <c r="BI491" t="s">
        <v>2727</v>
      </c>
      <c r="BJ491" t="s">
        <v>2727</v>
      </c>
    </row>
    <row r="492" spans="1:62" hidden="1">
      <c r="A492" t="s">
        <v>3504</v>
      </c>
      <c r="B492" t="s">
        <v>7684</v>
      </c>
      <c r="C492" t="s">
        <v>7685</v>
      </c>
      <c r="D492" t="s">
        <v>3507</v>
      </c>
      <c r="E492" t="s">
        <v>3508</v>
      </c>
      <c r="F492" t="s">
        <v>3577</v>
      </c>
      <c r="G492" t="s">
        <v>3510</v>
      </c>
      <c r="H492" t="s">
        <v>3511</v>
      </c>
      <c r="I492" t="s">
        <v>3511</v>
      </c>
      <c r="L492" t="s">
        <v>3512</v>
      </c>
      <c r="M492" t="s">
        <v>3511</v>
      </c>
      <c r="N492" t="s">
        <v>378</v>
      </c>
      <c r="R492" t="s">
        <v>7686</v>
      </c>
      <c r="S492" t="s">
        <v>3514</v>
      </c>
      <c r="U492" t="s">
        <v>3515</v>
      </c>
      <c r="X492" t="s">
        <v>7687</v>
      </c>
      <c r="Y492" t="s">
        <v>3517</v>
      </c>
      <c r="AE492" t="s">
        <v>3515</v>
      </c>
      <c r="AF492" t="s">
        <v>7688</v>
      </c>
      <c r="AK492" t="s">
        <v>3519</v>
      </c>
      <c r="AN492" t="s">
        <v>378</v>
      </c>
      <c r="AP492" t="s">
        <v>3520</v>
      </c>
      <c r="AQ492" t="s">
        <v>3511</v>
      </c>
      <c r="AR492" t="s">
        <v>3511</v>
      </c>
      <c r="AS492" t="s">
        <v>3511</v>
      </c>
      <c r="AV492">
        <v>2400</v>
      </c>
      <c r="AX492" t="s">
        <v>4028</v>
      </c>
      <c r="AY492" t="s">
        <v>3522</v>
      </c>
      <c r="AZ492" t="s">
        <v>3523</v>
      </c>
      <c r="BA492" t="s">
        <v>3535</v>
      </c>
      <c r="BB492" t="s">
        <v>3535</v>
      </c>
      <c r="BC492" t="s">
        <v>3524</v>
      </c>
      <c r="BD492" t="s">
        <v>3524</v>
      </c>
      <c r="BE492" t="s">
        <v>3525</v>
      </c>
      <c r="BF492" t="s">
        <v>3525</v>
      </c>
      <c r="BG492" t="s">
        <v>3525</v>
      </c>
      <c r="BH492" t="s">
        <v>3525</v>
      </c>
      <c r="BI492" t="s">
        <v>2727</v>
      </c>
      <c r="BJ492" t="s">
        <v>2727</v>
      </c>
    </row>
    <row r="493" spans="1:62" hidden="1">
      <c r="A493" t="s">
        <v>3504</v>
      </c>
      <c r="B493" t="s">
        <v>5562</v>
      </c>
      <c r="C493" t="s">
        <v>5563</v>
      </c>
      <c r="D493" t="s">
        <v>3507</v>
      </c>
      <c r="E493" t="s">
        <v>3508</v>
      </c>
      <c r="F493" t="s">
        <v>4492</v>
      </c>
      <c r="G493" t="s">
        <v>3510</v>
      </c>
      <c r="H493" t="s">
        <v>3511</v>
      </c>
      <c r="I493" t="s">
        <v>3511</v>
      </c>
      <c r="L493" t="s">
        <v>3512</v>
      </c>
      <c r="M493" t="s">
        <v>3511</v>
      </c>
      <c r="N493" t="s">
        <v>565</v>
      </c>
      <c r="R493" t="s">
        <v>5564</v>
      </c>
      <c r="S493" t="s">
        <v>3514</v>
      </c>
      <c r="U493" t="s">
        <v>3515</v>
      </c>
      <c r="X493" t="s">
        <v>5565</v>
      </c>
      <c r="Y493" t="s">
        <v>3517</v>
      </c>
      <c r="AE493" t="s">
        <v>3515</v>
      </c>
      <c r="AF493" t="s">
        <v>5566</v>
      </c>
      <c r="AK493" t="s">
        <v>3519</v>
      </c>
      <c r="AN493" t="s">
        <v>565</v>
      </c>
      <c r="AP493" t="s">
        <v>3520</v>
      </c>
      <c r="AQ493" t="s">
        <v>3511</v>
      </c>
      <c r="AR493" t="s">
        <v>3511</v>
      </c>
      <c r="AS493" t="s">
        <v>3511</v>
      </c>
      <c r="AV493">
        <v>2401</v>
      </c>
      <c r="AX493" t="s">
        <v>4028</v>
      </c>
      <c r="AY493" t="s">
        <v>3522</v>
      </c>
      <c r="AZ493" t="s">
        <v>3523</v>
      </c>
      <c r="BA493" t="s">
        <v>3535</v>
      </c>
      <c r="BB493" t="s">
        <v>3535</v>
      </c>
      <c r="BC493" t="s">
        <v>3524</v>
      </c>
      <c r="BD493" t="s">
        <v>3524</v>
      </c>
      <c r="BE493" t="s">
        <v>3525</v>
      </c>
      <c r="BF493" t="s">
        <v>3525</v>
      </c>
      <c r="BG493" t="s">
        <v>3525</v>
      </c>
      <c r="BH493" t="s">
        <v>3525</v>
      </c>
      <c r="BI493" t="s">
        <v>2727</v>
      </c>
      <c r="BJ493" t="s">
        <v>2727</v>
      </c>
    </row>
    <row r="494" spans="1:62" hidden="1">
      <c r="A494" t="s">
        <v>3504</v>
      </c>
      <c r="B494" t="s">
        <v>7336</v>
      </c>
      <c r="C494" t="s">
        <v>7337</v>
      </c>
      <c r="D494" t="s">
        <v>3507</v>
      </c>
      <c r="E494" t="s">
        <v>3508</v>
      </c>
      <c r="F494" t="s">
        <v>4137</v>
      </c>
      <c r="G494" t="s">
        <v>3510</v>
      </c>
      <c r="H494" t="s">
        <v>3511</v>
      </c>
      <c r="I494" t="s">
        <v>3511</v>
      </c>
      <c r="L494" t="s">
        <v>3512</v>
      </c>
      <c r="M494" t="s">
        <v>3511</v>
      </c>
      <c r="N494" t="s">
        <v>969</v>
      </c>
      <c r="R494" t="s">
        <v>7338</v>
      </c>
      <c r="S494" t="s">
        <v>3514</v>
      </c>
      <c r="U494" t="s">
        <v>3515</v>
      </c>
      <c r="X494" t="s">
        <v>7339</v>
      </c>
      <c r="Y494" t="s">
        <v>3517</v>
      </c>
      <c r="AE494" t="s">
        <v>3515</v>
      </c>
      <c r="AF494" t="s">
        <v>7340</v>
      </c>
      <c r="AK494" t="s">
        <v>3519</v>
      </c>
      <c r="AN494" t="s">
        <v>969</v>
      </c>
      <c r="AP494" t="s">
        <v>3520</v>
      </c>
      <c r="AQ494" t="s">
        <v>3511</v>
      </c>
      <c r="AR494" t="s">
        <v>3511</v>
      </c>
      <c r="AS494" t="s">
        <v>3511</v>
      </c>
      <c r="AV494">
        <v>2402</v>
      </c>
      <c r="AX494" t="s">
        <v>4028</v>
      </c>
      <c r="AY494" t="s">
        <v>3522</v>
      </c>
      <c r="AZ494" t="s">
        <v>3523</v>
      </c>
      <c r="BA494" t="s">
        <v>3535</v>
      </c>
      <c r="BB494" t="s">
        <v>3535</v>
      </c>
      <c r="BC494" t="s">
        <v>3524</v>
      </c>
      <c r="BD494" t="s">
        <v>3524</v>
      </c>
      <c r="BE494" t="s">
        <v>3525</v>
      </c>
      <c r="BF494" t="s">
        <v>3525</v>
      </c>
      <c r="BG494" t="s">
        <v>3525</v>
      </c>
      <c r="BH494" t="s">
        <v>3525</v>
      </c>
      <c r="BI494" t="s">
        <v>2727</v>
      </c>
      <c r="BJ494" t="s">
        <v>2727</v>
      </c>
    </row>
    <row r="495" spans="1:62" hidden="1">
      <c r="A495" t="s">
        <v>3504</v>
      </c>
      <c r="B495" t="s">
        <v>7867</v>
      </c>
      <c r="C495" t="s">
        <v>7868</v>
      </c>
      <c r="D495" t="s">
        <v>3507</v>
      </c>
      <c r="E495" t="s">
        <v>3508</v>
      </c>
      <c r="F495" t="s">
        <v>4137</v>
      </c>
      <c r="G495" t="s">
        <v>3510</v>
      </c>
      <c r="H495" t="s">
        <v>3511</v>
      </c>
      <c r="I495" t="s">
        <v>3511</v>
      </c>
      <c r="L495" t="s">
        <v>3512</v>
      </c>
      <c r="M495" t="s">
        <v>3511</v>
      </c>
      <c r="N495" t="s">
        <v>969</v>
      </c>
      <c r="R495" t="s">
        <v>7869</v>
      </c>
      <c r="S495" t="s">
        <v>3514</v>
      </c>
      <c r="U495" t="s">
        <v>3515</v>
      </c>
      <c r="X495" t="s">
        <v>7870</v>
      </c>
      <c r="Y495" t="s">
        <v>3517</v>
      </c>
      <c r="AE495" t="s">
        <v>3515</v>
      </c>
      <c r="AF495" t="s">
        <v>7871</v>
      </c>
      <c r="AK495" t="s">
        <v>3519</v>
      </c>
      <c r="AN495" t="s">
        <v>969</v>
      </c>
      <c r="AP495" t="s">
        <v>3520</v>
      </c>
      <c r="AQ495" t="s">
        <v>3511</v>
      </c>
      <c r="AR495" t="s">
        <v>3511</v>
      </c>
      <c r="AS495" t="s">
        <v>3511</v>
      </c>
      <c r="AV495">
        <v>2403</v>
      </c>
      <c r="AX495" t="s">
        <v>4028</v>
      </c>
      <c r="AY495" t="s">
        <v>3522</v>
      </c>
      <c r="AZ495" t="s">
        <v>3523</v>
      </c>
      <c r="BA495" t="s">
        <v>3535</v>
      </c>
      <c r="BB495" t="s">
        <v>3535</v>
      </c>
      <c r="BC495" t="s">
        <v>3524</v>
      </c>
      <c r="BD495" t="s">
        <v>3524</v>
      </c>
      <c r="BE495" t="s">
        <v>3525</v>
      </c>
      <c r="BF495" t="s">
        <v>3525</v>
      </c>
      <c r="BG495" t="s">
        <v>3525</v>
      </c>
      <c r="BH495" t="s">
        <v>3525</v>
      </c>
      <c r="BI495" t="s">
        <v>2727</v>
      </c>
      <c r="BJ495" t="s">
        <v>2727</v>
      </c>
    </row>
    <row r="496" spans="1:62" hidden="1">
      <c r="A496" t="s">
        <v>3504</v>
      </c>
      <c r="B496" t="s">
        <v>9494</v>
      </c>
      <c r="C496" t="s">
        <v>9495</v>
      </c>
      <c r="D496" t="s">
        <v>3507</v>
      </c>
      <c r="E496" t="s">
        <v>3508</v>
      </c>
      <c r="F496" t="s">
        <v>3824</v>
      </c>
      <c r="G496" t="s">
        <v>3510</v>
      </c>
      <c r="H496" t="s">
        <v>3511</v>
      </c>
      <c r="I496" t="s">
        <v>3511</v>
      </c>
      <c r="L496" t="s">
        <v>3512</v>
      </c>
      <c r="M496" t="s">
        <v>3511</v>
      </c>
      <c r="N496" t="s">
        <v>1108</v>
      </c>
      <c r="R496" t="s">
        <v>9496</v>
      </c>
      <c r="S496" t="s">
        <v>3514</v>
      </c>
      <c r="U496" t="s">
        <v>3515</v>
      </c>
      <c r="X496" t="s">
        <v>9497</v>
      </c>
      <c r="Y496" t="s">
        <v>3517</v>
      </c>
      <c r="AE496" t="s">
        <v>3515</v>
      </c>
      <c r="AF496" t="s">
        <v>9498</v>
      </c>
      <c r="AK496" t="s">
        <v>3519</v>
      </c>
      <c r="AN496" t="s">
        <v>1108</v>
      </c>
      <c r="AP496" t="s">
        <v>3520</v>
      </c>
      <c r="AQ496" t="s">
        <v>3511</v>
      </c>
      <c r="AR496" t="s">
        <v>3511</v>
      </c>
      <c r="AS496" t="s">
        <v>3511</v>
      </c>
      <c r="AV496">
        <v>2407</v>
      </c>
      <c r="AX496" t="s">
        <v>4028</v>
      </c>
      <c r="AY496" t="s">
        <v>3522</v>
      </c>
      <c r="AZ496" t="s">
        <v>3523</v>
      </c>
      <c r="BA496" t="s">
        <v>3535</v>
      </c>
      <c r="BB496" t="s">
        <v>3535</v>
      </c>
      <c r="BC496" t="s">
        <v>3524</v>
      </c>
      <c r="BD496" t="s">
        <v>3524</v>
      </c>
      <c r="BE496" t="s">
        <v>3525</v>
      </c>
      <c r="BF496" t="s">
        <v>3525</v>
      </c>
      <c r="BG496" t="s">
        <v>3525</v>
      </c>
      <c r="BH496" t="s">
        <v>3525</v>
      </c>
      <c r="BI496" t="s">
        <v>2727</v>
      </c>
      <c r="BJ496" t="s">
        <v>2727</v>
      </c>
    </row>
    <row r="497" spans="1:62" hidden="1">
      <c r="A497" t="s">
        <v>3504</v>
      </c>
      <c r="B497" t="s">
        <v>6579</v>
      </c>
      <c r="C497" t="s">
        <v>6580</v>
      </c>
      <c r="D497" t="s">
        <v>3507</v>
      </c>
      <c r="E497" t="s">
        <v>3508</v>
      </c>
      <c r="F497" t="s">
        <v>3824</v>
      </c>
      <c r="G497" t="s">
        <v>3510</v>
      </c>
      <c r="H497" t="s">
        <v>3511</v>
      </c>
      <c r="I497" t="s">
        <v>3511</v>
      </c>
      <c r="L497" t="s">
        <v>3512</v>
      </c>
      <c r="M497" t="s">
        <v>3511</v>
      </c>
      <c r="N497" t="s">
        <v>1108</v>
      </c>
      <c r="R497" t="s">
        <v>6581</v>
      </c>
      <c r="S497" t="s">
        <v>3514</v>
      </c>
      <c r="U497" t="s">
        <v>3515</v>
      </c>
      <c r="X497" t="s">
        <v>6582</v>
      </c>
      <c r="Y497" t="s">
        <v>3517</v>
      </c>
      <c r="AE497" t="s">
        <v>3515</v>
      </c>
      <c r="AF497" t="s">
        <v>6583</v>
      </c>
      <c r="AK497" t="s">
        <v>3519</v>
      </c>
      <c r="AN497" t="s">
        <v>1108</v>
      </c>
      <c r="AP497" t="s">
        <v>3520</v>
      </c>
      <c r="AQ497" t="s">
        <v>3511</v>
      </c>
      <c r="AR497" t="s">
        <v>3511</v>
      </c>
      <c r="AS497" t="s">
        <v>3511</v>
      </c>
      <c r="AV497">
        <v>2408</v>
      </c>
      <c r="AX497" t="s">
        <v>4028</v>
      </c>
      <c r="AY497" t="s">
        <v>3522</v>
      </c>
      <c r="AZ497" t="s">
        <v>3523</v>
      </c>
      <c r="BA497" t="s">
        <v>3535</v>
      </c>
      <c r="BB497" t="s">
        <v>3535</v>
      </c>
      <c r="BC497" t="s">
        <v>3524</v>
      </c>
      <c r="BD497" t="s">
        <v>3524</v>
      </c>
      <c r="BE497" t="s">
        <v>3525</v>
      </c>
      <c r="BF497" t="s">
        <v>3525</v>
      </c>
      <c r="BG497" t="s">
        <v>3525</v>
      </c>
      <c r="BH497" t="s">
        <v>3525</v>
      </c>
      <c r="BI497" t="s">
        <v>2727</v>
      </c>
      <c r="BJ497" t="s">
        <v>2727</v>
      </c>
    </row>
    <row r="498" spans="1:62" hidden="1">
      <c r="A498" t="s">
        <v>3504</v>
      </c>
      <c r="B498" t="s">
        <v>6488</v>
      </c>
      <c r="C498" t="s">
        <v>6489</v>
      </c>
      <c r="D498" t="s">
        <v>3507</v>
      </c>
      <c r="E498" t="s">
        <v>3508</v>
      </c>
      <c r="F498" t="s">
        <v>3824</v>
      </c>
      <c r="G498" t="s">
        <v>3510</v>
      </c>
      <c r="H498" t="s">
        <v>3511</v>
      </c>
      <c r="I498" t="s">
        <v>3511</v>
      </c>
      <c r="L498" t="s">
        <v>3512</v>
      </c>
      <c r="M498" t="s">
        <v>3511</v>
      </c>
      <c r="N498" t="s">
        <v>1108</v>
      </c>
      <c r="R498" t="s">
        <v>6490</v>
      </c>
      <c r="S498" t="s">
        <v>3514</v>
      </c>
      <c r="U498" t="s">
        <v>3515</v>
      </c>
      <c r="X498" t="s">
        <v>6491</v>
      </c>
      <c r="Y498" t="s">
        <v>3517</v>
      </c>
      <c r="AE498" t="s">
        <v>3515</v>
      </c>
      <c r="AF498" t="s">
        <v>6492</v>
      </c>
      <c r="AK498" t="s">
        <v>3519</v>
      </c>
      <c r="AN498" t="s">
        <v>1108</v>
      </c>
      <c r="AP498" t="s">
        <v>3520</v>
      </c>
      <c r="AQ498" t="s">
        <v>3511</v>
      </c>
      <c r="AR498" t="s">
        <v>3511</v>
      </c>
      <c r="AS498" t="s">
        <v>3511</v>
      </c>
      <c r="AV498">
        <v>2409</v>
      </c>
      <c r="AX498" t="s">
        <v>4028</v>
      </c>
      <c r="AY498" t="s">
        <v>3522</v>
      </c>
      <c r="AZ498" t="s">
        <v>3523</v>
      </c>
      <c r="BA498" t="s">
        <v>3535</v>
      </c>
      <c r="BB498" t="s">
        <v>3535</v>
      </c>
      <c r="BC498" t="s">
        <v>3524</v>
      </c>
      <c r="BD498" t="s">
        <v>3524</v>
      </c>
      <c r="BE498" t="s">
        <v>3525</v>
      </c>
      <c r="BF498" t="s">
        <v>3525</v>
      </c>
      <c r="BG498" t="s">
        <v>3525</v>
      </c>
      <c r="BH498" t="s">
        <v>3525</v>
      </c>
      <c r="BI498" t="s">
        <v>2727</v>
      </c>
      <c r="BJ498" t="s">
        <v>2727</v>
      </c>
    </row>
    <row r="499" spans="1:62" hidden="1">
      <c r="A499" t="s">
        <v>3504</v>
      </c>
      <c r="B499" t="s">
        <v>10161</v>
      </c>
      <c r="C499" t="s">
        <v>10162</v>
      </c>
      <c r="D499" t="s">
        <v>3507</v>
      </c>
      <c r="E499" t="s">
        <v>3508</v>
      </c>
      <c r="F499" t="s">
        <v>3601</v>
      </c>
      <c r="G499" t="s">
        <v>3510</v>
      </c>
      <c r="H499" t="s">
        <v>3511</v>
      </c>
      <c r="I499" t="s">
        <v>3511</v>
      </c>
      <c r="L499" t="s">
        <v>3512</v>
      </c>
      <c r="M499" t="s">
        <v>3511</v>
      </c>
      <c r="N499" t="s">
        <v>1124</v>
      </c>
      <c r="R499" t="s">
        <v>10163</v>
      </c>
      <c r="S499" t="s">
        <v>3514</v>
      </c>
      <c r="U499" t="s">
        <v>3515</v>
      </c>
      <c r="X499" t="s">
        <v>10164</v>
      </c>
      <c r="Y499" t="s">
        <v>3517</v>
      </c>
      <c r="AE499" t="s">
        <v>3515</v>
      </c>
      <c r="AF499" t="s">
        <v>10165</v>
      </c>
      <c r="AK499" t="s">
        <v>3519</v>
      </c>
      <c r="AN499" t="s">
        <v>1124</v>
      </c>
      <c r="AP499" t="s">
        <v>3520</v>
      </c>
      <c r="AQ499" t="s">
        <v>3511</v>
      </c>
      <c r="AR499" t="s">
        <v>3511</v>
      </c>
      <c r="AS499" t="s">
        <v>3511</v>
      </c>
      <c r="AV499">
        <v>2410</v>
      </c>
      <c r="AX499" t="s">
        <v>4028</v>
      </c>
      <c r="AY499" t="s">
        <v>3522</v>
      </c>
      <c r="AZ499" t="s">
        <v>3523</v>
      </c>
      <c r="BA499" t="s">
        <v>3535</v>
      </c>
      <c r="BB499" t="s">
        <v>3535</v>
      </c>
      <c r="BC499" t="s">
        <v>3524</v>
      </c>
      <c r="BD499" t="s">
        <v>3524</v>
      </c>
      <c r="BE499" t="s">
        <v>3525</v>
      </c>
      <c r="BF499" t="s">
        <v>3525</v>
      </c>
      <c r="BG499" t="s">
        <v>3525</v>
      </c>
      <c r="BH499" t="s">
        <v>3525</v>
      </c>
      <c r="BI499" t="s">
        <v>2727</v>
      </c>
      <c r="BJ499" t="s">
        <v>2727</v>
      </c>
    </row>
    <row r="500" spans="1:62" hidden="1">
      <c r="A500" t="s">
        <v>3504</v>
      </c>
      <c r="B500" t="s">
        <v>8196</v>
      </c>
      <c r="C500" t="s">
        <v>8197</v>
      </c>
      <c r="D500" t="s">
        <v>3507</v>
      </c>
      <c r="E500" t="s">
        <v>3508</v>
      </c>
      <c r="F500" t="s">
        <v>3601</v>
      </c>
      <c r="G500" t="s">
        <v>3510</v>
      </c>
      <c r="H500" t="s">
        <v>3511</v>
      </c>
      <c r="I500" t="s">
        <v>3511</v>
      </c>
      <c r="L500" t="s">
        <v>3512</v>
      </c>
      <c r="M500" t="s">
        <v>3511</v>
      </c>
      <c r="N500" t="s">
        <v>1124</v>
      </c>
      <c r="R500" t="s">
        <v>8198</v>
      </c>
      <c r="S500" t="s">
        <v>3514</v>
      </c>
      <c r="U500" t="s">
        <v>3515</v>
      </c>
      <c r="X500" t="s">
        <v>8199</v>
      </c>
      <c r="Y500" t="s">
        <v>3517</v>
      </c>
      <c r="AE500" t="s">
        <v>3515</v>
      </c>
      <c r="AF500" t="s">
        <v>8200</v>
      </c>
      <c r="AK500" t="s">
        <v>3519</v>
      </c>
      <c r="AN500" t="s">
        <v>1124</v>
      </c>
      <c r="AP500" t="s">
        <v>3520</v>
      </c>
      <c r="AQ500" t="s">
        <v>3511</v>
      </c>
      <c r="AR500" t="s">
        <v>3511</v>
      </c>
      <c r="AS500" t="s">
        <v>3511</v>
      </c>
      <c r="AV500">
        <v>2411</v>
      </c>
      <c r="AX500" t="s">
        <v>4028</v>
      </c>
      <c r="AY500" t="s">
        <v>3522</v>
      </c>
      <c r="AZ500" t="s">
        <v>3523</v>
      </c>
      <c r="BA500" t="s">
        <v>3535</v>
      </c>
      <c r="BB500" t="s">
        <v>3535</v>
      </c>
      <c r="BC500" t="s">
        <v>3524</v>
      </c>
      <c r="BD500" t="s">
        <v>3524</v>
      </c>
      <c r="BE500" t="s">
        <v>3525</v>
      </c>
      <c r="BF500" t="s">
        <v>3525</v>
      </c>
      <c r="BG500" t="s">
        <v>3525</v>
      </c>
      <c r="BH500" t="s">
        <v>3525</v>
      </c>
      <c r="BI500" t="s">
        <v>2727</v>
      </c>
      <c r="BJ500" t="s">
        <v>2727</v>
      </c>
    </row>
    <row r="501" spans="1:62" hidden="1">
      <c r="A501" t="s">
        <v>3504</v>
      </c>
      <c r="B501" t="s">
        <v>9072</v>
      </c>
      <c r="C501" t="s">
        <v>9073</v>
      </c>
      <c r="D501" t="s">
        <v>3507</v>
      </c>
      <c r="E501" t="s">
        <v>3508</v>
      </c>
      <c r="F501" t="s">
        <v>3601</v>
      </c>
      <c r="G501" t="s">
        <v>3510</v>
      </c>
      <c r="H501" t="s">
        <v>3511</v>
      </c>
      <c r="I501" t="s">
        <v>3511</v>
      </c>
      <c r="L501" t="s">
        <v>3512</v>
      </c>
      <c r="M501" t="s">
        <v>3511</v>
      </c>
      <c r="N501" t="s">
        <v>1124</v>
      </c>
      <c r="R501" t="s">
        <v>9074</v>
      </c>
      <c r="S501" t="s">
        <v>3514</v>
      </c>
      <c r="U501" t="s">
        <v>3515</v>
      </c>
      <c r="X501" t="s">
        <v>9075</v>
      </c>
      <c r="Y501" t="s">
        <v>3517</v>
      </c>
      <c r="AE501" t="s">
        <v>3515</v>
      </c>
      <c r="AF501" t="s">
        <v>9076</v>
      </c>
      <c r="AK501" t="s">
        <v>3519</v>
      </c>
      <c r="AN501" t="s">
        <v>1124</v>
      </c>
      <c r="AP501" t="s">
        <v>3520</v>
      </c>
      <c r="AQ501" t="s">
        <v>3511</v>
      </c>
      <c r="AR501" t="s">
        <v>3511</v>
      </c>
      <c r="AS501" t="s">
        <v>3511</v>
      </c>
      <c r="AV501">
        <v>2412</v>
      </c>
      <c r="AX501" t="s">
        <v>4028</v>
      </c>
      <c r="AY501" t="s">
        <v>3522</v>
      </c>
      <c r="AZ501" t="s">
        <v>3523</v>
      </c>
      <c r="BA501" t="s">
        <v>3535</v>
      </c>
      <c r="BB501" t="s">
        <v>3535</v>
      </c>
      <c r="BC501" t="s">
        <v>3524</v>
      </c>
      <c r="BD501" t="s">
        <v>3524</v>
      </c>
      <c r="BE501" t="s">
        <v>3525</v>
      </c>
      <c r="BF501" t="s">
        <v>3525</v>
      </c>
      <c r="BG501" t="s">
        <v>3525</v>
      </c>
      <c r="BH501" t="s">
        <v>3525</v>
      </c>
      <c r="BI501" t="s">
        <v>2727</v>
      </c>
      <c r="BJ501" t="s">
        <v>2727</v>
      </c>
    </row>
    <row r="502" spans="1:62" hidden="1">
      <c r="A502" t="s">
        <v>3504</v>
      </c>
      <c r="B502" t="s">
        <v>9001</v>
      </c>
      <c r="C502" t="s">
        <v>9002</v>
      </c>
      <c r="D502" t="s">
        <v>3507</v>
      </c>
      <c r="E502" t="s">
        <v>3508</v>
      </c>
      <c r="F502" t="s">
        <v>3878</v>
      </c>
      <c r="G502" t="s">
        <v>3510</v>
      </c>
      <c r="H502" t="s">
        <v>3511</v>
      </c>
      <c r="I502" t="s">
        <v>3511</v>
      </c>
      <c r="L502" t="s">
        <v>3512</v>
      </c>
      <c r="M502" t="s">
        <v>3511</v>
      </c>
      <c r="N502" t="s">
        <v>7348</v>
      </c>
      <c r="R502" t="s">
        <v>9003</v>
      </c>
      <c r="S502" t="s">
        <v>3881</v>
      </c>
      <c r="U502" t="s">
        <v>3515</v>
      </c>
      <c r="X502" t="s">
        <v>9004</v>
      </c>
      <c r="Y502" t="s">
        <v>3517</v>
      </c>
      <c r="AE502" t="s">
        <v>3515</v>
      </c>
      <c r="AF502" t="s">
        <v>9005</v>
      </c>
      <c r="AK502" t="s">
        <v>3519</v>
      </c>
      <c r="AN502" t="s">
        <v>7348</v>
      </c>
      <c r="AP502" t="s">
        <v>3520</v>
      </c>
      <c r="AQ502" t="s">
        <v>3511</v>
      </c>
      <c r="AR502" t="s">
        <v>3511</v>
      </c>
      <c r="AS502" t="s">
        <v>3511</v>
      </c>
      <c r="AV502">
        <v>2414</v>
      </c>
      <c r="AX502" t="s">
        <v>4634</v>
      </c>
      <c r="AY502" t="s">
        <v>3522</v>
      </c>
      <c r="AZ502" t="s">
        <v>3523</v>
      </c>
      <c r="BA502" t="s">
        <v>288</v>
      </c>
      <c r="BB502" t="s">
        <v>288</v>
      </c>
      <c r="BC502" t="s">
        <v>3524</v>
      </c>
      <c r="BD502" t="s">
        <v>3524</v>
      </c>
      <c r="BE502" t="s">
        <v>3525</v>
      </c>
      <c r="BF502" t="s">
        <v>3525</v>
      </c>
      <c r="BG502" t="s">
        <v>3525</v>
      </c>
      <c r="BH502" t="s">
        <v>3525</v>
      </c>
      <c r="BI502" t="s">
        <v>2727</v>
      </c>
      <c r="BJ502" t="s">
        <v>2727</v>
      </c>
    </row>
    <row r="503" spans="1:62" hidden="1">
      <c r="A503" t="s">
        <v>3504</v>
      </c>
      <c r="B503" t="s">
        <v>7346</v>
      </c>
      <c r="C503" t="s">
        <v>7347</v>
      </c>
      <c r="D503" t="s">
        <v>3507</v>
      </c>
      <c r="E503" t="s">
        <v>3508</v>
      </c>
      <c r="F503" t="s">
        <v>3878</v>
      </c>
      <c r="G503" t="s">
        <v>3510</v>
      </c>
      <c r="H503" t="s">
        <v>3511</v>
      </c>
      <c r="I503" t="s">
        <v>3511</v>
      </c>
      <c r="L503" t="s">
        <v>3512</v>
      </c>
      <c r="M503" t="s">
        <v>3511</v>
      </c>
      <c r="N503" t="s">
        <v>7348</v>
      </c>
      <c r="R503" t="s">
        <v>7349</v>
      </c>
      <c r="S503" t="s">
        <v>3881</v>
      </c>
      <c r="U503" t="s">
        <v>3515</v>
      </c>
      <c r="X503" t="s">
        <v>7350</v>
      </c>
      <c r="Y503" t="s">
        <v>3517</v>
      </c>
      <c r="AE503" t="s">
        <v>3515</v>
      </c>
      <c r="AF503" t="s">
        <v>7351</v>
      </c>
      <c r="AK503" t="s">
        <v>3519</v>
      </c>
      <c r="AN503" t="s">
        <v>7348</v>
      </c>
      <c r="AP503" t="s">
        <v>3520</v>
      </c>
      <c r="AQ503" t="s">
        <v>3511</v>
      </c>
      <c r="AR503" t="s">
        <v>3511</v>
      </c>
      <c r="AS503" t="s">
        <v>3511</v>
      </c>
      <c r="AV503">
        <v>2415</v>
      </c>
      <c r="AX503" t="s">
        <v>4634</v>
      </c>
      <c r="AY503" t="s">
        <v>3522</v>
      </c>
      <c r="AZ503" t="s">
        <v>3523</v>
      </c>
      <c r="BA503" t="s">
        <v>288</v>
      </c>
      <c r="BB503" t="s">
        <v>288</v>
      </c>
      <c r="BC503" t="s">
        <v>3524</v>
      </c>
      <c r="BD503" t="s">
        <v>3524</v>
      </c>
      <c r="BE503" t="s">
        <v>3525</v>
      </c>
      <c r="BF503" t="s">
        <v>3525</v>
      </c>
      <c r="BG503" t="s">
        <v>3525</v>
      </c>
      <c r="BH503" t="s">
        <v>3525</v>
      </c>
      <c r="BI503" t="s">
        <v>2727</v>
      </c>
      <c r="BJ503" t="s">
        <v>2727</v>
      </c>
    </row>
    <row r="504" spans="1:62" hidden="1">
      <c r="A504" t="s">
        <v>3504</v>
      </c>
      <c r="B504" t="s">
        <v>5679</v>
      </c>
      <c r="C504" t="s">
        <v>5680</v>
      </c>
      <c r="D504" t="s">
        <v>3507</v>
      </c>
      <c r="E504" t="s">
        <v>3508</v>
      </c>
      <c r="F504" t="s">
        <v>3878</v>
      </c>
      <c r="G504" t="s">
        <v>3510</v>
      </c>
      <c r="H504" t="s">
        <v>3511</v>
      </c>
      <c r="I504" t="s">
        <v>3511</v>
      </c>
      <c r="L504" t="s">
        <v>3512</v>
      </c>
      <c r="M504" t="s">
        <v>3511</v>
      </c>
      <c r="N504" t="s">
        <v>4630</v>
      </c>
      <c r="R504" t="s">
        <v>5681</v>
      </c>
      <c r="S504" t="s">
        <v>3881</v>
      </c>
      <c r="U504" t="s">
        <v>3515</v>
      </c>
      <c r="X504" t="s">
        <v>5682</v>
      </c>
      <c r="Y504" t="s">
        <v>3517</v>
      </c>
      <c r="AE504" t="s">
        <v>3515</v>
      </c>
      <c r="AF504" t="s">
        <v>5683</v>
      </c>
      <c r="AK504" t="s">
        <v>3519</v>
      </c>
      <c r="AN504" t="s">
        <v>4630</v>
      </c>
      <c r="AP504" t="s">
        <v>3520</v>
      </c>
      <c r="AQ504" t="s">
        <v>3511</v>
      </c>
      <c r="AR504" t="s">
        <v>3511</v>
      </c>
      <c r="AS504" t="s">
        <v>3511</v>
      </c>
      <c r="AV504">
        <v>2416</v>
      </c>
      <c r="AX504" t="s">
        <v>4634</v>
      </c>
      <c r="AY504" t="s">
        <v>3522</v>
      </c>
      <c r="AZ504" t="s">
        <v>3523</v>
      </c>
      <c r="BA504" t="s">
        <v>288</v>
      </c>
      <c r="BB504" t="s">
        <v>288</v>
      </c>
      <c r="BC504" t="s">
        <v>3524</v>
      </c>
      <c r="BD504" t="s">
        <v>3524</v>
      </c>
      <c r="BE504" t="s">
        <v>3525</v>
      </c>
      <c r="BF504" t="s">
        <v>3525</v>
      </c>
      <c r="BG504" t="s">
        <v>3525</v>
      </c>
      <c r="BH504" t="s">
        <v>3525</v>
      </c>
      <c r="BI504" t="s">
        <v>2727</v>
      </c>
      <c r="BJ504" t="s">
        <v>2727</v>
      </c>
    </row>
    <row r="505" spans="1:62" hidden="1">
      <c r="A505" t="s">
        <v>3504</v>
      </c>
      <c r="B505" t="s">
        <v>4628</v>
      </c>
      <c r="C505" t="s">
        <v>4629</v>
      </c>
      <c r="D505" t="s">
        <v>3507</v>
      </c>
      <c r="E505" t="s">
        <v>3508</v>
      </c>
      <c r="F505" t="s">
        <v>3878</v>
      </c>
      <c r="G505" t="s">
        <v>3510</v>
      </c>
      <c r="H505" t="s">
        <v>3511</v>
      </c>
      <c r="I505" t="s">
        <v>3511</v>
      </c>
      <c r="L505" t="s">
        <v>3666</v>
      </c>
      <c r="M505" t="s">
        <v>3511</v>
      </c>
      <c r="N505" t="s">
        <v>4630</v>
      </c>
      <c r="R505" t="s">
        <v>4631</v>
      </c>
      <c r="S505" t="s">
        <v>3881</v>
      </c>
      <c r="U505" t="s">
        <v>3515</v>
      </c>
      <c r="X505" t="s">
        <v>4632</v>
      </c>
      <c r="Y505" t="s">
        <v>3517</v>
      </c>
      <c r="AE505" t="s">
        <v>3515</v>
      </c>
      <c r="AF505" t="s">
        <v>4633</v>
      </c>
      <c r="AK505" t="s">
        <v>3519</v>
      </c>
      <c r="AN505" t="s">
        <v>4630</v>
      </c>
      <c r="AP505" t="s">
        <v>3520</v>
      </c>
      <c r="AQ505" t="s">
        <v>3511</v>
      </c>
      <c r="AR505" t="s">
        <v>3511</v>
      </c>
      <c r="AS505" t="s">
        <v>3511</v>
      </c>
      <c r="AV505">
        <v>2417</v>
      </c>
      <c r="AX505" t="s">
        <v>4634</v>
      </c>
      <c r="AY505" t="s">
        <v>3522</v>
      </c>
      <c r="AZ505" t="s">
        <v>3523</v>
      </c>
      <c r="BA505" t="s">
        <v>288</v>
      </c>
      <c r="BB505" t="s">
        <v>288</v>
      </c>
      <c r="BC505" t="s">
        <v>3524</v>
      </c>
      <c r="BD505" t="s">
        <v>3524</v>
      </c>
      <c r="BE505" t="s">
        <v>3525</v>
      </c>
      <c r="BF505" t="s">
        <v>3525</v>
      </c>
      <c r="BG505" t="s">
        <v>3525</v>
      </c>
      <c r="BH505" t="s">
        <v>3525</v>
      </c>
      <c r="BI505" t="s">
        <v>2727</v>
      </c>
      <c r="BJ505" t="s">
        <v>2727</v>
      </c>
    </row>
    <row r="506" spans="1:62" hidden="1">
      <c r="A506" t="s">
        <v>3504</v>
      </c>
      <c r="B506" t="s">
        <v>9041</v>
      </c>
      <c r="C506" t="s">
        <v>9042</v>
      </c>
      <c r="D506" t="s">
        <v>3507</v>
      </c>
      <c r="E506" t="s">
        <v>3508</v>
      </c>
      <c r="F506" t="s">
        <v>3689</v>
      </c>
      <c r="G506" t="s">
        <v>3510</v>
      </c>
      <c r="H506" t="s">
        <v>3511</v>
      </c>
      <c r="I506" t="s">
        <v>3511</v>
      </c>
      <c r="L506" t="s">
        <v>3512</v>
      </c>
      <c r="M506" t="s">
        <v>3511</v>
      </c>
      <c r="N506" t="s">
        <v>1096</v>
      </c>
      <c r="R506" t="s">
        <v>9043</v>
      </c>
      <c r="S506" t="s">
        <v>3514</v>
      </c>
      <c r="U506" t="s">
        <v>3515</v>
      </c>
      <c r="X506" t="s">
        <v>9044</v>
      </c>
      <c r="Y506" t="s">
        <v>3517</v>
      </c>
      <c r="AE506" t="s">
        <v>3515</v>
      </c>
      <c r="AF506" t="s">
        <v>9045</v>
      </c>
      <c r="AK506" t="s">
        <v>3519</v>
      </c>
      <c r="AN506" t="s">
        <v>1096</v>
      </c>
      <c r="AP506" t="s">
        <v>3520</v>
      </c>
      <c r="AQ506" t="s">
        <v>3511</v>
      </c>
      <c r="AR506" t="s">
        <v>3511</v>
      </c>
      <c r="AS506" t="s">
        <v>3511</v>
      </c>
      <c r="AV506">
        <v>2418</v>
      </c>
      <c r="AX506" t="s">
        <v>3707</v>
      </c>
      <c r="AY506" t="s">
        <v>3522</v>
      </c>
      <c r="AZ506" t="s">
        <v>3523</v>
      </c>
      <c r="BA506" t="s">
        <v>3535</v>
      </c>
      <c r="BB506" t="s">
        <v>3535</v>
      </c>
      <c r="BC506" t="s">
        <v>3524</v>
      </c>
      <c r="BD506" t="s">
        <v>3524</v>
      </c>
      <c r="BE506" t="s">
        <v>3525</v>
      </c>
      <c r="BF506" t="s">
        <v>3525</v>
      </c>
      <c r="BG506" t="s">
        <v>3525</v>
      </c>
      <c r="BH506" t="s">
        <v>3525</v>
      </c>
      <c r="BI506" t="s">
        <v>2727</v>
      </c>
      <c r="BJ506" t="s">
        <v>2727</v>
      </c>
    </row>
    <row r="507" spans="1:62" hidden="1">
      <c r="A507" t="s">
        <v>3504</v>
      </c>
      <c r="B507" t="s">
        <v>7262</v>
      </c>
      <c r="C507" t="s">
        <v>7263</v>
      </c>
      <c r="D507" t="s">
        <v>3507</v>
      </c>
      <c r="E507" t="s">
        <v>3508</v>
      </c>
      <c r="F507" t="s">
        <v>3689</v>
      </c>
      <c r="G507" t="s">
        <v>3510</v>
      </c>
      <c r="H507" t="s">
        <v>3511</v>
      </c>
      <c r="I507" t="s">
        <v>3511</v>
      </c>
      <c r="L507" t="s">
        <v>3512</v>
      </c>
      <c r="M507" t="s">
        <v>3511</v>
      </c>
      <c r="N507" t="s">
        <v>1096</v>
      </c>
      <c r="R507" t="s">
        <v>7264</v>
      </c>
      <c r="S507" t="s">
        <v>3514</v>
      </c>
      <c r="U507" t="s">
        <v>3515</v>
      </c>
      <c r="X507" t="s">
        <v>7265</v>
      </c>
      <c r="Y507" t="s">
        <v>3517</v>
      </c>
      <c r="AE507" t="s">
        <v>3515</v>
      </c>
      <c r="AF507" t="s">
        <v>7266</v>
      </c>
      <c r="AK507" t="s">
        <v>3519</v>
      </c>
      <c r="AN507" t="s">
        <v>1096</v>
      </c>
      <c r="AP507" t="s">
        <v>3520</v>
      </c>
      <c r="AQ507" t="s">
        <v>3511</v>
      </c>
      <c r="AR507" t="s">
        <v>3511</v>
      </c>
      <c r="AS507" t="s">
        <v>3511</v>
      </c>
      <c r="AV507">
        <v>2419</v>
      </c>
      <c r="AX507" t="s">
        <v>3707</v>
      </c>
      <c r="AY507" t="s">
        <v>3522</v>
      </c>
      <c r="AZ507" t="s">
        <v>3523</v>
      </c>
      <c r="BA507" t="s">
        <v>3535</v>
      </c>
      <c r="BB507" t="s">
        <v>3535</v>
      </c>
      <c r="BC507" t="s">
        <v>3524</v>
      </c>
      <c r="BD507" t="s">
        <v>3524</v>
      </c>
      <c r="BE507" t="s">
        <v>3525</v>
      </c>
      <c r="BF507" t="s">
        <v>3525</v>
      </c>
      <c r="BG507" t="s">
        <v>3525</v>
      </c>
      <c r="BH507" t="s">
        <v>3525</v>
      </c>
      <c r="BI507" t="s">
        <v>2727</v>
      </c>
      <c r="BJ507" t="s">
        <v>2727</v>
      </c>
    </row>
    <row r="508" spans="1:62" hidden="1">
      <c r="A508" t="s">
        <v>3504</v>
      </c>
      <c r="B508" t="s">
        <v>9511</v>
      </c>
      <c r="C508" t="s">
        <v>9512</v>
      </c>
      <c r="D508" t="s">
        <v>3507</v>
      </c>
      <c r="E508" t="s">
        <v>3508</v>
      </c>
      <c r="F508" t="s">
        <v>3689</v>
      </c>
      <c r="G508" t="s">
        <v>3510</v>
      </c>
      <c r="H508" t="s">
        <v>3511</v>
      </c>
      <c r="I508" t="s">
        <v>3511</v>
      </c>
      <c r="L508" t="s">
        <v>3512</v>
      </c>
      <c r="M508" t="s">
        <v>3511</v>
      </c>
      <c r="N508" t="s">
        <v>1097</v>
      </c>
      <c r="R508" t="s">
        <v>9513</v>
      </c>
      <c r="S508" t="s">
        <v>3514</v>
      </c>
      <c r="U508" t="s">
        <v>3515</v>
      </c>
      <c r="X508" t="s">
        <v>9514</v>
      </c>
      <c r="Y508" t="s">
        <v>3517</v>
      </c>
      <c r="AE508" t="s">
        <v>3515</v>
      </c>
      <c r="AF508" t="s">
        <v>9515</v>
      </c>
      <c r="AK508" t="s">
        <v>3519</v>
      </c>
      <c r="AN508" t="s">
        <v>1097</v>
      </c>
      <c r="AP508" t="s">
        <v>3520</v>
      </c>
      <c r="AQ508" t="s">
        <v>3511</v>
      </c>
      <c r="AR508" t="s">
        <v>3511</v>
      </c>
      <c r="AS508" t="s">
        <v>3511</v>
      </c>
      <c r="AV508">
        <v>2420</v>
      </c>
      <c r="AX508" t="s">
        <v>3707</v>
      </c>
      <c r="AY508" t="s">
        <v>3522</v>
      </c>
      <c r="AZ508" t="s">
        <v>3523</v>
      </c>
      <c r="BA508" t="s">
        <v>3535</v>
      </c>
      <c r="BB508" t="s">
        <v>3535</v>
      </c>
      <c r="BC508" t="s">
        <v>3524</v>
      </c>
      <c r="BD508" t="s">
        <v>3524</v>
      </c>
      <c r="BE508" t="s">
        <v>3525</v>
      </c>
      <c r="BF508" t="s">
        <v>3525</v>
      </c>
      <c r="BG508" t="s">
        <v>3525</v>
      </c>
      <c r="BH508" t="s">
        <v>3525</v>
      </c>
      <c r="BI508" t="s">
        <v>2727</v>
      </c>
      <c r="BJ508" t="s">
        <v>2727</v>
      </c>
    </row>
    <row r="509" spans="1:62" hidden="1">
      <c r="A509" t="s">
        <v>3504</v>
      </c>
      <c r="B509" t="s">
        <v>3701</v>
      </c>
      <c r="C509" t="s">
        <v>3702</v>
      </c>
      <c r="D509" t="s">
        <v>3507</v>
      </c>
      <c r="E509" t="s">
        <v>3508</v>
      </c>
      <c r="F509" t="s">
        <v>3703</v>
      </c>
      <c r="G509" t="s">
        <v>3510</v>
      </c>
      <c r="H509" t="s">
        <v>3511</v>
      </c>
      <c r="I509" t="s">
        <v>3511</v>
      </c>
      <c r="L509" t="s">
        <v>3512</v>
      </c>
      <c r="M509" t="s">
        <v>3511</v>
      </c>
      <c r="N509" t="s">
        <v>1176</v>
      </c>
      <c r="R509" t="s">
        <v>3704</v>
      </c>
      <c r="S509" t="s">
        <v>3514</v>
      </c>
      <c r="U509" t="s">
        <v>3515</v>
      </c>
      <c r="X509" t="s">
        <v>3705</v>
      </c>
      <c r="Y509" t="s">
        <v>3517</v>
      </c>
      <c r="AE509" t="s">
        <v>3515</v>
      </c>
      <c r="AF509" t="s">
        <v>3706</v>
      </c>
      <c r="AK509" t="s">
        <v>3519</v>
      </c>
      <c r="AN509" t="s">
        <v>1176</v>
      </c>
      <c r="AP509" t="s">
        <v>3520</v>
      </c>
      <c r="AQ509" t="s">
        <v>3511</v>
      </c>
      <c r="AR509" t="s">
        <v>3511</v>
      </c>
      <c r="AS509" t="s">
        <v>3511</v>
      </c>
      <c r="AV509">
        <v>2421</v>
      </c>
      <c r="AX509" t="s">
        <v>3707</v>
      </c>
      <c r="AY509" t="s">
        <v>3522</v>
      </c>
      <c r="AZ509" t="s">
        <v>3523</v>
      </c>
      <c r="BA509" t="s">
        <v>3535</v>
      </c>
      <c r="BB509" t="s">
        <v>3535</v>
      </c>
      <c r="BC509" t="s">
        <v>3524</v>
      </c>
      <c r="BD509" t="s">
        <v>3524</v>
      </c>
      <c r="BE509" t="s">
        <v>3525</v>
      </c>
      <c r="BF509" t="s">
        <v>3525</v>
      </c>
      <c r="BG509" t="s">
        <v>3525</v>
      </c>
      <c r="BH509" t="s">
        <v>3525</v>
      </c>
      <c r="BI509" t="s">
        <v>2727</v>
      </c>
      <c r="BJ509" t="s">
        <v>2727</v>
      </c>
    </row>
    <row r="510" spans="1:62" hidden="1">
      <c r="A510" t="s">
        <v>3504</v>
      </c>
      <c r="B510" t="s">
        <v>4558</v>
      </c>
      <c r="C510" t="s">
        <v>4559</v>
      </c>
      <c r="D510" t="s">
        <v>3507</v>
      </c>
      <c r="E510" t="s">
        <v>3508</v>
      </c>
      <c r="F510" t="s">
        <v>3703</v>
      </c>
      <c r="G510" t="s">
        <v>3510</v>
      </c>
      <c r="H510" t="s">
        <v>3511</v>
      </c>
      <c r="I510" t="s">
        <v>3511</v>
      </c>
      <c r="L510" t="s">
        <v>3512</v>
      </c>
      <c r="M510" t="s">
        <v>3511</v>
      </c>
      <c r="N510" t="s">
        <v>1177</v>
      </c>
      <c r="R510" t="s">
        <v>4560</v>
      </c>
      <c r="S510" t="s">
        <v>3514</v>
      </c>
      <c r="U510" t="s">
        <v>3515</v>
      </c>
      <c r="X510" t="s">
        <v>4561</v>
      </c>
      <c r="Y510" t="s">
        <v>3517</v>
      </c>
      <c r="AE510" t="s">
        <v>3515</v>
      </c>
      <c r="AF510" t="s">
        <v>4562</v>
      </c>
      <c r="AK510" t="s">
        <v>3519</v>
      </c>
      <c r="AN510" t="s">
        <v>1177</v>
      </c>
      <c r="AP510" t="s">
        <v>3520</v>
      </c>
      <c r="AQ510" t="s">
        <v>3511</v>
      </c>
      <c r="AR510" t="s">
        <v>3511</v>
      </c>
      <c r="AS510" t="s">
        <v>3511</v>
      </c>
      <c r="AV510">
        <v>2422</v>
      </c>
      <c r="AX510" t="s">
        <v>3707</v>
      </c>
      <c r="AY510" t="s">
        <v>3522</v>
      </c>
      <c r="AZ510" t="s">
        <v>3523</v>
      </c>
      <c r="BA510" t="s">
        <v>3535</v>
      </c>
      <c r="BB510" t="s">
        <v>3535</v>
      </c>
      <c r="BC510" t="s">
        <v>3524</v>
      </c>
      <c r="BD510" t="s">
        <v>3524</v>
      </c>
      <c r="BE510" t="s">
        <v>3525</v>
      </c>
      <c r="BF510" t="s">
        <v>3525</v>
      </c>
      <c r="BG510" t="s">
        <v>3525</v>
      </c>
      <c r="BH510" t="s">
        <v>3525</v>
      </c>
      <c r="BI510" t="s">
        <v>2727</v>
      </c>
      <c r="BJ510" t="s">
        <v>2727</v>
      </c>
    </row>
    <row r="511" spans="1:62" hidden="1">
      <c r="A511" t="s">
        <v>3504</v>
      </c>
      <c r="B511" t="s">
        <v>8309</v>
      </c>
      <c r="C511" t="s">
        <v>8310</v>
      </c>
      <c r="D511" t="s">
        <v>3507</v>
      </c>
      <c r="E511" t="s">
        <v>3508</v>
      </c>
      <c r="F511" t="s">
        <v>3703</v>
      </c>
      <c r="G511" t="s">
        <v>3510</v>
      </c>
      <c r="H511" t="s">
        <v>3511</v>
      </c>
      <c r="I511" t="s">
        <v>3511</v>
      </c>
      <c r="L511" t="s">
        <v>3512</v>
      </c>
      <c r="M511" t="s">
        <v>3511</v>
      </c>
      <c r="N511" t="s">
        <v>1178</v>
      </c>
      <c r="R511" t="s">
        <v>8311</v>
      </c>
      <c r="S511" t="s">
        <v>3514</v>
      </c>
      <c r="U511" t="s">
        <v>3515</v>
      </c>
      <c r="X511" t="s">
        <v>8312</v>
      </c>
      <c r="Y511" t="s">
        <v>3517</v>
      </c>
      <c r="AE511" t="s">
        <v>3515</v>
      </c>
      <c r="AF511" t="s">
        <v>8313</v>
      </c>
      <c r="AK511" t="s">
        <v>3519</v>
      </c>
      <c r="AN511" t="s">
        <v>1178</v>
      </c>
      <c r="AP511" t="s">
        <v>3520</v>
      </c>
      <c r="AQ511" t="s">
        <v>3511</v>
      </c>
      <c r="AR511" t="s">
        <v>3511</v>
      </c>
      <c r="AS511" t="s">
        <v>3511</v>
      </c>
      <c r="AV511">
        <v>2423</v>
      </c>
      <c r="AX511" t="s">
        <v>3707</v>
      </c>
      <c r="AY511" t="s">
        <v>3522</v>
      </c>
      <c r="AZ511" t="s">
        <v>3523</v>
      </c>
      <c r="BA511" t="s">
        <v>3535</v>
      </c>
      <c r="BB511" t="s">
        <v>3535</v>
      </c>
      <c r="BC511" t="s">
        <v>3524</v>
      </c>
      <c r="BD511" t="s">
        <v>3524</v>
      </c>
      <c r="BE511" t="s">
        <v>3525</v>
      </c>
      <c r="BF511" t="s">
        <v>3525</v>
      </c>
      <c r="BG511" t="s">
        <v>3525</v>
      </c>
      <c r="BH511" t="s">
        <v>3525</v>
      </c>
      <c r="BI511" t="s">
        <v>2727</v>
      </c>
      <c r="BJ511" t="s">
        <v>2727</v>
      </c>
    </row>
    <row r="512" spans="1:62" hidden="1">
      <c r="A512" t="s">
        <v>3504</v>
      </c>
      <c r="B512" t="s">
        <v>6064</v>
      </c>
      <c r="C512" t="s">
        <v>6065</v>
      </c>
      <c r="D512" t="s">
        <v>3507</v>
      </c>
      <c r="E512" t="s">
        <v>3508</v>
      </c>
      <c r="F512" t="s">
        <v>3553</v>
      </c>
      <c r="G512" t="s">
        <v>3510</v>
      </c>
      <c r="H512" t="s">
        <v>3511</v>
      </c>
      <c r="I512" t="s">
        <v>3511</v>
      </c>
      <c r="L512" t="s">
        <v>3512</v>
      </c>
      <c r="M512" t="s">
        <v>3511</v>
      </c>
      <c r="N512" t="s">
        <v>906</v>
      </c>
      <c r="R512" t="s">
        <v>6066</v>
      </c>
      <c r="S512" t="s">
        <v>3514</v>
      </c>
      <c r="U512" t="s">
        <v>3515</v>
      </c>
      <c r="X512" t="s">
        <v>6067</v>
      </c>
      <c r="Y512" t="s">
        <v>3556</v>
      </c>
      <c r="AE512" t="s">
        <v>3515</v>
      </c>
      <c r="AF512" t="s">
        <v>6068</v>
      </c>
      <c r="AK512" t="s">
        <v>3519</v>
      </c>
      <c r="AN512" t="s">
        <v>906</v>
      </c>
      <c r="AP512" t="s">
        <v>3520</v>
      </c>
      <c r="AQ512" t="s">
        <v>3511</v>
      </c>
      <c r="AR512" t="s">
        <v>3511</v>
      </c>
      <c r="AS512" t="s">
        <v>3511</v>
      </c>
      <c r="AV512">
        <v>2424</v>
      </c>
      <c r="AX512" t="s">
        <v>3707</v>
      </c>
      <c r="AY512" t="s">
        <v>3522</v>
      </c>
      <c r="AZ512" t="s">
        <v>3523</v>
      </c>
      <c r="BA512" t="s">
        <v>352</v>
      </c>
      <c r="BB512" t="s">
        <v>352</v>
      </c>
      <c r="BC512" t="s">
        <v>3524</v>
      </c>
      <c r="BD512" t="s">
        <v>3524</v>
      </c>
      <c r="BE512" t="s">
        <v>3525</v>
      </c>
      <c r="BF512" t="s">
        <v>3525</v>
      </c>
      <c r="BG512" t="s">
        <v>3525</v>
      </c>
      <c r="BH512" t="s">
        <v>3525</v>
      </c>
      <c r="BI512" t="s">
        <v>2727</v>
      </c>
      <c r="BJ512" t="s">
        <v>2727</v>
      </c>
    </row>
    <row r="513" spans="1:62" hidden="1">
      <c r="A513" t="s">
        <v>3504</v>
      </c>
      <c r="B513" t="s">
        <v>9378</v>
      </c>
      <c r="C513" t="s">
        <v>9379</v>
      </c>
      <c r="D513" t="s">
        <v>3507</v>
      </c>
      <c r="E513" t="s">
        <v>3508</v>
      </c>
      <c r="F513" t="s">
        <v>3553</v>
      </c>
      <c r="G513" t="s">
        <v>3510</v>
      </c>
      <c r="H513" t="s">
        <v>3511</v>
      </c>
      <c r="I513" t="s">
        <v>3511</v>
      </c>
      <c r="L513" t="s">
        <v>3666</v>
      </c>
      <c r="M513" t="s">
        <v>3511</v>
      </c>
      <c r="N513" t="s">
        <v>9380</v>
      </c>
      <c r="R513" t="s">
        <v>9381</v>
      </c>
      <c r="S513" t="s">
        <v>3514</v>
      </c>
      <c r="U513" t="s">
        <v>3515</v>
      </c>
      <c r="X513" t="s">
        <v>9382</v>
      </c>
      <c r="Y513" t="s">
        <v>3556</v>
      </c>
      <c r="AE513" t="s">
        <v>3515</v>
      </c>
      <c r="AF513" t="s">
        <v>9383</v>
      </c>
      <c r="AK513" t="s">
        <v>3519</v>
      </c>
      <c r="AN513" t="s">
        <v>9380</v>
      </c>
      <c r="AP513" t="s">
        <v>3520</v>
      </c>
      <c r="AQ513" t="s">
        <v>3511</v>
      </c>
      <c r="AR513" t="s">
        <v>3511</v>
      </c>
      <c r="AS513" t="s">
        <v>3511</v>
      </c>
      <c r="AV513">
        <v>2425</v>
      </c>
      <c r="AX513" t="s">
        <v>9384</v>
      </c>
      <c r="AY513" t="s">
        <v>3522</v>
      </c>
      <c r="AZ513" t="s">
        <v>3523</v>
      </c>
      <c r="BA513" t="s">
        <v>352</v>
      </c>
      <c r="BB513" t="s">
        <v>352</v>
      </c>
      <c r="BC513" t="s">
        <v>3524</v>
      </c>
      <c r="BD513" t="s">
        <v>3524</v>
      </c>
      <c r="BE513" t="s">
        <v>3525</v>
      </c>
      <c r="BF513" t="s">
        <v>3525</v>
      </c>
      <c r="BG513" t="s">
        <v>3525</v>
      </c>
      <c r="BH513" t="s">
        <v>3525</v>
      </c>
      <c r="BI513" t="s">
        <v>2727</v>
      </c>
      <c r="BJ513" t="s">
        <v>2727</v>
      </c>
    </row>
    <row r="514" spans="1:62" hidden="1">
      <c r="A514" t="s">
        <v>3504</v>
      </c>
      <c r="B514" t="s">
        <v>10271</v>
      </c>
      <c r="C514" t="s">
        <v>10272</v>
      </c>
      <c r="D514" t="s">
        <v>3507</v>
      </c>
      <c r="E514" t="s">
        <v>3508</v>
      </c>
      <c r="F514" t="s">
        <v>3509</v>
      </c>
      <c r="G514" t="s">
        <v>3510</v>
      </c>
      <c r="H514" t="s">
        <v>3511</v>
      </c>
      <c r="I514" t="s">
        <v>3511</v>
      </c>
      <c r="L514" t="s">
        <v>3512</v>
      </c>
      <c r="M514" t="s">
        <v>3511</v>
      </c>
      <c r="N514" t="s">
        <v>10273</v>
      </c>
      <c r="R514" t="s">
        <v>10274</v>
      </c>
      <c r="S514" t="s">
        <v>3514</v>
      </c>
      <c r="U514" t="s">
        <v>3515</v>
      </c>
      <c r="X514" t="s">
        <v>10275</v>
      </c>
      <c r="Y514" t="s">
        <v>3517</v>
      </c>
      <c r="AE514" t="s">
        <v>3515</v>
      </c>
      <c r="AF514" t="s">
        <v>10276</v>
      </c>
      <c r="AK514" t="s">
        <v>3519</v>
      </c>
      <c r="AN514" t="s">
        <v>10273</v>
      </c>
      <c r="AP514" t="s">
        <v>3520</v>
      </c>
      <c r="AQ514" t="s">
        <v>3511</v>
      </c>
      <c r="AR514" t="s">
        <v>3511</v>
      </c>
      <c r="AS514" t="s">
        <v>3511</v>
      </c>
      <c r="AV514">
        <v>2426</v>
      </c>
      <c r="AX514" t="s">
        <v>10277</v>
      </c>
      <c r="AY514" t="s">
        <v>3522</v>
      </c>
      <c r="AZ514" t="s">
        <v>3523</v>
      </c>
      <c r="BA514" t="s">
        <v>288</v>
      </c>
      <c r="BB514" t="s">
        <v>288</v>
      </c>
      <c r="BC514" t="s">
        <v>3524</v>
      </c>
      <c r="BD514" t="s">
        <v>3524</v>
      </c>
      <c r="BE514" t="s">
        <v>3525</v>
      </c>
      <c r="BF514" t="s">
        <v>3525</v>
      </c>
      <c r="BG514" t="s">
        <v>3525</v>
      </c>
      <c r="BH514" t="s">
        <v>3525</v>
      </c>
      <c r="BI514" t="s">
        <v>2727</v>
      </c>
      <c r="BJ514" t="s">
        <v>2727</v>
      </c>
    </row>
    <row r="515" spans="1:62" hidden="1">
      <c r="A515" t="s">
        <v>3504</v>
      </c>
      <c r="B515" t="s">
        <v>4016</v>
      </c>
      <c r="C515" t="s">
        <v>4017</v>
      </c>
      <c r="D515" t="s">
        <v>3507</v>
      </c>
      <c r="E515" t="s">
        <v>3508</v>
      </c>
      <c r="F515" t="s">
        <v>4018</v>
      </c>
      <c r="G515" t="s">
        <v>3510</v>
      </c>
      <c r="H515" t="s">
        <v>3511</v>
      </c>
      <c r="I515" t="s">
        <v>3511</v>
      </c>
      <c r="L515" t="s">
        <v>3512</v>
      </c>
      <c r="M515" t="s">
        <v>3511</v>
      </c>
      <c r="N515" t="s">
        <v>412</v>
      </c>
      <c r="R515" t="s">
        <v>4019</v>
      </c>
      <c r="S515" t="s">
        <v>3514</v>
      </c>
      <c r="U515" t="s">
        <v>3515</v>
      </c>
      <c r="X515" t="s">
        <v>4020</v>
      </c>
      <c r="Y515" t="s">
        <v>3517</v>
      </c>
      <c r="AE515" t="s">
        <v>3515</v>
      </c>
      <c r="AF515" t="s">
        <v>4021</v>
      </c>
      <c r="AK515" t="s">
        <v>3519</v>
      </c>
      <c r="AN515" t="s">
        <v>412</v>
      </c>
      <c r="AP515" t="s">
        <v>3520</v>
      </c>
      <c r="AQ515" t="s">
        <v>3511</v>
      </c>
      <c r="AR515" t="s">
        <v>3511</v>
      </c>
      <c r="AS515" t="s">
        <v>3511</v>
      </c>
      <c r="AV515">
        <v>2429</v>
      </c>
      <c r="AX515" t="s">
        <v>4022</v>
      </c>
      <c r="AY515" t="s">
        <v>3522</v>
      </c>
      <c r="AZ515" t="s">
        <v>3523</v>
      </c>
      <c r="BA515" t="s">
        <v>141</v>
      </c>
      <c r="BB515" t="s">
        <v>141</v>
      </c>
      <c r="BC515" t="s">
        <v>3524</v>
      </c>
      <c r="BD515" t="s">
        <v>3524</v>
      </c>
      <c r="BE515" t="s">
        <v>3525</v>
      </c>
      <c r="BF515" t="s">
        <v>3525</v>
      </c>
      <c r="BG515" t="s">
        <v>3525</v>
      </c>
      <c r="BH515" t="s">
        <v>3525</v>
      </c>
      <c r="BI515" t="s">
        <v>2727</v>
      </c>
      <c r="BJ515" t="s">
        <v>2727</v>
      </c>
    </row>
    <row r="516" spans="1:62" hidden="1">
      <c r="A516" t="s">
        <v>3504</v>
      </c>
      <c r="B516" t="s">
        <v>9791</v>
      </c>
      <c r="C516" t="s">
        <v>9792</v>
      </c>
      <c r="D516" t="s">
        <v>3507</v>
      </c>
      <c r="E516" t="s">
        <v>3508</v>
      </c>
      <c r="F516" t="s">
        <v>4018</v>
      </c>
      <c r="G516" t="s">
        <v>3510</v>
      </c>
      <c r="H516" t="s">
        <v>3511</v>
      </c>
      <c r="I516" t="s">
        <v>3511</v>
      </c>
      <c r="L516" t="s">
        <v>3512</v>
      </c>
      <c r="M516" t="s">
        <v>3511</v>
      </c>
      <c r="N516" t="s">
        <v>412</v>
      </c>
      <c r="R516" t="s">
        <v>9793</v>
      </c>
      <c r="S516" t="s">
        <v>3514</v>
      </c>
      <c r="U516" t="s">
        <v>3515</v>
      </c>
      <c r="X516" t="s">
        <v>9794</v>
      </c>
      <c r="Y516" t="s">
        <v>3517</v>
      </c>
      <c r="AE516" t="s">
        <v>3515</v>
      </c>
      <c r="AF516" t="s">
        <v>9795</v>
      </c>
      <c r="AK516" t="s">
        <v>3519</v>
      </c>
      <c r="AN516" t="s">
        <v>412</v>
      </c>
      <c r="AP516" t="s">
        <v>3520</v>
      </c>
      <c r="AQ516" t="s">
        <v>3511</v>
      </c>
      <c r="AR516" t="s">
        <v>3511</v>
      </c>
      <c r="AS516" t="s">
        <v>3511</v>
      </c>
      <c r="AV516">
        <v>2430</v>
      </c>
      <c r="AX516" t="s">
        <v>4022</v>
      </c>
      <c r="AY516" t="s">
        <v>3522</v>
      </c>
      <c r="AZ516" t="s">
        <v>3523</v>
      </c>
      <c r="BA516" t="s">
        <v>141</v>
      </c>
      <c r="BB516" t="s">
        <v>141</v>
      </c>
      <c r="BC516" t="s">
        <v>3524</v>
      </c>
      <c r="BD516" t="s">
        <v>3524</v>
      </c>
      <c r="BE516" t="s">
        <v>3525</v>
      </c>
      <c r="BF516" t="s">
        <v>3525</v>
      </c>
      <c r="BG516" t="s">
        <v>3525</v>
      </c>
      <c r="BH516" t="s">
        <v>3525</v>
      </c>
      <c r="BI516" t="s">
        <v>2727</v>
      </c>
      <c r="BJ516" t="s">
        <v>2727</v>
      </c>
    </row>
    <row r="517" spans="1:62" hidden="1">
      <c r="A517" t="s">
        <v>3504</v>
      </c>
      <c r="B517" t="s">
        <v>5120</v>
      </c>
      <c r="C517" t="s">
        <v>5121</v>
      </c>
      <c r="D517" t="s">
        <v>3507</v>
      </c>
      <c r="E517" t="s">
        <v>3508</v>
      </c>
      <c r="F517" t="s">
        <v>4018</v>
      </c>
      <c r="G517" t="s">
        <v>3510</v>
      </c>
      <c r="H517" t="s">
        <v>3511</v>
      </c>
      <c r="I517" t="s">
        <v>3511</v>
      </c>
      <c r="L517" t="s">
        <v>3512</v>
      </c>
      <c r="M517" t="s">
        <v>3511</v>
      </c>
      <c r="N517" t="s">
        <v>412</v>
      </c>
      <c r="R517" t="s">
        <v>5122</v>
      </c>
      <c r="S517" t="s">
        <v>3514</v>
      </c>
      <c r="U517" t="s">
        <v>3515</v>
      </c>
      <c r="X517" t="s">
        <v>5123</v>
      </c>
      <c r="Y517" t="s">
        <v>3517</v>
      </c>
      <c r="AE517" t="s">
        <v>3515</v>
      </c>
      <c r="AF517" t="s">
        <v>5124</v>
      </c>
      <c r="AK517" t="s">
        <v>3519</v>
      </c>
      <c r="AN517" t="s">
        <v>412</v>
      </c>
      <c r="AP517" t="s">
        <v>3520</v>
      </c>
      <c r="AQ517" t="s">
        <v>3511</v>
      </c>
      <c r="AR517" t="s">
        <v>3511</v>
      </c>
      <c r="AS517" t="s">
        <v>3511</v>
      </c>
      <c r="AV517">
        <v>2431</v>
      </c>
      <c r="AX517" t="s">
        <v>4022</v>
      </c>
      <c r="AY517" t="s">
        <v>3522</v>
      </c>
      <c r="AZ517" t="s">
        <v>3523</v>
      </c>
      <c r="BA517" t="s">
        <v>141</v>
      </c>
      <c r="BB517" t="s">
        <v>141</v>
      </c>
      <c r="BC517" t="s">
        <v>3524</v>
      </c>
      <c r="BD517" t="s">
        <v>3524</v>
      </c>
      <c r="BE517" t="s">
        <v>3525</v>
      </c>
      <c r="BF517" t="s">
        <v>3525</v>
      </c>
      <c r="BG517" t="s">
        <v>3525</v>
      </c>
      <c r="BH517" t="s">
        <v>3525</v>
      </c>
      <c r="BI517" t="s">
        <v>2727</v>
      </c>
      <c r="BJ517" t="s">
        <v>2727</v>
      </c>
    </row>
    <row r="518" spans="1:62" hidden="1">
      <c r="A518" t="s">
        <v>3504</v>
      </c>
      <c r="B518" t="s">
        <v>5808</v>
      </c>
      <c r="C518" t="s">
        <v>5809</v>
      </c>
      <c r="D518" t="s">
        <v>3507</v>
      </c>
      <c r="E518" t="s">
        <v>3508</v>
      </c>
      <c r="F518" t="s">
        <v>4018</v>
      </c>
      <c r="G518" t="s">
        <v>3510</v>
      </c>
      <c r="H518" t="s">
        <v>3511</v>
      </c>
      <c r="I518" t="s">
        <v>3511</v>
      </c>
      <c r="L518" t="s">
        <v>3512</v>
      </c>
      <c r="M518" t="s">
        <v>3511</v>
      </c>
      <c r="N518" t="s">
        <v>449</v>
      </c>
      <c r="R518" t="s">
        <v>5810</v>
      </c>
      <c r="S518" t="s">
        <v>3514</v>
      </c>
      <c r="U518" t="s">
        <v>3515</v>
      </c>
      <c r="X518" t="s">
        <v>5811</v>
      </c>
      <c r="Y518" t="s">
        <v>3517</v>
      </c>
      <c r="AE518" t="s">
        <v>3515</v>
      </c>
      <c r="AF518" t="s">
        <v>5812</v>
      </c>
      <c r="AK518" t="s">
        <v>3519</v>
      </c>
      <c r="AN518" t="s">
        <v>449</v>
      </c>
      <c r="AP518" t="s">
        <v>3520</v>
      </c>
      <c r="AQ518" t="s">
        <v>3511</v>
      </c>
      <c r="AR518" t="s">
        <v>3511</v>
      </c>
      <c r="AS518" t="s">
        <v>3511</v>
      </c>
      <c r="AV518">
        <v>2432</v>
      </c>
      <c r="AX518" t="s">
        <v>4022</v>
      </c>
      <c r="AY518" t="s">
        <v>3522</v>
      </c>
      <c r="AZ518" t="s">
        <v>3523</v>
      </c>
      <c r="BA518" t="s">
        <v>141</v>
      </c>
      <c r="BB518" t="s">
        <v>141</v>
      </c>
      <c r="BC518" t="s">
        <v>3524</v>
      </c>
      <c r="BD518" t="s">
        <v>3524</v>
      </c>
      <c r="BE518" t="s">
        <v>3525</v>
      </c>
      <c r="BF518" t="s">
        <v>3525</v>
      </c>
      <c r="BG518" t="s">
        <v>3525</v>
      </c>
      <c r="BH518" t="s">
        <v>3525</v>
      </c>
      <c r="BI518" t="s">
        <v>2727</v>
      </c>
      <c r="BJ518" t="s">
        <v>2727</v>
      </c>
    </row>
    <row r="519" spans="1:62" hidden="1">
      <c r="A519" t="s">
        <v>3504</v>
      </c>
      <c r="B519" t="s">
        <v>8517</v>
      </c>
      <c r="C519" t="s">
        <v>8518</v>
      </c>
      <c r="D519" t="s">
        <v>3507</v>
      </c>
      <c r="E519" t="s">
        <v>3508</v>
      </c>
      <c r="F519" t="s">
        <v>4018</v>
      </c>
      <c r="G519" t="s">
        <v>3510</v>
      </c>
      <c r="H519" t="s">
        <v>3511</v>
      </c>
      <c r="I519" t="s">
        <v>3511</v>
      </c>
      <c r="L519" t="s">
        <v>3512</v>
      </c>
      <c r="M519" t="s">
        <v>3511</v>
      </c>
      <c r="N519" t="s">
        <v>449</v>
      </c>
      <c r="R519" t="s">
        <v>8519</v>
      </c>
      <c r="S519" t="s">
        <v>3514</v>
      </c>
      <c r="U519" t="s">
        <v>3515</v>
      </c>
      <c r="X519" t="s">
        <v>8520</v>
      </c>
      <c r="Y519" t="s">
        <v>3517</v>
      </c>
      <c r="AE519" t="s">
        <v>3515</v>
      </c>
      <c r="AF519" t="s">
        <v>8521</v>
      </c>
      <c r="AK519" t="s">
        <v>3519</v>
      </c>
      <c r="AN519" t="s">
        <v>449</v>
      </c>
      <c r="AP519" t="s">
        <v>3520</v>
      </c>
      <c r="AQ519" t="s">
        <v>3511</v>
      </c>
      <c r="AR519" t="s">
        <v>3511</v>
      </c>
      <c r="AS519" t="s">
        <v>3511</v>
      </c>
      <c r="AV519">
        <v>2433</v>
      </c>
      <c r="AX519" t="s">
        <v>4022</v>
      </c>
      <c r="AY519" t="s">
        <v>3522</v>
      </c>
      <c r="AZ519" t="s">
        <v>3523</v>
      </c>
      <c r="BA519" t="s">
        <v>141</v>
      </c>
      <c r="BB519" t="s">
        <v>141</v>
      </c>
      <c r="BC519" t="s">
        <v>3524</v>
      </c>
      <c r="BD519" t="s">
        <v>3524</v>
      </c>
      <c r="BE519" t="s">
        <v>3525</v>
      </c>
      <c r="BF519" t="s">
        <v>3525</v>
      </c>
      <c r="BG519" t="s">
        <v>3525</v>
      </c>
      <c r="BH519" t="s">
        <v>3525</v>
      </c>
      <c r="BI519" t="s">
        <v>2727</v>
      </c>
      <c r="BJ519" t="s">
        <v>2727</v>
      </c>
    </row>
    <row r="520" spans="1:62" hidden="1">
      <c r="A520" t="s">
        <v>3504</v>
      </c>
      <c r="B520" t="s">
        <v>5792</v>
      </c>
      <c r="C520" t="s">
        <v>5793</v>
      </c>
      <c r="D520" t="s">
        <v>3507</v>
      </c>
      <c r="E520" t="s">
        <v>3508</v>
      </c>
      <c r="F520" t="s">
        <v>4018</v>
      </c>
      <c r="G520" t="s">
        <v>3510</v>
      </c>
      <c r="H520" t="s">
        <v>3511</v>
      </c>
      <c r="I520" t="s">
        <v>3511</v>
      </c>
      <c r="L520" t="s">
        <v>3512</v>
      </c>
      <c r="M520" t="s">
        <v>3511</v>
      </c>
      <c r="N520" t="s">
        <v>449</v>
      </c>
      <c r="R520" t="s">
        <v>5794</v>
      </c>
      <c r="S520" t="s">
        <v>3514</v>
      </c>
      <c r="U520" t="s">
        <v>3515</v>
      </c>
      <c r="X520" t="s">
        <v>5795</v>
      </c>
      <c r="Y520" t="s">
        <v>3517</v>
      </c>
      <c r="AE520" t="s">
        <v>3515</v>
      </c>
      <c r="AF520" t="s">
        <v>5796</v>
      </c>
      <c r="AK520" t="s">
        <v>3519</v>
      </c>
      <c r="AN520" t="s">
        <v>449</v>
      </c>
      <c r="AP520" t="s">
        <v>3520</v>
      </c>
      <c r="AQ520" t="s">
        <v>3511</v>
      </c>
      <c r="AR520" t="s">
        <v>3511</v>
      </c>
      <c r="AS520" t="s">
        <v>3511</v>
      </c>
      <c r="AV520">
        <v>2434</v>
      </c>
      <c r="AX520" t="s">
        <v>4022</v>
      </c>
      <c r="AY520" t="s">
        <v>3522</v>
      </c>
      <c r="AZ520" t="s">
        <v>3523</v>
      </c>
      <c r="BA520" t="s">
        <v>141</v>
      </c>
      <c r="BB520" t="s">
        <v>141</v>
      </c>
      <c r="BC520" t="s">
        <v>3524</v>
      </c>
      <c r="BD520" t="s">
        <v>3524</v>
      </c>
      <c r="BE520" t="s">
        <v>3525</v>
      </c>
      <c r="BF520" t="s">
        <v>3525</v>
      </c>
      <c r="BG520" t="s">
        <v>3525</v>
      </c>
      <c r="BH520" t="s">
        <v>3525</v>
      </c>
      <c r="BI520" t="s">
        <v>2727</v>
      </c>
      <c r="BJ520" t="s">
        <v>2727</v>
      </c>
    </row>
    <row r="521" spans="1:62" hidden="1">
      <c r="A521" t="s">
        <v>3504</v>
      </c>
      <c r="B521" t="s">
        <v>5397</v>
      </c>
      <c r="C521" t="s">
        <v>5398</v>
      </c>
      <c r="D521" t="s">
        <v>3507</v>
      </c>
      <c r="E521" t="s">
        <v>3508</v>
      </c>
      <c r="F521" t="s">
        <v>3553</v>
      </c>
      <c r="G521" t="s">
        <v>3510</v>
      </c>
      <c r="H521" t="s">
        <v>3511</v>
      </c>
      <c r="I521" t="s">
        <v>3511</v>
      </c>
      <c r="L521" t="s">
        <v>3512</v>
      </c>
      <c r="M521" t="s">
        <v>3511</v>
      </c>
      <c r="N521" t="s">
        <v>401</v>
      </c>
      <c r="R521" t="s">
        <v>5399</v>
      </c>
      <c r="S521" t="s">
        <v>3514</v>
      </c>
      <c r="U521" t="s">
        <v>3515</v>
      </c>
      <c r="X521" t="s">
        <v>5400</v>
      </c>
      <c r="Y521" t="s">
        <v>3556</v>
      </c>
      <c r="AE521" t="s">
        <v>3515</v>
      </c>
      <c r="AF521" t="s">
        <v>5401</v>
      </c>
      <c r="AK521" t="s">
        <v>3519</v>
      </c>
      <c r="AN521" t="s">
        <v>401</v>
      </c>
      <c r="AP521" t="s">
        <v>3520</v>
      </c>
      <c r="AQ521" t="s">
        <v>3511</v>
      </c>
      <c r="AR521" t="s">
        <v>3511</v>
      </c>
      <c r="AS521" t="s">
        <v>3511</v>
      </c>
      <c r="AV521">
        <v>2435</v>
      </c>
      <c r="AX521" t="s">
        <v>5402</v>
      </c>
      <c r="AY521" t="s">
        <v>3522</v>
      </c>
      <c r="AZ521" t="s">
        <v>3523</v>
      </c>
      <c r="BA521" t="s">
        <v>5403</v>
      </c>
      <c r="BB521" t="s">
        <v>5403</v>
      </c>
      <c r="BC521" t="s">
        <v>3524</v>
      </c>
      <c r="BD521" t="s">
        <v>3524</v>
      </c>
      <c r="BE521" t="s">
        <v>3525</v>
      </c>
      <c r="BF521" t="s">
        <v>3525</v>
      </c>
      <c r="BG521" t="s">
        <v>3525</v>
      </c>
      <c r="BH521" t="s">
        <v>3525</v>
      </c>
      <c r="BI521" t="s">
        <v>2727</v>
      </c>
      <c r="BJ521" t="s">
        <v>2727</v>
      </c>
    </row>
    <row r="522" spans="1:62" hidden="1">
      <c r="A522" t="s">
        <v>3504</v>
      </c>
      <c r="B522" t="s">
        <v>10559</v>
      </c>
      <c r="C522" t="s">
        <v>10560</v>
      </c>
      <c r="D522" t="s">
        <v>3507</v>
      </c>
      <c r="E522" t="s">
        <v>3508</v>
      </c>
      <c r="F522" t="s">
        <v>3553</v>
      </c>
      <c r="G522" t="s">
        <v>3510</v>
      </c>
      <c r="H522" t="s">
        <v>3511</v>
      </c>
      <c r="I522" t="s">
        <v>3511</v>
      </c>
      <c r="L522" t="s">
        <v>3512</v>
      </c>
      <c r="M522" t="s">
        <v>3511</v>
      </c>
      <c r="N522" t="s">
        <v>570</v>
      </c>
      <c r="R522" t="s">
        <v>10561</v>
      </c>
      <c r="S522" t="s">
        <v>3514</v>
      </c>
      <c r="U522" t="s">
        <v>3515</v>
      </c>
      <c r="X522" t="s">
        <v>10562</v>
      </c>
      <c r="Y522" t="s">
        <v>3556</v>
      </c>
      <c r="AE522" t="s">
        <v>3515</v>
      </c>
      <c r="AF522" t="s">
        <v>10563</v>
      </c>
      <c r="AK522" t="s">
        <v>3519</v>
      </c>
      <c r="AN522" t="s">
        <v>570</v>
      </c>
      <c r="AP522" t="s">
        <v>3520</v>
      </c>
      <c r="AQ522" t="s">
        <v>3511</v>
      </c>
      <c r="AR522" t="s">
        <v>3511</v>
      </c>
      <c r="AS522" t="s">
        <v>3511</v>
      </c>
      <c r="AV522">
        <v>2436</v>
      </c>
      <c r="AX522" t="s">
        <v>3807</v>
      </c>
      <c r="AY522" t="s">
        <v>3522</v>
      </c>
      <c r="AZ522" t="s">
        <v>3523</v>
      </c>
      <c r="BA522" t="s">
        <v>352</v>
      </c>
      <c r="BB522" t="s">
        <v>352</v>
      </c>
      <c r="BC522" t="s">
        <v>3524</v>
      </c>
      <c r="BD522" t="s">
        <v>3524</v>
      </c>
      <c r="BE522" t="s">
        <v>3525</v>
      </c>
      <c r="BF522" t="s">
        <v>3525</v>
      </c>
      <c r="BG522" t="s">
        <v>3525</v>
      </c>
      <c r="BH522" t="s">
        <v>3525</v>
      </c>
      <c r="BI522" t="s">
        <v>2727</v>
      </c>
      <c r="BJ522" t="s">
        <v>2727</v>
      </c>
    </row>
    <row r="523" spans="1:62" hidden="1">
      <c r="A523" t="s">
        <v>3504</v>
      </c>
      <c r="B523" t="s">
        <v>10483</v>
      </c>
      <c r="C523" t="s">
        <v>10484</v>
      </c>
      <c r="D523" t="s">
        <v>3507</v>
      </c>
      <c r="E523" t="s">
        <v>3508</v>
      </c>
      <c r="F523" t="s">
        <v>3553</v>
      </c>
      <c r="G523" t="s">
        <v>3510</v>
      </c>
      <c r="H523" t="s">
        <v>3511</v>
      </c>
      <c r="I523" t="s">
        <v>3511</v>
      </c>
      <c r="L523" t="s">
        <v>3512</v>
      </c>
      <c r="M523" t="s">
        <v>3511</v>
      </c>
      <c r="N523" t="s">
        <v>571</v>
      </c>
      <c r="R523" t="s">
        <v>10485</v>
      </c>
      <c r="S523" t="s">
        <v>3514</v>
      </c>
      <c r="U523" t="s">
        <v>3515</v>
      </c>
      <c r="X523" t="s">
        <v>10486</v>
      </c>
      <c r="Y523" t="s">
        <v>3556</v>
      </c>
      <c r="AE523" t="s">
        <v>3515</v>
      </c>
      <c r="AF523" t="s">
        <v>10487</v>
      </c>
      <c r="AK523" t="s">
        <v>3519</v>
      </c>
      <c r="AN523" t="s">
        <v>571</v>
      </c>
      <c r="AP523" t="s">
        <v>3520</v>
      </c>
      <c r="AQ523" t="s">
        <v>3511</v>
      </c>
      <c r="AR523" t="s">
        <v>3511</v>
      </c>
      <c r="AS523" t="s">
        <v>3511</v>
      </c>
      <c r="AV523">
        <v>2437</v>
      </c>
      <c r="AX523" t="s">
        <v>3807</v>
      </c>
      <c r="AY523" t="s">
        <v>3522</v>
      </c>
      <c r="AZ523" t="s">
        <v>3523</v>
      </c>
      <c r="BA523" t="s">
        <v>352</v>
      </c>
      <c r="BB523" t="s">
        <v>352</v>
      </c>
      <c r="BC523" t="s">
        <v>3524</v>
      </c>
      <c r="BD523" t="s">
        <v>3524</v>
      </c>
      <c r="BE523" t="s">
        <v>3525</v>
      </c>
      <c r="BF523" t="s">
        <v>3525</v>
      </c>
      <c r="BG523" t="s">
        <v>3525</v>
      </c>
      <c r="BH523" t="s">
        <v>3525</v>
      </c>
      <c r="BI523" t="s">
        <v>2727</v>
      </c>
      <c r="BJ523" t="s">
        <v>2727</v>
      </c>
    </row>
    <row r="524" spans="1:62" hidden="1">
      <c r="A524" t="s">
        <v>3504</v>
      </c>
      <c r="B524" t="s">
        <v>4162</v>
      </c>
      <c r="C524" t="s">
        <v>4163</v>
      </c>
      <c r="D524" t="s">
        <v>3507</v>
      </c>
      <c r="E524" t="s">
        <v>3508</v>
      </c>
      <c r="F524" t="s">
        <v>3553</v>
      </c>
      <c r="G524" t="s">
        <v>3510</v>
      </c>
      <c r="H524" t="s">
        <v>3511</v>
      </c>
      <c r="I524" t="s">
        <v>3511</v>
      </c>
      <c r="L524" t="s">
        <v>3512</v>
      </c>
      <c r="M524" t="s">
        <v>3511</v>
      </c>
      <c r="N524" t="s">
        <v>572</v>
      </c>
      <c r="R524" t="s">
        <v>4164</v>
      </c>
      <c r="S524" t="s">
        <v>3514</v>
      </c>
      <c r="U524" t="s">
        <v>3515</v>
      </c>
      <c r="X524" t="s">
        <v>4165</v>
      </c>
      <c r="Y524" t="s">
        <v>3556</v>
      </c>
      <c r="AE524" t="s">
        <v>3515</v>
      </c>
      <c r="AF524" t="s">
        <v>4166</v>
      </c>
      <c r="AK524" t="s">
        <v>3519</v>
      </c>
      <c r="AN524" t="s">
        <v>572</v>
      </c>
      <c r="AP524" t="s">
        <v>3520</v>
      </c>
      <c r="AQ524" t="s">
        <v>3511</v>
      </c>
      <c r="AR524" t="s">
        <v>3511</v>
      </c>
      <c r="AS524" t="s">
        <v>3511</v>
      </c>
      <c r="AV524">
        <v>2438</v>
      </c>
      <c r="AX524" t="s">
        <v>3807</v>
      </c>
      <c r="AY524" t="s">
        <v>3522</v>
      </c>
      <c r="AZ524" t="s">
        <v>3523</v>
      </c>
      <c r="BA524" t="s">
        <v>352</v>
      </c>
      <c r="BB524" t="s">
        <v>352</v>
      </c>
      <c r="BC524" t="s">
        <v>3524</v>
      </c>
      <c r="BD524" t="s">
        <v>3524</v>
      </c>
      <c r="BE524" t="s">
        <v>3525</v>
      </c>
      <c r="BF524" t="s">
        <v>3525</v>
      </c>
      <c r="BG524" t="s">
        <v>3525</v>
      </c>
      <c r="BH524" t="s">
        <v>3525</v>
      </c>
      <c r="BI524" t="s">
        <v>2727</v>
      </c>
      <c r="BJ524" t="s">
        <v>2727</v>
      </c>
    </row>
    <row r="525" spans="1:62" hidden="1">
      <c r="A525" t="s">
        <v>3504</v>
      </c>
      <c r="B525" t="s">
        <v>10433</v>
      </c>
      <c r="C525" t="s">
        <v>10434</v>
      </c>
      <c r="D525" t="s">
        <v>3507</v>
      </c>
      <c r="E525" t="s">
        <v>3508</v>
      </c>
      <c r="F525" t="s">
        <v>3553</v>
      </c>
      <c r="G525" t="s">
        <v>3510</v>
      </c>
      <c r="H525" t="s">
        <v>3511</v>
      </c>
      <c r="I525" t="s">
        <v>3511</v>
      </c>
      <c r="L525" t="s">
        <v>3512</v>
      </c>
      <c r="M525" t="s">
        <v>3511</v>
      </c>
      <c r="N525" t="s">
        <v>573</v>
      </c>
      <c r="R525" t="s">
        <v>10435</v>
      </c>
      <c r="S525" t="s">
        <v>3514</v>
      </c>
      <c r="U525" t="s">
        <v>3515</v>
      </c>
      <c r="X525" t="s">
        <v>10436</v>
      </c>
      <c r="Y525" t="s">
        <v>3556</v>
      </c>
      <c r="AE525" t="s">
        <v>3515</v>
      </c>
      <c r="AF525" t="s">
        <v>10437</v>
      </c>
      <c r="AK525" t="s">
        <v>3519</v>
      </c>
      <c r="AN525" t="s">
        <v>573</v>
      </c>
      <c r="AP525" t="s">
        <v>3520</v>
      </c>
      <c r="AQ525" t="s">
        <v>3511</v>
      </c>
      <c r="AR525" t="s">
        <v>3511</v>
      </c>
      <c r="AS525" t="s">
        <v>3511</v>
      </c>
      <c r="AV525">
        <v>2439</v>
      </c>
      <c r="AX525" t="s">
        <v>3807</v>
      </c>
      <c r="AY525" t="s">
        <v>3522</v>
      </c>
      <c r="AZ525" t="s">
        <v>3523</v>
      </c>
      <c r="BA525" t="s">
        <v>352</v>
      </c>
      <c r="BB525" t="s">
        <v>352</v>
      </c>
      <c r="BC525" t="s">
        <v>3524</v>
      </c>
      <c r="BD525" t="s">
        <v>3524</v>
      </c>
      <c r="BE525" t="s">
        <v>3525</v>
      </c>
      <c r="BF525" t="s">
        <v>3525</v>
      </c>
      <c r="BG525" t="s">
        <v>3525</v>
      </c>
      <c r="BH525" t="s">
        <v>3525</v>
      </c>
      <c r="BI525" t="s">
        <v>2727</v>
      </c>
      <c r="BJ525" t="s">
        <v>2727</v>
      </c>
    </row>
    <row r="526" spans="1:62" hidden="1">
      <c r="A526" t="s">
        <v>3504</v>
      </c>
      <c r="B526" t="s">
        <v>9413</v>
      </c>
      <c r="C526" t="s">
        <v>9414</v>
      </c>
      <c r="D526" t="s">
        <v>3507</v>
      </c>
      <c r="E526" t="s">
        <v>3508</v>
      </c>
      <c r="F526" t="s">
        <v>3553</v>
      </c>
      <c r="G526" t="s">
        <v>3510</v>
      </c>
      <c r="H526" t="s">
        <v>3511</v>
      </c>
      <c r="I526" t="s">
        <v>3511</v>
      </c>
      <c r="L526" t="s">
        <v>3512</v>
      </c>
      <c r="M526" t="s">
        <v>3511</v>
      </c>
      <c r="N526" t="s">
        <v>9415</v>
      </c>
      <c r="R526" t="s">
        <v>9416</v>
      </c>
      <c r="S526" t="s">
        <v>3514</v>
      </c>
      <c r="U526" t="s">
        <v>3515</v>
      </c>
      <c r="X526" t="s">
        <v>9417</v>
      </c>
      <c r="Y526" t="s">
        <v>3556</v>
      </c>
      <c r="AE526" t="s">
        <v>3515</v>
      </c>
      <c r="AF526" t="s">
        <v>9418</v>
      </c>
      <c r="AK526" t="s">
        <v>3519</v>
      </c>
      <c r="AN526" t="s">
        <v>9415</v>
      </c>
      <c r="AP526" t="s">
        <v>3520</v>
      </c>
      <c r="AQ526" t="s">
        <v>3511</v>
      </c>
      <c r="AR526" t="s">
        <v>3511</v>
      </c>
      <c r="AS526" t="s">
        <v>3511</v>
      </c>
      <c r="AV526">
        <v>2440</v>
      </c>
      <c r="AX526" t="s">
        <v>3807</v>
      </c>
      <c r="AY526" t="s">
        <v>3522</v>
      </c>
      <c r="AZ526" t="s">
        <v>3523</v>
      </c>
      <c r="BA526" t="s">
        <v>352</v>
      </c>
      <c r="BB526" t="s">
        <v>352</v>
      </c>
      <c r="BC526" t="s">
        <v>3524</v>
      </c>
      <c r="BD526" t="s">
        <v>3524</v>
      </c>
      <c r="BE526" t="s">
        <v>3525</v>
      </c>
      <c r="BF526" t="s">
        <v>3525</v>
      </c>
      <c r="BG526" t="s">
        <v>3525</v>
      </c>
      <c r="BH526" t="s">
        <v>3525</v>
      </c>
      <c r="BI526" t="s">
        <v>2727</v>
      </c>
      <c r="BJ526" t="s">
        <v>2727</v>
      </c>
    </row>
    <row r="527" spans="1:62" hidden="1">
      <c r="A527" t="s">
        <v>3504</v>
      </c>
      <c r="B527" s="50" t="s">
        <v>3801</v>
      </c>
      <c r="C527" t="s">
        <v>3802</v>
      </c>
      <c r="D527" t="s">
        <v>3507</v>
      </c>
      <c r="E527" t="s">
        <v>3508</v>
      </c>
      <c r="F527" t="s">
        <v>3553</v>
      </c>
      <c r="G527" t="s">
        <v>3510</v>
      </c>
      <c r="H527" t="s">
        <v>3511</v>
      </c>
      <c r="I527" t="s">
        <v>3511</v>
      </c>
      <c r="L527" t="s">
        <v>3512</v>
      </c>
      <c r="M527" t="s">
        <v>3511</v>
      </c>
      <c r="N527" t="s">
        <v>3803</v>
      </c>
      <c r="R527" t="s">
        <v>3804</v>
      </c>
      <c r="S527" t="s">
        <v>3514</v>
      </c>
      <c r="U527" t="s">
        <v>3515</v>
      </c>
      <c r="X527" t="s">
        <v>3805</v>
      </c>
      <c r="Y527" t="s">
        <v>3556</v>
      </c>
      <c r="AE527" t="s">
        <v>3515</v>
      </c>
      <c r="AF527" t="s">
        <v>3806</v>
      </c>
      <c r="AK527" t="s">
        <v>3519</v>
      </c>
      <c r="AN527" t="s">
        <v>3803</v>
      </c>
      <c r="AP527" t="s">
        <v>3520</v>
      </c>
      <c r="AQ527" t="s">
        <v>3511</v>
      </c>
      <c r="AR527" t="s">
        <v>3511</v>
      </c>
      <c r="AS527" t="s">
        <v>3511</v>
      </c>
      <c r="AV527">
        <v>2441</v>
      </c>
      <c r="AX527" t="s">
        <v>3807</v>
      </c>
      <c r="AY527" t="s">
        <v>3522</v>
      </c>
      <c r="AZ527" t="s">
        <v>3523</v>
      </c>
      <c r="BA527" t="s">
        <v>352</v>
      </c>
      <c r="BB527" t="s">
        <v>352</v>
      </c>
      <c r="BC527" t="s">
        <v>3524</v>
      </c>
      <c r="BD527" t="s">
        <v>3524</v>
      </c>
      <c r="BE527" t="s">
        <v>3525</v>
      </c>
      <c r="BF527" t="s">
        <v>3525</v>
      </c>
      <c r="BG527" t="s">
        <v>3525</v>
      </c>
      <c r="BH527" t="s">
        <v>3525</v>
      </c>
      <c r="BI527" t="s">
        <v>2727</v>
      </c>
      <c r="BJ527" t="s">
        <v>2727</v>
      </c>
    </row>
    <row r="528" spans="1:62" hidden="1">
      <c r="A528" t="s">
        <v>3504</v>
      </c>
      <c r="B528" t="s">
        <v>7198</v>
      </c>
      <c r="C528" t="s">
        <v>7199</v>
      </c>
      <c r="D528" t="s">
        <v>3507</v>
      </c>
      <c r="E528" t="s">
        <v>3508</v>
      </c>
      <c r="F528" t="s">
        <v>3553</v>
      </c>
      <c r="G528" t="s">
        <v>3510</v>
      </c>
      <c r="H528" t="s">
        <v>3511</v>
      </c>
      <c r="I528" t="s">
        <v>3511</v>
      </c>
      <c r="L528" t="s">
        <v>3512</v>
      </c>
      <c r="M528" t="s">
        <v>3511</v>
      </c>
      <c r="N528" t="s">
        <v>7200</v>
      </c>
      <c r="R528" t="s">
        <v>7201</v>
      </c>
      <c r="S528" t="s">
        <v>3514</v>
      </c>
      <c r="U528" t="s">
        <v>3515</v>
      </c>
      <c r="X528" t="s">
        <v>7202</v>
      </c>
      <c r="Y528" t="s">
        <v>3556</v>
      </c>
      <c r="AE528" t="s">
        <v>3515</v>
      </c>
      <c r="AF528" t="s">
        <v>7203</v>
      </c>
      <c r="AK528" t="s">
        <v>3519</v>
      </c>
      <c r="AN528" t="s">
        <v>7200</v>
      </c>
      <c r="AP528" t="s">
        <v>3520</v>
      </c>
      <c r="AQ528" t="s">
        <v>3511</v>
      </c>
      <c r="AR528" t="s">
        <v>3511</v>
      </c>
      <c r="AS528" t="s">
        <v>3511</v>
      </c>
      <c r="AV528">
        <v>2442</v>
      </c>
      <c r="AX528" t="s">
        <v>3807</v>
      </c>
      <c r="AY528" t="s">
        <v>3522</v>
      </c>
      <c r="AZ528" t="s">
        <v>3523</v>
      </c>
      <c r="BA528" t="s">
        <v>352</v>
      </c>
      <c r="BB528" t="s">
        <v>352</v>
      </c>
      <c r="BC528" t="s">
        <v>3524</v>
      </c>
      <c r="BD528" t="s">
        <v>3524</v>
      </c>
      <c r="BE528" t="s">
        <v>3525</v>
      </c>
      <c r="BF528" t="s">
        <v>3525</v>
      </c>
      <c r="BG528" t="s">
        <v>3525</v>
      </c>
      <c r="BH528" t="s">
        <v>3525</v>
      </c>
      <c r="BI528" t="s">
        <v>2727</v>
      </c>
      <c r="BJ528" t="s">
        <v>2727</v>
      </c>
    </row>
    <row r="529" spans="1:62" hidden="1">
      <c r="A529" t="s">
        <v>3504</v>
      </c>
      <c r="B529" t="s">
        <v>8767</v>
      </c>
      <c r="C529" t="s">
        <v>8768</v>
      </c>
      <c r="D529" t="s">
        <v>3507</v>
      </c>
      <c r="E529" t="s">
        <v>3508</v>
      </c>
      <c r="F529" t="s">
        <v>3856</v>
      </c>
      <c r="G529" t="s">
        <v>3510</v>
      </c>
      <c r="H529" t="s">
        <v>3511</v>
      </c>
      <c r="I529" t="s">
        <v>3511</v>
      </c>
      <c r="L529" t="s">
        <v>3512</v>
      </c>
      <c r="M529" t="s">
        <v>3511</v>
      </c>
      <c r="N529" t="s">
        <v>429</v>
      </c>
      <c r="R529" t="s">
        <v>8769</v>
      </c>
      <c r="S529" t="s">
        <v>3514</v>
      </c>
      <c r="U529" t="s">
        <v>3515</v>
      </c>
      <c r="X529" t="s">
        <v>8770</v>
      </c>
      <c r="Y529" t="s">
        <v>3532</v>
      </c>
      <c r="AE529" t="s">
        <v>3515</v>
      </c>
      <c r="AF529" t="s">
        <v>8771</v>
      </c>
      <c r="AK529" t="s">
        <v>3519</v>
      </c>
      <c r="AN529" t="s">
        <v>429</v>
      </c>
      <c r="AP529" t="s">
        <v>3520</v>
      </c>
      <c r="AQ529" t="s">
        <v>3511</v>
      </c>
      <c r="AR529" t="s">
        <v>3511</v>
      </c>
      <c r="AS529" t="s">
        <v>3511</v>
      </c>
      <c r="AV529">
        <v>2443</v>
      </c>
      <c r="AX529" t="s">
        <v>8772</v>
      </c>
      <c r="AY529" t="s">
        <v>3522</v>
      </c>
      <c r="AZ529" t="s">
        <v>3523</v>
      </c>
      <c r="BA529" t="s">
        <v>3861</v>
      </c>
      <c r="BB529" t="s">
        <v>3861</v>
      </c>
      <c r="BC529" t="s">
        <v>3524</v>
      </c>
      <c r="BD529" t="s">
        <v>3524</v>
      </c>
      <c r="BE529" t="s">
        <v>3525</v>
      </c>
      <c r="BF529" t="s">
        <v>3525</v>
      </c>
      <c r="BG529" t="s">
        <v>3525</v>
      </c>
      <c r="BH529" t="s">
        <v>3525</v>
      </c>
      <c r="BI529" t="s">
        <v>2727</v>
      </c>
      <c r="BJ529" t="s">
        <v>2727</v>
      </c>
    </row>
    <row r="530" spans="1:62" hidden="1">
      <c r="A530" t="s">
        <v>3504</v>
      </c>
      <c r="B530" t="s">
        <v>4575</v>
      </c>
      <c r="C530" t="s">
        <v>4576</v>
      </c>
      <c r="D530" t="s">
        <v>3507</v>
      </c>
      <c r="E530" t="s">
        <v>3508</v>
      </c>
      <c r="F530" t="s">
        <v>4577</v>
      </c>
      <c r="G530" t="s">
        <v>3510</v>
      </c>
      <c r="H530" t="s">
        <v>3511</v>
      </c>
      <c r="I530" t="s">
        <v>3511</v>
      </c>
      <c r="L530" t="s">
        <v>3512</v>
      </c>
      <c r="M530" t="s">
        <v>3511</v>
      </c>
      <c r="N530" t="s">
        <v>355</v>
      </c>
      <c r="R530" t="s">
        <v>4578</v>
      </c>
      <c r="S530" t="s">
        <v>3514</v>
      </c>
      <c r="U530" t="s">
        <v>3515</v>
      </c>
      <c r="X530" t="s">
        <v>4579</v>
      </c>
      <c r="Y530" t="s">
        <v>3532</v>
      </c>
      <c r="AE530" t="s">
        <v>3515</v>
      </c>
      <c r="AF530" t="s">
        <v>4580</v>
      </c>
      <c r="AK530" t="s">
        <v>3519</v>
      </c>
      <c r="AN530" t="s">
        <v>355</v>
      </c>
      <c r="AP530" t="s">
        <v>3520</v>
      </c>
      <c r="AQ530" t="s">
        <v>3511</v>
      </c>
      <c r="AR530" t="s">
        <v>3511</v>
      </c>
      <c r="AS530" t="s">
        <v>3511</v>
      </c>
      <c r="AV530">
        <v>2444</v>
      </c>
      <c r="AX530" t="s">
        <v>3807</v>
      </c>
      <c r="AY530" t="s">
        <v>3522</v>
      </c>
      <c r="AZ530" t="s">
        <v>3523</v>
      </c>
      <c r="BA530" t="s">
        <v>3567</v>
      </c>
      <c r="BB530" t="s">
        <v>3567</v>
      </c>
      <c r="BC530" t="s">
        <v>3524</v>
      </c>
      <c r="BD530" t="s">
        <v>3524</v>
      </c>
      <c r="BE530" t="s">
        <v>3525</v>
      </c>
      <c r="BF530" t="s">
        <v>3525</v>
      </c>
      <c r="BG530" t="s">
        <v>3525</v>
      </c>
      <c r="BH530" t="s">
        <v>3525</v>
      </c>
      <c r="BI530" t="s">
        <v>2727</v>
      </c>
      <c r="BJ530" t="s">
        <v>2727</v>
      </c>
    </row>
    <row r="531" spans="1:62" hidden="1">
      <c r="A531" t="s">
        <v>3504</v>
      </c>
      <c r="B531" t="s">
        <v>8294</v>
      </c>
      <c r="C531" t="s">
        <v>8295</v>
      </c>
      <c r="D531" t="s">
        <v>3507</v>
      </c>
      <c r="E531" t="s">
        <v>3508</v>
      </c>
      <c r="F531" t="s">
        <v>3509</v>
      </c>
      <c r="G531" t="s">
        <v>3510</v>
      </c>
      <c r="H531" t="s">
        <v>3511</v>
      </c>
      <c r="I531" t="s">
        <v>3511</v>
      </c>
      <c r="L531" t="s">
        <v>3512</v>
      </c>
      <c r="M531" t="s">
        <v>3511</v>
      </c>
      <c r="N531" t="s">
        <v>554</v>
      </c>
      <c r="R531" t="s">
        <v>8296</v>
      </c>
      <c r="S531" t="s">
        <v>3514</v>
      </c>
      <c r="U531" t="s">
        <v>3515</v>
      </c>
      <c r="X531" t="s">
        <v>8297</v>
      </c>
      <c r="Y531" t="s">
        <v>3517</v>
      </c>
      <c r="AE531" t="s">
        <v>3515</v>
      </c>
      <c r="AF531" t="s">
        <v>8298</v>
      </c>
      <c r="AK531" t="s">
        <v>3519</v>
      </c>
      <c r="AN531" t="s">
        <v>554</v>
      </c>
      <c r="AP531" t="s">
        <v>3520</v>
      </c>
      <c r="AQ531" t="s">
        <v>3511</v>
      </c>
      <c r="AR531" t="s">
        <v>3511</v>
      </c>
      <c r="AS531" t="s">
        <v>3511</v>
      </c>
      <c r="AV531">
        <v>2453</v>
      </c>
      <c r="AX531" t="s">
        <v>6100</v>
      </c>
      <c r="AY531" t="s">
        <v>3522</v>
      </c>
      <c r="AZ531" t="s">
        <v>3523</v>
      </c>
      <c r="BA531" t="s">
        <v>141</v>
      </c>
      <c r="BB531" t="s">
        <v>141</v>
      </c>
      <c r="BC531" t="s">
        <v>3524</v>
      </c>
      <c r="BD531" t="s">
        <v>3524</v>
      </c>
      <c r="BE531" t="s">
        <v>3525</v>
      </c>
      <c r="BF531" t="s">
        <v>3525</v>
      </c>
      <c r="BG531" t="s">
        <v>3525</v>
      </c>
      <c r="BH531" t="s">
        <v>3525</v>
      </c>
      <c r="BI531" t="s">
        <v>2727</v>
      </c>
      <c r="BJ531" t="s">
        <v>2727</v>
      </c>
    </row>
    <row r="532" spans="1:62" hidden="1">
      <c r="A532" t="s">
        <v>3504</v>
      </c>
      <c r="B532" t="s">
        <v>6095</v>
      </c>
      <c r="C532" t="s">
        <v>6096</v>
      </c>
      <c r="D532" t="s">
        <v>3507</v>
      </c>
      <c r="E532" t="s">
        <v>3508</v>
      </c>
      <c r="F532" t="s">
        <v>3878</v>
      </c>
      <c r="G532" t="s">
        <v>3510</v>
      </c>
      <c r="H532" t="s">
        <v>3511</v>
      </c>
      <c r="I532" t="s">
        <v>3511</v>
      </c>
      <c r="L532" t="s">
        <v>3512</v>
      </c>
      <c r="M532" t="s">
        <v>3511</v>
      </c>
      <c r="N532" t="s">
        <v>553</v>
      </c>
      <c r="R532" t="s">
        <v>6097</v>
      </c>
      <c r="S532" t="s">
        <v>3514</v>
      </c>
      <c r="U532" t="s">
        <v>3515</v>
      </c>
      <c r="X532" t="s">
        <v>6098</v>
      </c>
      <c r="Y532" t="s">
        <v>3517</v>
      </c>
      <c r="AE532" t="s">
        <v>3515</v>
      </c>
      <c r="AF532" t="s">
        <v>6099</v>
      </c>
      <c r="AK532" t="s">
        <v>3519</v>
      </c>
      <c r="AN532" t="s">
        <v>553</v>
      </c>
      <c r="AP532" t="s">
        <v>3520</v>
      </c>
      <c r="AQ532" t="s">
        <v>3511</v>
      </c>
      <c r="AR532" t="s">
        <v>3511</v>
      </c>
      <c r="AS532" t="s">
        <v>3511</v>
      </c>
      <c r="AV532">
        <v>2460</v>
      </c>
      <c r="AX532" t="s">
        <v>6100</v>
      </c>
      <c r="AY532" t="s">
        <v>3522</v>
      </c>
      <c r="AZ532" t="s">
        <v>3523</v>
      </c>
      <c r="BA532" t="s">
        <v>3861</v>
      </c>
      <c r="BB532" t="s">
        <v>3861</v>
      </c>
      <c r="BC532" t="s">
        <v>3524</v>
      </c>
      <c r="BD532" t="s">
        <v>3524</v>
      </c>
      <c r="BE532" t="s">
        <v>3525</v>
      </c>
      <c r="BF532" t="s">
        <v>3525</v>
      </c>
      <c r="BG532" t="s">
        <v>3525</v>
      </c>
      <c r="BH532" t="s">
        <v>3525</v>
      </c>
      <c r="BI532" t="s">
        <v>2727</v>
      </c>
      <c r="BJ532" t="s">
        <v>2727</v>
      </c>
    </row>
    <row r="533" spans="1:62" hidden="1">
      <c r="A533" t="s">
        <v>3504</v>
      </c>
      <c r="B533" t="s">
        <v>9088</v>
      </c>
      <c r="C533" t="s">
        <v>9089</v>
      </c>
      <c r="D533" t="s">
        <v>3507</v>
      </c>
      <c r="E533" t="s">
        <v>3508</v>
      </c>
      <c r="F533" t="s">
        <v>3553</v>
      </c>
      <c r="G533" t="s">
        <v>3510</v>
      </c>
      <c r="H533" t="s">
        <v>3511</v>
      </c>
      <c r="I533" t="s">
        <v>3511</v>
      </c>
      <c r="L533" t="s">
        <v>3512</v>
      </c>
      <c r="M533" t="s">
        <v>3511</v>
      </c>
      <c r="N533" t="s">
        <v>9090</v>
      </c>
      <c r="R533" t="s">
        <v>9091</v>
      </c>
      <c r="S533" t="s">
        <v>3514</v>
      </c>
      <c r="U533" t="s">
        <v>3515</v>
      </c>
      <c r="X533" t="s">
        <v>9092</v>
      </c>
      <c r="Y533" t="s">
        <v>3556</v>
      </c>
      <c r="AE533" t="s">
        <v>3515</v>
      </c>
      <c r="AF533" t="s">
        <v>9093</v>
      </c>
      <c r="AK533" t="s">
        <v>3519</v>
      </c>
      <c r="AN533" t="s">
        <v>9090</v>
      </c>
      <c r="AP533" t="s">
        <v>3520</v>
      </c>
      <c r="AQ533" t="s">
        <v>3511</v>
      </c>
      <c r="AR533" t="s">
        <v>3511</v>
      </c>
      <c r="AS533" t="s">
        <v>3511</v>
      </c>
      <c r="AV533">
        <v>2461</v>
      </c>
      <c r="AX533" t="s">
        <v>6100</v>
      </c>
      <c r="AY533" t="s">
        <v>3522</v>
      </c>
      <c r="AZ533" t="s">
        <v>3523</v>
      </c>
      <c r="BA533" t="s">
        <v>3559</v>
      </c>
      <c r="BB533" t="s">
        <v>3559</v>
      </c>
      <c r="BC533" t="s">
        <v>3524</v>
      </c>
      <c r="BD533" t="s">
        <v>3524</v>
      </c>
      <c r="BE533" t="s">
        <v>3525</v>
      </c>
      <c r="BF533" t="s">
        <v>3525</v>
      </c>
      <c r="BG533" t="s">
        <v>3525</v>
      </c>
      <c r="BH533" t="s">
        <v>3525</v>
      </c>
      <c r="BI533" t="s">
        <v>2727</v>
      </c>
      <c r="BJ533" t="s">
        <v>2727</v>
      </c>
    </row>
    <row r="534" spans="1:62" hidden="1">
      <c r="A534" t="s">
        <v>3504</v>
      </c>
      <c r="B534" t="s">
        <v>10108</v>
      </c>
      <c r="C534" t="s">
        <v>10109</v>
      </c>
      <c r="D534" t="s">
        <v>3507</v>
      </c>
      <c r="E534" t="s">
        <v>3508</v>
      </c>
      <c r="F534" t="s">
        <v>4372</v>
      </c>
      <c r="G534" t="s">
        <v>3510</v>
      </c>
      <c r="H534" t="s">
        <v>3511</v>
      </c>
      <c r="I534" t="s">
        <v>3511</v>
      </c>
      <c r="L534" t="s">
        <v>3512</v>
      </c>
      <c r="M534" t="s">
        <v>3511</v>
      </c>
      <c r="N534" t="s">
        <v>919</v>
      </c>
      <c r="R534" t="s">
        <v>10110</v>
      </c>
      <c r="S534" t="s">
        <v>3514</v>
      </c>
      <c r="U534" t="s">
        <v>3515</v>
      </c>
      <c r="X534" t="s">
        <v>10111</v>
      </c>
      <c r="Y534" t="s">
        <v>3532</v>
      </c>
      <c r="AE534" t="s">
        <v>3515</v>
      </c>
      <c r="AF534" t="s">
        <v>10112</v>
      </c>
      <c r="AK534" t="s">
        <v>3519</v>
      </c>
      <c r="AN534" t="s">
        <v>919</v>
      </c>
      <c r="AP534" t="s">
        <v>3520</v>
      </c>
      <c r="AQ534" t="s">
        <v>3511</v>
      </c>
      <c r="AR534" t="s">
        <v>3511</v>
      </c>
      <c r="AS534" t="s">
        <v>3511</v>
      </c>
      <c r="AV534">
        <v>2464</v>
      </c>
      <c r="AX534" t="s">
        <v>5156</v>
      </c>
      <c r="AY534" t="s">
        <v>3522</v>
      </c>
      <c r="AZ534" t="s">
        <v>3523</v>
      </c>
      <c r="BA534" t="s">
        <v>288</v>
      </c>
      <c r="BB534" t="s">
        <v>288</v>
      </c>
      <c r="BC534" t="s">
        <v>3524</v>
      </c>
      <c r="BD534" t="s">
        <v>3524</v>
      </c>
      <c r="BE534" t="s">
        <v>3525</v>
      </c>
      <c r="BF534" t="s">
        <v>3525</v>
      </c>
      <c r="BG534" t="s">
        <v>3525</v>
      </c>
      <c r="BH534" t="s">
        <v>3525</v>
      </c>
      <c r="BI534" t="s">
        <v>2727</v>
      </c>
      <c r="BJ534" t="s">
        <v>2727</v>
      </c>
    </row>
    <row r="535" spans="1:62" hidden="1">
      <c r="A535" t="s">
        <v>3504</v>
      </c>
      <c r="B535" t="s">
        <v>6709</v>
      </c>
      <c r="C535" t="s">
        <v>6710</v>
      </c>
      <c r="D535" t="s">
        <v>3507</v>
      </c>
      <c r="E535" t="s">
        <v>3508</v>
      </c>
      <c r="F535" t="s">
        <v>3777</v>
      </c>
      <c r="G535" t="s">
        <v>3510</v>
      </c>
      <c r="H535" t="s">
        <v>3511</v>
      </c>
      <c r="I535" t="s">
        <v>3511</v>
      </c>
      <c r="L535" t="s">
        <v>3512</v>
      </c>
      <c r="M535" t="s">
        <v>3511</v>
      </c>
      <c r="N535" t="s">
        <v>954</v>
      </c>
      <c r="R535" t="s">
        <v>6711</v>
      </c>
      <c r="S535" t="s">
        <v>3514</v>
      </c>
      <c r="U535" t="s">
        <v>3515</v>
      </c>
      <c r="X535" t="s">
        <v>6712</v>
      </c>
      <c r="Y535" t="s">
        <v>3532</v>
      </c>
      <c r="AE535" t="s">
        <v>3515</v>
      </c>
      <c r="AF535" t="s">
        <v>6713</v>
      </c>
      <c r="AK535" t="s">
        <v>3519</v>
      </c>
      <c r="AN535" t="s">
        <v>954</v>
      </c>
      <c r="AP535" t="s">
        <v>3520</v>
      </c>
      <c r="AQ535" t="s">
        <v>3511</v>
      </c>
      <c r="AR535" t="s">
        <v>3511</v>
      </c>
      <c r="AS535" t="s">
        <v>3511</v>
      </c>
      <c r="AV535">
        <v>2465</v>
      </c>
      <c r="AX535" t="s">
        <v>5156</v>
      </c>
      <c r="AY535" t="s">
        <v>3522</v>
      </c>
      <c r="AZ535" t="s">
        <v>3523</v>
      </c>
      <c r="BA535" t="s">
        <v>288</v>
      </c>
      <c r="BB535" t="s">
        <v>288</v>
      </c>
      <c r="BC535" t="s">
        <v>3524</v>
      </c>
      <c r="BD535" t="s">
        <v>3524</v>
      </c>
      <c r="BE535" t="s">
        <v>3525</v>
      </c>
      <c r="BF535" t="s">
        <v>3525</v>
      </c>
      <c r="BG535" t="s">
        <v>3525</v>
      </c>
      <c r="BH535" t="s">
        <v>3525</v>
      </c>
      <c r="BI535" t="s">
        <v>2727</v>
      </c>
      <c r="BJ535" t="s">
        <v>2727</v>
      </c>
    </row>
    <row r="536" spans="1:62" hidden="1">
      <c r="A536" t="s">
        <v>3504</v>
      </c>
      <c r="B536" t="s">
        <v>5151</v>
      </c>
      <c r="C536" t="s">
        <v>5152</v>
      </c>
      <c r="D536" t="s">
        <v>3507</v>
      </c>
      <c r="E536" t="s">
        <v>3508</v>
      </c>
      <c r="F536" t="s">
        <v>4254</v>
      </c>
      <c r="G536" t="s">
        <v>3510</v>
      </c>
      <c r="H536" t="s">
        <v>3511</v>
      </c>
      <c r="I536" t="s">
        <v>3511</v>
      </c>
      <c r="L536" t="s">
        <v>3512</v>
      </c>
      <c r="M536" t="s">
        <v>3511</v>
      </c>
      <c r="N536" t="s">
        <v>1048</v>
      </c>
      <c r="R536" t="s">
        <v>5153</v>
      </c>
      <c r="S536" t="s">
        <v>3514</v>
      </c>
      <c r="U536" t="s">
        <v>3515</v>
      </c>
      <c r="X536" t="s">
        <v>5154</v>
      </c>
      <c r="Y536" t="s">
        <v>3532</v>
      </c>
      <c r="AE536" t="s">
        <v>3515</v>
      </c>
      <c r="AF536" t="s">
        <v>5155</v>
      </c>
      <c r="AK536" t="s">
        <v>3519</v>
      </c>
      <c r="AN536" t="s">
        <v>1048</v>
      </c>
      <c r="AP536" t="s">
        <v>3520</v>
      </c>
      <c r="AQ536" t="s">
        <v>3511</v>
      </c>
      <c r="AR536" t="s">
        <v>3511</v>
      </c>
      <c r="AS536" t="s">
        <v>3511</v>
      </c>
      <c r="AV536">
        <v>2466</v>
      </c>
      <c r="AX536" t="s">
        <v>5156</v>
      </c>
      <c r="AY536" t="s">
        <v>3522</v>
      </c>
      <c r="AZ536" t="s">
        <v>3523</v>
      </c>
      <c r="BA536" t="s">
        <v>288</v>
      </c>
      <c r="BB536" t="s">
        <v>288</v>
      </c>
      <c r="BC536" t="s">
        <v>3524</v>
      </c>
      <c r="BD536" t="s">
        <v>3524</v>
      </c>
      <c r="BE536" t="s">
        <v>3525</v>
      </c>
      <c r="BF536" t="s">
        <v>3525</v>
      </c>
      <c r="BG536" t="s">
        <v>3525</v>
      </c>
      <c r="BH536" t="s">
        <v>3525</v>
      </c>
      <c r="BI536" t="s">
        <v>2727</v>
      </c>
      <c r="BJ536" t="s">
        <v>2727</v>
      </c>
    </row>
    <row r="537" spans="1:62" hidden="1">
      <c r="A537" t="s">
        <v>3504</v>
      </c>
      <c r="B537" t="s">
        <v>8795</v>
      </c>
      <c r="C537" t="s">
        <v>8796</v>
      </c>
      <c r="D537" t="s">
        <v>3507</v>
      </c>
      <c r="E537" t="s">
        <v>3508</v>
      </c>
      <c r="F537" t="s">
        <v>4007</v>
      </c>
      <c r="G537" t="s">
        <v>3510</v>
      </c>
      <c r="H537" t="s">
        <v>3511</v>
      </c>
      <c r="I537" t="s">
        <v>3511</v>
      </c>
      <c r="L537" t="s">
        <v>3512</v>
      </c>
      <c r="M537" t="s">
        <v>3511</v>
      </c>
      <c r="N537" t="s">
        <v>1084</v>
      </c>
      <c r="R537" t="s">
        <v>8797</v>
      </c>
      <c r="S537" t="s">
        <v>3514</v>
      </c>
      <c r="U537" t="s">
        <v>3515</v>
      </c>
      <c r="X537" t="s">
        <v>8798</v>
      </c>
      <c r="Y537" t="s">
        <v>3532</v>
      </c>
      <c r="AE537" t="s">
        <v>3515</v>
      </c>
      <c r="AF537" t="s">
        <v>8799</v>
      </c>
      <c r="AK537" t="s">
        <v>3519</v>
      </c>
      <c r="AN537" t="s">
        <v>1084</v>
      </c>
      <c r="AP537" t="s">
        <v>3520</v>
      </c>
      <c r="AQ537" t="s">
        <v>3511</v>
      </c>
      <c r="AR537" t="s">
        <v>3511</v>
      </c>
      <c r="AS537" t="s">
        <v>3511</v>
      </c>
      <c r="AV537">
        <v>2467</v>
      </c>
      <c r="AX537" t="s">
        <v>5156</v>
      </c>
      <c r="AY537" t="s">
        <v>3522</v>
      </c>
      <c r="AZ537" t="s">
        <v>3523</v>
      </c>
      <c r="BA537" t="s">
        <v>288</v>
      </c>
      <c r="BB537" t="s">
        <v>288</v>
      </c>
      <c r="BC537" t="s">
        <v>3524</v>
      </c>
      <c r="BD537" t="s">
        <v>3524</v>
      </c>
      <c r="BE537" t="s">
        <v>3525</v>
      </c>
      <c r="BF537" t="s">
        <v>3525</v>
      </c>
      <c r="BG537" t="s">
        <v>3525</v>
      </c>
      <c r="BH537" t="s">
        <v>3525</v>
      </c>
      <c r="BI537" t="s">
        <v>2727</v>
      </c>
      <c r="BJ537" t="s">
        <v>2727</v>
      </c>
    </row>
    <row r="538" spans="1:62" hidden="1">
      <c r="A538" t="s">
        <v>3504</v>
      </c>
      <c r="B538" t="s">
        <v>10278</v>
      </c>
      <c r="C538" t="s">
        <v>10279</v>
      </c>
      <c r="D538" t="s">
        <v>3507</v>
      </c>
      <c r="E538" t="s">
        <v>3508</v>
      </c>
      <c r="F538" t="s">
        <v>3757</v>
      </c>
      <c r="G538" t="s">
        <v>3510</v>
      </c>
      <c r="H538" t="s">
        <v>3511</v>
      </c>
      <c r="I538" t="s">
        <v>3511</v>
      </c>
      <c r="L538" t="s">
        <v>3512</v>
      </c>
      <c r="M538" t="s">
        <v>3511</v>
      </c>
      <c r="N538" t="s">
        <v>1322</v>
      </c>
      <c r="R538" t="s">
        <v>10280</v>
      </c>
      <c r="S538" t="s">
        <v>3514</v>
      </c>
      <c r="U538" t="s">
        <v>3515</v>
      </c>
      <c r="X538" t="s">
        <v>10281</v>
      </c>
      <c r="Y538" t="s">
        <v>3532</v>
      </c>
      <c r="AE538" t="s">
        <v>3515</v>
      </c>
      <c r="AF538" t="s">
        <v>10282</v>
      </c>
      <c r="AK538" t="s">
        <v>3519</v>
      </c>
      <c r="AN538" t="s">
        <v>1322</v>
      </c>
      <c r="AP538" t="s">
        <v>3520</v>
      </c>
      <c r="AQ538" t="s">
        <v>3511</v>
      </c>
      <c r="AR538" t="s">
        <v>3511</v>
      </c>
      <c r="AS538" t="s">
        <v>3511</v>
      </c>
      <c r="AV538">
        <v>2468</v>
      </c>
      <c r="AX538" t="s">
        <v>5156</v>
      </c>
      <c r="AY538" t="s">
        <v>3522</v>
      </c>
      <c r="AZ538" t="s">
        <v>3523</v>
      </c>
      <c r="BA538" t="s">
        <v>288</v>
      </c>
      <c r="BB538" t="s">
        <v>288</v>
      </c>
      <c r="BC538" t="s">
        <v>3524</v>
      </c>
      <c r="BD538" t="s">
        <v>3524</v>
      </c>
      <c r="BE538" t="s">
        <v>3525</v>
      </c>
      <c r="BF538" t="s">
        <v>3525</v>
      </c>
      <c r="BG538" t="s">
        <v>3525</v>
      </c>
      <c r="BH538" t="s">
        <v>3525</v>
      </c>
      <c r="BI538" t="s">
        <v>2727</v>
      </c>
      <c r="BJ538" t="s">
        <v>2727</v>
      </c>
    </row>
    <row r="539" spans="1:62" hidden="1">
      <c r="A539" t="s">
        <v>3504</v>
      </c>
      <c r="B539" t="s">
        <v>6281</v>
      </c>
      <c r="C539" t="s">
        <v>6282</v>
      </c>
      <c r="D539" t="s">
        <v>3507</v>
      </c>
      <c r="E539" t="s">
        <v>3508</v>
      </c>
      <c r="F539" t="s">
        <v>3764</v>
      </c>
      <c r="G539" t="s">
        <v>3510</v>
      </c>
      <c r="H539" t="s">
        <v>3511</v>
      </c>
      <c r="I539" t="s">
        <v>3511</v>
      </c>
      <c r="L539" t="s">
        <v>3512</v>
      </c>
      <c r="M539" t="s">
        <v>3511</v>
      </c>
      <c r="N539" t="s">
        <v>1051</v>
      </c>
      <c r="R539" t="s">
        <v>6283</v>
      </c>
      <c r="S539" t="s">
        <v>3514</v>
      </c>
      <c r="U539" t="s">
        <v>3515</v>
      </c>
      <c r="X539" t="s">
        <v>6284</v>
      </c>
      <c r="Y539" t="s">
        <v>3532</v>
      </c>
      <c r="AE539" t="s">
        <v>3515</v>
      </c>
      <c r="AF539" t="s">
        <v>6285</v>
      </c>
      <c r="AK539" t="s">
        <v>3519</v>
      </c>
      <c r="AN539" t="s">
        <v>1051</v>
      </c>
      <c r="AP539" t="s">
        <v>3520</v>
      </c>
      <c r="AQ539" t="s">
        <v>3511</v>
      </c>
      <c r="AR539" t="s">
        <v>3511</v>
      </c>
      <c r="AS539" t="s">
        <v>3511</v>
      </c>
      <c r="AV539">
        <v>2469</v>
      </c>
      <c r="AX539" t="s">
        <v>5156</v>
      </c>
      <c r="AY539" t="s">
        <v>3522</v>
      </c>
      <c r="AZ539" t="s">
        <v>3523</v>
      </c>
      <c r="BA539" t="s">
        <v>288</v>
      </c>
      <c r="BB539" t="s">
        <v>288</v>
      </c>
      <c r="BC539" t="s">
        <v>3524</v>
      </c>
      <c r="BD539" t="s">
        <v>3524</v>
      </c>
      <c r="BE539" t="s">
        <v>3525</v>
      </c>
      <c r="BF539" t="s">
        <v>3525</v>
      </c>
      <c r="BG539" t="s">
        <v>3525</v>
      </c>
      <c r="BH539" t="s">
        <v>3525</v>
      </c>
      <c r="BI539" t="s">
        <v>2727</v>
      </c>
      <c r="BJ539" t="s">
        <v>2727</v>
      </c>
    </row>
    <row r="540" spans="1:62" hidden="1">
      <c r="A540" t="s">
        <v>3504</v>
      </c>
      <c r="B540" t="s">
        <v>9289</v>
      </c>
      <c r="C540" t="s">
        <v>9290</v>
      </c>
      <c r="D540" t="s">
        <v>3507</v>
      </c>
      <c r="E540" t="s">
        <v>3508</v>
      </c>
      <c r="F540" t="s">
        <v>3553</v>
      </c>
      <c r="G540" t="s">
        <v>3510</v>
      </c>
      <c r="H540" t="s">
        <v>3511</v>
      </c>
      <c r="I540" t="s">
        <v>3511</v>
      </c>
      <c r="L540" t="s">
        <v>3512</v>
      </c>
      <c r="M540" t="s">
        <v>3511</v>
      </c>
      <c r="N540" t="s">
        <v>9291</v>
      </c>
      <c r="R540" t="s">
        <v>9292</v>
      </c>
      <c r="S540" t="s">
        <v>3514</v>
      </c>
      <c r="U540" t="s">
        <v>3515</v>
      </c>
      <c r="X540" t="s">
        <v>9293</v>
      </c>
      <c r="Y540" t="s">
        <v>3556</v>
      </c>
      <c r="AE540" t="s">
        <v>3515</v>
      </c>
      <c r="AF540" t="s">
        <v>9294</v>
      </c>
      <c r="AK540" t="s">
        <v>3519</v>
      </c>
      <c r="AN540" t="s">
        <v>9291</v>
      </c>
      <c r="AP540" t="s">
        <v>3520</v>
      </c>
      <c r="AQ540" t="s">
        <v>3511</v>
      </c>
      <c r="AR540" t="s">
        <v>3511</v>
      </c>
      <c r="AS540" t="s">
        <v>3511</v>
      </c>
      <c r="AV540">
        <v>2470</v>
      </c>
      <c r="AX540" t="s">
        <v>5960</v>
      </c>
      <c r="AY540" t="s">
        <v>3522</v>
      </c>
      <c r="AZ540" t="s">
        <v>3523</v>
      </c>
      <c r="BA540" t="s">
        <v>5403</v>
      </c>
      <c r="BB540" t="s">
        <v>5403</v>
      </c>
      <c r="BC540" t="s">
        <v>3524</v>
      </c>
      <c r="BD540" t="s">
        <v>3524</v>
      </c>
      <c r="BE540" t="s">
        <v>3525</v>
      </c>
      <c r="BF540" t="s">
        <v>3525</v>
      </c>
      <c r="BG540" t="s">
        <v>3525</v>
      </c>
      <c r="BH540" t="s">
        <v>3525</v>
      </c>
      <c r="BI540" t="s">
        <v>2727</v>
      </c>
      <c r="BJ540" t="s">
        <v>2727</v>
      </c>
    </row>
    <row r="541" spans="1:62" hidden="1">
      <c r="A541" t="s">
        <v>3504</v>
      </c>
      <c r="B541" t="s">
        <v>5955</v>
      </c>
      <c r="C541" t="s">
        <v>5956</v>
      </c>
      <c r="D541" t="s">
        <v>3507</v>
      </c>
      <c r="E541" t="s">
        <v>3508</v>
      </c>
      <c r="F541" t="s">
        <v>3553</v>
      </c>
      <c r="G541" t="s">
        <v>3510</v>
      </c>
      <c r="H541" t="s">
        <v>3511</v>
      </c>
      <c r="I541" t="s">
        <v>3511</v>
      </c>
      <c r="L541" t="s">
        <v>3666</v>
      </c>
      <c r="M541" t="s">
        <v>3511</v>
      </c>
      <c r="N541" t="s">
        <v>494</v>
      </c>
      <c r="R541" t="s">
        <v>5957</v>
      </c>
      <c r="S541" t="s">
        <v>3514</v>
      </c>
      <c r="U541" t="s">
        <v>3515</v>
      </c>
      <c r="X541" t="s">
        <v>5958</v>
      </c>
      <c r="Y541" t="s">
        <v>3556</v>
      </c>
      <c r="AE541" t="s">
        <v>3515</v>
      </c>
      <c r="AF541" t="s">
        <v>5959</v>
      </c>
      <c r="AK541" t="s">
        <v>3519</v>
      </c>
      <c r="AN541" t="s">
        <v>494</v>
      </c>
      <c r="AP541" t="s">
        <v>3520</v>
      </c>
      <c r="AQ541" t="s">
        <v>3511</v>
      </c>
      <c r="AR541" t="s">
        <v>3511</v>
      </c>
      <c r="AS541" t="s">
        <v>3511</v>
      </c>
      <c r="AV541">
        <v>2471</v>
      </c>
      <c r="AX541" t="s">
        <v>5960</v>
      </c>
      <c r="AY541" t="s">
        <v>3522</v>
      </c>
      <c r="AZ541" t="s">
        <v>3523</v>
      </c>
      <c r="BA541" t="s">
        <v>352</v>
      </c>
      <c r="BB541" t="s">
        <v>352</v>
      </c>
      <c r="BC541" t="s">
        <v>3524</v>
      </c>
      <c r="BD541" t="s">
        <v>3524</v>
      </c>
      <c r="BE541" t="s">
        <v>3525</v>
      </c>
      <c r="BF541" t="s">
        <v>3525</v>
      </c>
      <c r="BG541" t="s">
        <v>3525</v>
      </c>
      <c r="BH541" t="s">
        <v>3525</v>
      </c>
      <c r="BI541" t="s">
        <v>2727</v>
      </c>
      <c r="BJ541" t="s">
        <v>2727</v>
      </c>
    </row>
    <row r="542" spans="1:62" hidden="1">
      <c r="A542" t="s">
        <v>3504</v>
      </c>
      <c r="B542" t="s">
        <v>6653</v>
      </c>
      <c r="C542" t="s">
        <v>6654</v>
      </c>
      <c r="D542" t="s">
        <v>3507</v>
      </c>
      <c r="E542" t="s">
        <v>3508</v>
      </c>
      <c r="F542" t="s">
        <v>6655</v>
      </c>
      <c r="G542" t="s">
        <v>3510</v>
      </c>
      <c r="H542" t="s">
        <v>3511</v>
      </c>
      <c r="I542" t="s">
        <v>3511</v>
      </c>
      <c r="L542" t="s">
        <v>3512</v>
      </c>
      <c r="M542" t="s">
        <v>3511</v>
      </c>
      <c r="N542" t="s">
        <v>978</v>
      </c>
      <c r="R542" t="s">
        <v>6656</v>
      </c>
      <c r="S542" t="s">
        <v>3514</v>
      </c>
      <c r="U542" t="s">
        <v>3515</v>
      </c>
      <c r="X542" t="s">
        <v>6657</v>
      </c>
      <c r="Y542" t="s">
        <v>3517</v>
      </c>
      <c r="AE542" t="s">
        <v>3515</v>
      </c>
      <c r="AF542" t="s">
        <v>6658</v>
      </c>
      <c r="AK542" t="s">
        <v>3519</v>
      </c>
      <c r="AN542" t="s">
        <v>978</v>
      </c>
      <c r="AP542" t="s">
        <v>3520</v>
      </c>
      <c r="AQ542" t="s">
        <v>3511</v>
      </c>
      <c r="AR542" t="s">
        <v>3511</v>
      </c>
      <c r="AS542" t="s">
        <v>3511</v>
      </c>
      <c r="AV542">
        <v>2472</v>
      </c>
      <c r="AX542" t="s">
        <v>3670</v>
      </c>
      <c r="AY542" t="s">
        <v>3522</v>
      </c>
      <c r="AZ542" t="s">
        <v>3523</v>
      </c>
      <c r="BA542" t="s">
        <v>3795</v>
      </c>
      <c r="BB542" t="s">
        <v>3795</v>
      </c>
      <c r="BC542" t="s">
        <v>3524</v>
      </c>
      <c r="BD542" t="s">
        <v>3524</v>
      </c>
      <c r="BE542" t="s">
        <v>3525</v>
      </c>
      <c r="BF542" t="s">
        <v>3525</v>
      </c>
      <c r="BG542" t="s">
        <v>3525</v>
      </c>
      <c r="BH542" t="s">
        <v>3525</v>
      </c>
      <c r="BI542" t="s">
        <v>2727</v>
      </c>
      <c r="BJ542" t="s">
        <v>2727</v>
      </c>
    </row>
    <row r="543" spans="1:62" hidden="1">
      <c r="A543" t="s">
        <v>3504</v>
      </c>
      <c r="B543" t="s">
        <v>6138</v>
      </c>
      <c r="C543" t="s">
        <v>6139</v>
      </c>
      <c r="D543" t="s">
        <v>3507</v>
      </c>
      <c r="E543" t="s">
        <v>3508</v>
      </c>
      <c r="F543" t="s">
        <v>4577</v>
      </c>
      <c r="G543" t="s">
        <v>3510</v>
      </c>
      <c r="H543" t="s">
        <v>3511</v>
      </c>
      <c r="I543" t="s">
        <v>3511</v>
      </c>
      <c r="L543" t="s">
        <v>3512</v>
      </c>
      <c r="M543" t="s">
        <v>3511</v>
      </c>
      <c r="N543" t="s">
        <v>359</v>
      </c>
      <c r="R543" t="s">
        <v>6140</v>
      </c>
      <c r="S543" t="s">
        <v>3514</v>
      </c>
      <c r="U543" t="s">
        <v>3515</v>
      </c>
      <c r="X543" t="s">
        <v>6141</v>
      </c>
      <c r="Y543" t="s">
        <v>3517</v>
      </c>
      <c r="AE543" t="s">
        <v>3515</v>
      </c>
      <c r="AF543" t="s">
        <v>6142</v>
      </c>
      <c r="AK543" t="s">
        <v>3519</v>
      </c>
      <c r="AN543" t="s">
        <v>359</v>
      </c>
      <c r="AP543" t="s">
        <v>3520</v>
      </c>
      <c r="AQ543" t="s">
        <v>3511</v>
      </c>
      <c r="AR543" t="s">
        <v>3511</v>
      </c>
      <c r="AS543" t="s">
        <v>3511</v>
      </c>
      <c r="AV543">
        <v>2473</v>
      </c>
      <c r="AX543" t="s">
        <v>3670</v>
      </c>
      <c r="AY543" t="s">
        <v>3522</v>
      </c>
      <c r="AZ543" t="s">
        <v>3523</v>
      </c>
      <c r="BA543" t="s">
        <v>3567</v>
      </c>
      <c r="BB543" t="s">
        <v>3567</v>
      </c>
      <c r="BC543" t="s">
        <v>3524</v>
      </c>
      <c r="BD543" t="s">
        <v>3524</v>
      </c>
      <c r="BE543" t="s">
        <v>3525</v>
      </c>
      <c r="BF543" t="s">
        <v>3525</v>
      </c>
      <c r="BG543" t="s">
        <v>3525</v>
      </c>
      <c r="BH543" t="s">
        <v>3525</v>
      </c>
      <c r="BI543" t="s">
        <v>2727</v>
      </c>
      <c r="BJ543" t="s">
        <v>2727</v>
      </c>
    </row>
    <row r="544" spans="1:62" hidden="1">
      <c r="A544" t="s">
        <v>3504</v>
      </c>
      <c r="B544" t="s">
        <v>9929</v>
      </c>
      <c r="C544" t="s">
        <v>9930</v>
      </c>
      <c r="D544" t="s">
        <v>3507</v>
      </c>
      <c r="E544" t="s">
        <v>3508</v>
      </c>
      <c r="F544" t="s">
        <v>5182</v>
      </c>
      <c r="G544" t="s">
        <v>3510</v>
      </c>
      <c r="H544" t="s">
        <v>3511</v>
      </c>
      <c r="I544" t="s">
        <v>3511</v>
      </c>
      <c r="L544" t="s">
        <v>3512</v>
      </c>
      <c r="M544" t="s">
        <v>3511</v>
      </c>
      <c r="N544" t="s">
        <v>983</v>
      </c>
      <c r="R544" t="s">
        <v>9931</v>
      </c>
      <c r="S544" t="s">
        <v>3514</v>
      </c>
      <c r="U544" t="s">
        <v>3515</v>
      </c>
      <c r="X544" t="s">
        <v>9932</v>
      </c>
      <c r="Y544" t="s">
        <v>3517</v>
      </c>
      <c r="AE544" t="s">
        <v>3515</v>
      </c>
      <c r="AF544" t="s">
        <v>9933</v>
      </c>
      <c r="AK544" t="s">
        <v>3519</v>
      </c>
      <c r="AN544" t="s">
        <v>983</v>
      </c>
      <c r="AP544" t="s">
        <v>3520</v>
      </c>
      <c r="AQ544" t="s">
        <v>3511</v>
      </c>
      <c r="AR544" t="s">
        <v>3511</v>
      </c>
      <c r="AS544" t="s">
        <v>3511</v>
      </c>
      <c r="AV544">
        <v>2474</v>
      </c>
      <c r="AX544" t="s">
        <v>3670</v>
      </c>
      <c r="AY544" t="s">
        <v>3522</v>
      </c>
      <c r="AZ544" t="s">
        <v>3523</v>
      </c>
      <c r="BA544" t="s">
        <v>288</v>
      </c>
      <c r="BB544" t="s">
        <v>288</v>
      </c>
      <c r="BC544" t="s">
        <v>3524</v>
      </c>
      <c r="BD544" t="s">
        <v>3524</v>
      </c>
      <c r="BE544" t="s">
        <v>3525</v>
      </c>
      <c r="BF544" t="s">
        <v>3525</v>
      </c>
      <c r="BG544" t="s">
        <v>3525</v>
      </c>
      <c r="BH544" t="s">
        <v>3525</v>
      </c>
      <c r="BI544" t="s">
        <v>2727</v>
      </c>
      <c r="BJ544" t="s">
        <v>2727</v>
      </c>
    </row>
    <row r="545" spans="1:62" hidden="1">
      <c r="A545" t="s">
        <v>3504</v>
      </c>
      <c r="B545" t="s">
        <v>5180</v>
      </c>
      <c r="C545" t="s">
        <v>5181</v>
      </c>
      <c r="D545" t="s">
        <v>3507</v>
      </c>
      <c r="E545" t="s">
        <v>3508</v>
      </c>
      <c r="F545" t="s">
        <v>5182</v>
      </c>
      <c r="G545" t="s">
        <v>3510</v>
      </c>
      <c r="H545" t="s">
        <v>3511</v>
      </c>
      <c r="I545" t="s">
        <v>3511</v>
      </c>
      <c r="L545" t="s">
        <v>3512</v>
      </c>
      <c r="M545" t="s">
        <v>3511</v>
      </c>
      <c r="N545" t="s">
        <v>5183</v>
      </c>
      <c r="R545" t="s">
        <v>5184</v>
      </c>
      <c r="S545" t="s">
        <v>3514</v>
      </c>
      <c r="U545" t="s">
        <v>3515</v>
      </c>
      <c r="X545" t="s">
        <v>5185</v>
      </c>
      <c r="Y545" t="s">
        <v>3517</v>
      </c>
      <c r="AE545" t="s">
        <v>3515</v>
      </c>
      <c r="AF545" t="s">
        <v>5186</v>
      </c>
      <c r="AK545" t="s">
        <v>3519</v>
      </c>
      <c r="AN545" t="s">
        <v>5183</v>
      </c>
      <c r="AP545" t="s">
        <v>3520</v>
      </c>
      <c r="AQ545" t="s">
        <v>3511</v>
      </c>
      <c r="AR545" t="s">
        <v>3511</v>
      </c>
      <c r="AS545" t="s">
        <v>3511</v>
      </c>
      <c r="AV545">
        <v>2475</v>
      </c>
      <c r="AX545" t="s">
        <v>3670</v>
      </c>
      <c r="AY545" t="s">
        <v>3522</v>
      </c>
      <c r="AZ545" t="s">
        <v>3523</v>
      </c>
      <c r="BA545" t="s">
        <v>5187</v>
      </c>
      <c r="BB545" t="s">
        <v>5187</v>
      </c>
      <c r="BC545" t="s">
        <v>3524</v>
      </c>
      <c r="BD545" t="s">
        <v>3524</v>
      </c>
      <c r="BE545" t="s">
        <v>3525</v>
      </c>
      <c r="BF545" t="s">
        <v>3525</v>
      </c>
      <c r="BG545" t="s">
        <v>3525</v>
      </c>
      <c r="BH545" t="s">
        <v>3525</v>
      </c>
      <c r="BI545" t="s">
        <v>2727</v>
      </c>
      <c r="BJ545" t="s">
        <v>2727</v>
      </c>
    </row>
    <row r="546" spans="1:62" hidden="1">
      <c r="A546" t="s">
        <v>3504</v>
      </c>
      <c r="B546" t="s">
        <v>3663</v>
      </c>
      <c r="C546" t="s">
        <v>3664</v>
      </c>
      <c r="D546" t="s">
        <v>3507</v>
      </c>
      <c r="E546" t="s">
        <v>3508</v>
      </c>
      <c r="F546" t="s">
        <v>3665</v>
      </c>
      <c r="G546" t="s">
        <v>3510</v>
      </c>
      <c r="H546" t="s">
        <v>3511</v>
      </c>
      <c r="I546" t="s">
        <v>3511</v>
      </c>
      <c r="L546" t="s">
        <v>3666</v>
      </c>
      <c r="M546" t="s">
        <v>3511</v>
      </c>
      <c r="N546" t="s">
        <v>996</v>
      </c>
      <c r="R546" t="s">
        <v>3667</v>
      </c>
      <c r="S546" t="s">
        <v>3514</v>
      </c>
      <c r="U546" t="s">
        <v>3515</v>
      </c>
      <c r="X546" t="s">
        <v>3668</v>
      </c>
      <c r="Y546" t="s">
        <v>3517</v>
      </c>
      <c r="AE546" t="s">
        <v>3515</v>
      </c>
      <c r="AF546" t="s">
        <v>3669</v>
      </c>
      <c r="AK546" t="s">
        <v>3519</v>
      </c>
      <c r="AN546" t="s">
        <v>996</v>
      </c>
      <c r="AP546" t="s">
        <v>3520</v>
      </c>
      <c r="AQ546" t="s">
        <v>3511</v>
      </c>
      <c r="AR546" t="s">
        <v>3511</v>
      </c>
      <c r="AS546" t="s">
        <v>3511</v>
      </c>
      <c r="AV546">
        <v>2476</v>
      </c>
      <c r="AX546" t="s">
        <v>3670</v>
      </c>
      <c r="AY546" t="s">
        <v>3522</v>
      </c>
      <c r="AZ546" t="s">
        <v>3523</v>
      </c>
      <c r="BA546" t="s">
        <v>288</v>
      </c>
      <c r="BB546" t="s">
        <v>288</v>
      </c>
      <c r="BC546" t="s">
        <v>3524</v>
      </c>
      <c r="BD546" t="s">
        <v>3524</v>
      </c>
      <c r="BE546" t="s">
        <v>3525</v>
      </c>
      <c r="BF546" t="s">
        <v>3525</v>
      </c>
      <c r="BG546" t="s">
        <v>3525</v>
      </c>
      <c r="BH546" t="s">
        <v>3525</v>
      </c>
      <c r="BI546" t="s">
        <v>2727</v>
      </c>
      <c r="BJ546" t="s">
        <v>2727</v>
      </c>
    </row>
    <row r="547" spans="1:62" hidden="1">
      <c r="A547" t="s">
        <v>3504</v>
      </c>
      <c r="B547" t="s">
        <v>9896</v>
      </c>
      <c r="C547" t="s">
        <v>9897</v>
      </c>
      <c r="D547" t="s">
        <v>3507</v>
      </c>
      <c r="E547" t="s">
        <v>3508</v>
      </c>
      <c r="F547" t="s">
        <v>3665</v>
      </c>
      <c r="G547" t="s">
        <v>3510</v>
      </c>
      <c r="H547" t="s">
        <v>3511</v>
      </c>
      <c r="I547" t="s">
        <v>3511</v>
      </c>
      <c r="L547" t="s">
        <v>3512</v>
      </c>
      <c r="M547" t="s">
        <v>3511</v>
      </c>
      <c r="N547" t="s">
        <v>9898</v>
      </c>
      <c r="R547" t="s">
        <v>9899</v>
      </c>
      <c r="S547" t="s">
        <v>3514</v>
      </c>
      <c r="U547" t="s">
        <v>3515</v>
      </c>
      <c r="X547" t="s">
        <v>9900</v>
      </c>
      <c r="Y547" t="s">
        <v>3517</v>
      </c>
      <c r="AE547" t="s">
        <v>3515</v>
      </c>
      <c r="AF547" t="s">
        <v>9901</v>
      </c>
      <c r="AK547" t="s">
        <v>3519</v>
      </c>
      <c r="AN547" t="s">
        <v>9898</v>
      </c>
      <c r="AP547" t="s">
        <v>3520</v>
      </c>
      <c r="AQ547" t="s">
        <v>3511</v>
      </c>
      <c r="AR547" t="s">
        <v>3511</v>
      </c>
      <c r="AS547" t="s">
        <v>3511</v>
      </c>
      <c r="AV547">
        <v>2477</v>
      </c>
      <c r="AX547" t="s">
        <v>3670</v>
      </c>
      <c r="AY547" t="s">
        <v>3522</v>
      </c>
      <c r="AZ547" t="s">
        <v>3523</v>
      </c>
      <c r="BA547" t="s">
        <v>5187</v>
      </c>
      <c r="BB547" t="s">
        <v>5187</v>
      </c>
      <c r="BC547" t="s">
        <v>3524</v>
      </c>
      <c r="BD547" t="s">
        <v>3524</v>
      </c>
      <c r="BE547" t="s">
        <v>3525</v>
      </c>
      <c r="BF547" t="s">
        <v>3525</v>
      </c>
      <c r="BG547" t="s">
        <v>3525</v>
      </c>
      <c r="BH547" t="s">
        <v>3525</v>
      </c>
      <c r="BI547" t="s">
        <v>2727</v>
      </c>
      <c r="BJ547" t="s">
        <v>2727</v>
      </c>
    </row>
    <row r="548" spans="1:62" hidden="1">
      <c r="A548" t="s">
        <v>3504</v>
      </c>
      <c r="B548" t="s">
        <v>4484</v>
      </c>
      <c r="C548" t="s">
        <v>4485</v>
      </c>
      <c r="D548" t="s">
        <v>3507</v>
      </c>
      <c r="E548" t="s">
        <v>3508</v>
      </c>
      <c r="F548" t="s">
        <v>3665</v>
      </c>
      <c r="G548" t="s">
        <v>3510</v>
      </c>
      <c r="H548" t="s">
        <v>3511</v>
      </c>
      <c r="I548" t="s">
        <v>3511</v>
      </c>
      <c r="L548" t="s">
        <v>3512</v>
      </c>
      <c r="M548" t="s">
        <v>3511</v>
      </c>
      <c r="N548" t="s">
        <v>4486</v>
      </c>
      <c r="R548" t="s">
        <v>4487</v>
      </c>
      <c r="S548" t="s">
        <v>3514</v>
      </c>
      <c r="U548" t="s">
        <v>3515</v>
      </c>
      <c r="X548" t="s">
        <v>4488</v>
      </c>
      <c r="Y548" t="s">
        <v>3517</v>
      </c>
      <c r="AE548" t="s">
        <v>3515</v>
      </c>
      <c r="AF548" t="s">
        <v>4489</v>
      </c>
      <c r="AK548" t="s">
        <v>3519</v>
      </c>
      <c r="AN548" t="s">
        <v>4486</v>
      </c>
      <c r="AP548" t="s">
        <v>3520</v>
      </c>
      <c r="AQ548" t="s">
        <v>3511</v>
      </c>
      <c r="AR548" t="s">
        <v>3511</v>
      </c>
      <c r="AS548" t="s">
        <v>3511</v>
      </c>
      <c r="AV548">
        <v>2478</v>
      </c>
      <c r="AX548" t="s">
        <v>3670</v>
      </c>
      <c r="AY548" t="s">
        <v>3522</v>
      </c>
      <c r="AZ548" t="s">
        <v>3523</v>
      </c>
      <c r="BA548" t="s">
        <v>3795</v>
      </c>
      <c r="BB548" t="s">
        <v>3795</v>
      </c>
      <c r="BC548" t="s">
        <v>3524</v>
      </c>
      <c r="BD548" t="s">
        <v>3524</v>
      </c>
      <c r="BE548" t="s">
        <v>3525</v>
      </c>
      <c r="BF548" t="s">
        <v>3525</v>
      </c>
      <c r="BG548" t="s">
        <v>3525</v>
      </c>
      <c r="BH548" t="s">
        <v>3525</v>
      </c>
      <c r="BI548" t="s">
        <v>2727</v>
      </c>
      <c r="BJ548" t="s">
        <v>2727</v>
      </c>
    </row>
    <row r="549" spans="1:62" hidden="1">
      <c r="A549" t="s">
        <v>3504</v>
      </c>
      <c r="B549" t="s">
        <v>10341</v>
      </c>
      <c r="C549" t="s">
        <v>10342</v>
      </c>
      <c r="D549" t="s">
        <v>3507</v>
      </c>
      <c r="E549" t="s">
        <v>3508</v>
      </c>
      <c r="F549" t="s">
        <v>5182</v>
      </c>
      <c r="G549" t="s">
        <v>3510</v>
      </c>
      <c r="H549" t="s">
        <v>3511</v>
      </c>
      <c r="I549" t="s">
        <v>3511</v>
      </c>
      <c r="L549" t="s">
        <v>3512</v>
      </c>
      <c r="M549" t="s">
        <v>3511</v>
      </c>
      <c r="N549" t="s">
        <v>958</v>
      </c>
      <c r="R549" t="s">
        <v>10343</v>
      </c>
      <c r="S549" t="s">
        <v>3514</v>
      </c>
      <c r="U549" t="s">
        <v>3515</v>
      </c>
      <c r="X549" t="s">
        <v>10344</v>
      </c>
      <c r="Y549" t="s">
        <v>3517</v>
      </c>
      <c r="AE549" t="s">
        <v>3515</v>
      </c>
      <c r="AF549" t="s">
        <v>10345</v>
      </c>
      <c r="AK549" t="s">
        <v>3519</v>
      </c>
      <c r="AN549" t="s">
        <v>958</v>
      </c>
      <c r="AP549" t="s">
        <v>3520</v>
      </c>
      <c r="AQ549" t="s">
        <v>3511</v>
      </c>
      <c r="AR549" t="s">
        <v>3511</v>
      </c>
      <c r="AS549" t="s">
        <v>3511</v>
      </c>
      <c r="AV549">
        <v>2479</v>
      </c>
      <c r="AX549" t="s">
        <v>3670</v>
      </c>
      <c r="AY549" t="s">
        <v>3522</v>
      </c>
      <c r="AZ549" t="s">
        <v>3523</v>
      </c>
      <c r="BA549" t="s">
        <v>3795</v>
      </c>
      <c r="BB549" t="s">
        <v>3795</v>
      </c>
      <c r="BC549" t="s">
        <v>3524</v>
      </c>
      <c r="BD549" t="s">
        <v>3524</v>
      </c>
      <c r="BE549" t="s">
        <v>3525</v>
      </c>
      <c r="BF549" t="s">
        <v>3525</v>
      </c>
      <c r="BG549" t="s">
        <v>3525</v>
      </c>
      <c r="BH549" t="s">
        <v>3525</v>
      </c>
      <c r="BI549" t="s">
        <v>2727</v>
      </c>
      <c r="BJ549" t="s">
        <v>2727</v>
      </c>
    </row>
    <row r="550" spans="1:62" hidden="1">
      <c r="A550" t="s">
        <v>3504</v>
      </c>
      <c r="B550" t="s">
        <v>4345</v>
      </c>
      <c r="C550" t="s">
        <v>4346</v>
      </c>
      <c r="D550" t="s">
        <v>3507</v>
      </c>
      <c r="E550" t="s">
        <v>3508</v>
      </c>
      <c r="F550" t="s">
        <v>4347</v>
      </c>
      <c r="G550" t="s">
        <v>3510</v>
      </c>
      <c r="H550" t="s">
        <v>3511</v>
      </c>
      <c r="I550" t="s">
        <v>3511</v>
      </c>
      <c r="L550" t="s">
        <v>3512</v>
      </c>
      <c r="M550" t="s">
        <v>3511</v>
      </c>
      <c r="N550" t="s">
        <v>4348</v>
      </c>
      <c r="R550" t="s">
        <v>4349</v>
      </c>
      <c r="S550" t="s">
        <v>3514</v>
      </c>
      <c r="U550" t="s">
        <v>3515</v>
      </c>
      <c r="X550" t="s">
        <v>4350</v>
      </c>
      <c r="Y550" t="s">
        <v>3556</v>
      </c>
      <c r="AE550" t="s">
        <v>3515</v>
      </c>
      <c r="AF550" t="s">
        <v>4351</v>
      </c>
      <c r="AK550" t="s">
        <v>3519</v>
      </c>
      <c r="AN550" t="s">
        <v>4348</v>
      </c>
      <c r="AP550" t="s">
        <v>3520</v>
      </c>
      <c r="AQ550" t="s">
        <v>3511</v>
      </c>
      <c r="AR550" t="s">
        <v>3511</v>
      </c>
      <c r="AS550" t="s">
        <v>3511</v>
      </c>
      <c r="AV550">
        <v>2480</v>
      </c>
      <c r="AX550" t="s">
        <v>3670</v>
      </c>
      <c r="AY550" t="s">
        <v>3522</v>
      </c>
      <c r="AZ550" t="s">
        <v>3523</v>
      </c>
      <c r="BA550" t="s">
        <v>284</v>
      </c>
      <c r="BB550" t="s">
        <v>284</v>
      </c>
      <c r="BC550" t="s">
        <v>3524</v>
      </c>
      <c r="BD550" t="s">
        <v>3524</v>
      </c>
      <c r="BE550" t="s">
        <v>3525</v>
      </c>
      <c r="BF550" t="s">
        <v>3525</v>
      </c>
      <c r="BG550" t="s">
        <v>3525</v>
      </c>
      <c r="BH550" t="s">
        <v>3525</v>
      </c>
      <c r="BI550" t="s">
        <v>2727</v>
      </c>
      <c r="BJ550" t="s">
        <v>2727</v>
      </c>
    </row>
    <row r="551" spans="1:62" hidden="1">
      <c r="A551" t="s">
        <v>3504</v>
      </c>
      <c r="B551" t="s">
        <v>4768</v>
      </c>
      <c r="C551" t="s">
        <v>4769</v>
      </c>
      <c r="D551" t="s">
        <v>3507</v>
      </c>
      <c r="E551" t="s">
        <v>3508</v>
      </c>
      <c r="F551" t="s">
        <v>4347</v>
      </c>
      <c r="G551" t="s">
        <v>3510</v>
      </c>
      <c r="H551" t="s">
        <v>3511</v>
      </c>
      <c r="I551" t="s">
        <v>3511</v>
      </c>
      <c r="L551" t="s">
        <v>4078</v>
      </c>
      <c r="M551" t="s">
        <v>3511</v>
      </c>
      <c r="N551" t="s">
        <v>1385</v>
      </c>
      <c r="R551" t="s">
        <v>4770</v>
      </c>
      <c r="S551" t="s">
        <v>3514</v>
      </c>
      <c r="U551" t="s">
        <v>4080</v>
      </c>
      <c r="X551" t="s">
        <v>4771</v>
      </c>
      <c r="Y551" t="s">
        <v>3556</v>
      </c>
      <c r="AE551" t="s">
        <v>4082</v>
      </c>
      <c r="AF551" t="s">
        <v>4772</v>
      </c>
      <c r="AK551" t="s">
        <v>3519</v>
      </c>
      <c r="AN551" t="s">
        <v>1385</v>
      </c>
      <c r="AP551" t="s">
        <v>3520</v>
      </c>
      <c r="AQ551" t="s">
        <v>3511</v>
      </c>
      <c r="AR551" t="s">
        <v>3511</v>
      </c>
      <c r="AS551" t="s">
        <v>3511</v>
      </c>
      <c r="AV551">
        <v>2481</v>
      </c>
      <c r="AX551" t="s">
        <v>3670</v>
      </c>
      <c r="AY551" t="s">
        <v>3522</v>
      </c>
      <c r="AZ551" t="s">
        <v>3523</v>
      </c>
      <c r="BA551" t="s">
        <v>284</v>
      </c>
      <c r="BB551" t="s">
        <v>284</v>
      </c>
      <c r="BC551" t="s">
        <v>3524</v>
      </c>
      <c r="BD551" t="s">
        <v>3524</v>
      </c>
      <c r="BE551" t="s">
        <v>4085</v>
      </c>
      <c r="BF551" t="s">
        <v>4085</v>
      </c>
      <c r="BG551" t="s">
        <v>4085</v>
      </c>
      <c r="BH551" t="s">
        <v>4085</v>
      </c>
      <c r="BI551" t="s">
        <v>2727</v>
      </c>
      <c r="BJ551" t="s">
        <v>2727</v>
      </c>
    </row>
    <row r="552" spans="1:62" hidden="1">
      <c r="A552" t="s">
        <v>3504</v>
      </c>
      <c r="B552" t="s">
        <v>8790</v>
      </c>
      <c r="C552" t="s">
        <v>8791</v>
      </c>
      <c r="D552" t="s">
        <v>3507</v>
      </c>
      <c r="E552" t="s">
        <v>3508</v>
      </c>
      <c r="F552" t="s">
        <v>3730</v>
      </c>
      <c r="G552" t="s">
        <v>3510</v>
      </c>
      <c r="H552" t="s">
        <v>3511</v>
      </c>
      <c r="I552" t="s">
        <v>3511</v>
      </c>
      <c r="L552" t="s">
        <v>3512</v>
      </c>
      <c r="M552" t="s">
        <v>3511</v>
      </c>
      <c r="N552" t="s">
        <v>557</v>
      </c>
      <c r="R552" t="s">
        <v>8792</v>
      </c>
      <c r="S552" t="s">
        <v>3514</v>
      </c>
      <c r="U552" t="s">
        <v>3515</v>
      </c>
      <c r="X552" t="s">
        <v>8793</v>
      </c>
      <c r="Y552" t="s">
        <v>3517</v>
      </c>
      <c r="AE552" t="s">
        <v>3515</v>
      </c>
      <c r="AF552" t="s">
        <v>8794</v>
      </c>
      <c r="AK552" t="s">
        <v>3519</v>
      </c>
      <c r="AN552" t="s">
        <v>557</v>
      </c>
      <c r="AP552" t="s">
        <v>3520</v>
      </c>
      <c r="AQ552" t="s">
        <v>3511</v>
      </c>
      <c r="AR552" t="s">
        <v>3511</v>
      </c>
      <c r="AS552" t="s">
        <v>3511</v>
      </c>
      <c r="AV552">
        <v>2482</v>
      </c>
      <c r="AX552" t="s">
        <v>3670</v>
      </c>
      <c r="AY552" t="s">
        <v>3522</v>
      </c>
      <c r="AZ552" t="s">
        <v>3523</v>
      </c>
      <c r="BA552" t="s">
        <v>141</v>
      </c>
      <c r="BB552" t="s">
        <v>141</v>
      </c>
      <c r="BC552" t="s">
        <v>3524</v>
      </c>
      <c r="BD552" t="s">
        <v>3524</v>
      </c>
      <c r="BE552" t="s">
        <v>3525</v>
      </c>
      <c r="BF552" t="s">
        <v>3525</v>
      </c>
      <c r="BG552" t="s">
        <v>3525</v>
      </c>
      <c r="BH552" t="s">
        <v>3525</v>
      </c>
      <c r="BI552" t="s">
        <v>2727</v>
      </c>
      <c r="BJ552" t="s">
        <v>2727</v>
      </c>
    </row>
    <row r="553" spans="1:62" hidden="1">
      <c r="A553" t="s">
        <v>3504</v>
      </c>
      <c r="B553" t="s">
        <v>8915</v>
      </c>
      <c r="C553" t="s">
        <v>8916</v>
      </c>
      <c r="D553" t="s">
        <v>3507</v>
      </c>
      <c r="E553" t="s">
        <v>3508</v>
      </c>
      <c r="F553" t="s">
        <v>4018</v>
      </c>
      <c r="G553" t="s">
        <v>3510</v>
      </c>
      <c r="H553" t="s">
        <v>3511</v>
      </c>
      <c r="I553" t="s">
        <v>3511</v>
      </c>
      <c r="L553" t="s">
        <v>3512</v>
      </c>
      <c r="M553" t="s">
        <v>3511</v>
      </c>
      <c r="N553" t="s">
        <v>864</v>
      </c>
      <c r="R553" t="s">
        <v>8917</v>
      </c>
      <c r="S553" t="s">
        <v>3514</v>
      </c>
      <c r="U553" t="s">
        <v>3515</v>
      </c>
      <c r="X553" t="s">
        <v>8918</v>
      </c>
      <c r="Y553" t="s">
        <v>3588</v>
      </c>
      <c r="AE553" t="s">
        <v>3515</v>
      </c>
      <c r="AF553" t="s">
        <v>8919</v>
      </c>
      <c r="AK553" t="s">
        <v>3519</v>
      </c>
      <c r="AN553" t="s">
        <v>864</v>
      </c>
      <c r="AP553" t="s">
        <v>3520</v>
      </c>
      <c r="AQ553" t="s">
        <v>3511</v>
      </c>
      <c r="AR553" t="s">
        <v>3511</v>
      </c>
      <c r="AS553" t="s">
        <v>3511</v>
      </c>
      <c r="AV553">
        <v>2493</v>
      </c>
      <c r="AX553" t="s">
        <v>3853</v>
      </c>
      <c r="AY553" t="s">
        <v>3522</v>
      </c>
      <c r="AZ553" t="s">
        <v>3523</v>
      </c>
      <c r="BA553" t="s">
        <v>3795</v>
      </c>
      <c r="BB553" t="s">
        <v>3795</v>
      </c>
      <c r="BC553" t="s">
        <v>3524</v>
      </c>
      <c r="BD553" t="s">
        <v>3524</v>
      </c>
      <c r="BE553" t="s">
        <v>3525</v>
      </c>
      <c r="BF553" t="s">
        <v>3525</v>
      </c>
      <c r="BG553" t="s">
        <v>3525</v>
      </c>
      <c r="BH553" t="s">
        <v>3525</v>
      </c>
      <c r="BI553" t="s">
        <v>2727</v>
      </c>
      <c r="BJ553" t="s">
        <v>2727</v>
      </c>
    </row>
    <row r="554" spans="1:62" hidden="1">
      <c r="A554" t="s">
        <v>3504</v>
      </c>
      <c r="B554" t="s">
        <v>7550</v>
      </c>
      <c r="C554" t="s">
        <v>7551</v>
      </c>
      <c r="D554" t="s">
        <v>3507</v>
      </c>
      <c r="E554" t="s">
        <v>3508</v>
      </c>
      <c r="F554" t="s">
        <v>3901</v>
      </c>
      <c r="G554" t="s">
        <v>3510</v>
      </c>
      <c r="H554" t="s">
        <v>3511</v>
      </c>
      <c r="I554" t="s">
        <v>3511</v>
      </c>
      <c r="L554" t="s">
        <v>3512</v>
      </c>
      <c r="M554" t="s">
        <v>3511</v>
      </c>
      <c r="N554" t="s">
        <v>809</v>
      </c>
      <c r="R554" t="s">
        <v>7552</v>
      </c>
      <c r="S554" t="s">
        <v>3514</v>
      </c>
      <c r="U554" t="s">
        <v>3515</v>
      </c>
      <c r="X554" t="s">
        <v>7553</v>
      </c>
      <c r="Y554" t="s">
        <v>3588</v>
      </c>
      <c r="AE554" t="s">
        <v>3515</v>
      </c>
      <c r="AF554" t="s">
        <v>7554</v>
      </c>
      <c r="AK554" t="s">
        <v>3519</v>
      </c>
      <c r="AN554" t="s">
        <v>809</v>
      </c>
      <c r="AP554" t="s">
        <v>3520</v>
      </c>
      <c r="AQ554" t="s">
        <v>3511</v>
      </c>
      <c r="AR554" t="s">
        <v>3511</v>
      </c>
      <c r="AS554" t="s">
        <v>3511</v>
      </c>
      <c r="AV554">
        <v>2494</v>
      </c>
      <c r="AX554" t="s">
        <v>3853</v>
      </c>
      <c r="AY554" t="s">
        <v>3522</v>
      </c>
      <c r="AZ554" t="s">
        <v>3523</v>
      </c>
      <c r="BA554" t="s">
        <v>3795</v>
      </c>
      <c r="BB554" t="s">
        <v>3795</v>
      </c>
      <c r="BC554" t="s">
        <v>3524</v>
      </c>
      <c r="BD554" t="s">
        <v>3524</v>
      </c>
      <c r="BE554" t="s">
        <v>3525</v>
      </c>
      <c r="BF554" t="s">
        <v>3525</v>
      </c>
      <c r="BG554" t="s">
        <v>3525</v>
      </c>
      <c r="BH554" t="s">
        <v>3525</v>
      </c>
      <c r="BI554" t="s">
        <v>2727</v>
      </c>
      <c r="BJ554" t="s">
        <v>2727</v>
      </c>
    </row>
    <row r="555" spans="1:62" hidden="1">
      <c r="A555" t="s">
        <v>3504</v>
      </c>
      <c r="B555" t="s">
        <v>4688</v>
      </c>
      <c r="C555" t="s">
        <v>4689</v>
      </c>
      <c r="D555" t="s">
        <v>3507</v>
      </c>
      <c r="E555" t="s">
        <v>3508</v>
      </c>
      <c r="F555" t="s">
        <v>4690</v>
      </c>
      <c r="G555" t="s">
        <v>3510</v>
      </c>
      <c r="H555" t="s">
        <v>3511</v>
      </c>
      <c r="I555" t="s">
        <v>3511</v>
      </c>
      <c r="L555" t="s">
        <v>3512</v>
      </c>
      <c r="M555" t="s">
        <v>3511</v>
      </c>
      <c r="N555" t="s">
        <v>1057</v>
      </c>
      <c r="R555" t="s">
        <v>4691</v>
      </c>
      <c r="S555" t="s">
        <v>3514</v>
      </c>
      <c r="U555" t="s">
        <v>3515</v>
      </c>
      <c r="X555" t="s">
        <v>4692</v>
      </c>
      <c r="Y555" t="s">
        <v>3517</v>
      </c>
      <c r="AE555" t="s">
        <v>3515</v>
      </c>
      <c r="AF555" t="s">
        <v>4693</v>
      </c>
      <c r="AK555" t="s">
        <v>3519</v>
      </c>
      <c r="AN555" t="s">
        <v>1057</v>
      </c>
      <c r="AP555" t="s">
        <v>3520</v>
      </c>
      <c r="AQ555" t="s">
        <v>3511</v>
      </c>
      <c r="AR555" t="s">
        <v>3511</v>
      </c>
      <c r="AS555" t="s">
        <v>3511</v>
      </c>
      <c r="AV555">
        <v>2496</v>
      </c>
      <c r="AX555" t="s">
        <v>3853</v>
      </c>
      <c r="AY555" t="s">
        <v>3522</v>
      </c>
      <c r="AZ555" t="s">
        <v>3523</v>
      </c>
      <c r="BA555" t="s">
        <v>3535</v>
      </c>
      <c r="BB555" t="s">
        <v>3535</v>
      </c>
      <c r="BC555" t="s">
        <v>3524</v>
      </c>
      <c r="BD555" t="s">
        <v>3524</v>
      </c>
      <c r="BE555" t="s">
        <v>3525</v>
      </c>
      <c r="BF555" t="s">
        <v>3525</v>
      </c>
      <c r="BG555" t="s">
        <v>3525</v>
      </c>
      <c r="BH555" t="s">
        <v>3525</v>
      </c>
      <c r="BI555" t="s">
        <v>2727</v>
      </c>
      <c r="BJ555" t="s">
        <v>2727</v>
      </c>
    </row>
    <row r="556" spans="1:62" hidden="1">
      <c r="A556" t="s">
        <v>3504</v>
      </c>
      <c r="B556" t="s">
        <v>8942</v>
      </c>
      <c r="C556" t="s">
        <v>8943</v>
      </c>
      <c r="D556" t="s">
        <v>3507</v>
      </c>
      <c r="E556" t="s">
        <v>3508</v>
      </c>
      <c r="F556" t="s">
        <v>3730</v>
      </c>
      <c r="G556" t="s">
        <v>3510</v>
      </c>
      <c r="H556" t="s">
        <v>3511</v>
      </c>
      <c r="I556" t="s">
        <v>3511</v>
      </c>
      <c r="L556" t="s">
        <v>3512</v>
      </c>
      <c r="M556" t="s">
        <v>3511</v>
      </c>
      <c r="N556" t="s">
        <v>1280</v>
      </c>
      <c r="R556" t="s">
        <v>8944</v>
      </c>
      <c r="S556" t="s">
        <v>3514</v>
      </c>
      <c r="U556" t="s">
        <v>3515</v>
      </c>
      <c r="X556" t="s">
        <v>8945</v>
      </c>
      <c r="Y556" t="s">
        <v>3588</v>
      </c>
      <c r="AE556" t="s">
        <v>3515</v>
      </c>
      <c r="AF556" t="s">
        <v>8946</v>
      </c>
      <c r="AK556" t="s">
        <v>3519</v>
      </c>
      <c r="AN556" t="s">
        <v>1280</v>
      </c>
      <c r="AP556" t="s">
        <v>3520</v>
      </c>
      <c r="AQ556" t="s">
        <v>3511</v>
      </c>
      <c r="AR556" t="s">
        <v>3511</v>
      </c>
      <c r="AS556" t="s">
        <v>3511</v>
      </c>
      <c r="AV556">
        <v>2497</v>
      </c>
      <c r="AX556" t="s">
        <v>3853</v>
      </c>
      <c r="AY556" t="s">
        <v>3522</v>
      </c>
      <c r="AZ556" t="s">
        <v>3523</v>
      </c>
      <c r="BA556" t="s">
        <v>3795</v>
      </c>
      <c r="BB556" t="s">
        <v>3795</v>
      </c>
      <c r="BC556" t="s">
        <v>3524</v>
      </c>
      <c r="BD556" t="s">
        <v>3524</v>
      </c>
      <c r="BE556" t="s">
        <v>3525</v>
      </c>
      <c r="BF556" t="s">
        <v>3525</v>
      </c>
      <c r="BG556" t="s">
        <v>3525</v>
      </c>
      <c r="BH556" t="s">
        <v>3525</v>
      </c>
      <c r="BI556" t="s">
        <v>2727</v>
      </c>
      <c r="BJ556" t="s">
        <v>2727</v>
      </c>
    </row>
    <row r="557" spans="1:62" hidden="1">
      <c r="A557" t="s">
        <v>3504</v>
      </c>
      <c r="B557" t="s">
        <v>5452</v>
      </c>
      <c r="C557" t="s">
        <v>5453</v>
      </c>
      <c r="D557" t="s">
        <v>3507</v>
      </c>
      <c r="E557" t="s">
        <v>3508</v>
      </c>
      <c r="F557" t="s">
        <v>3810</v>
      </c>
      <c r="G557" t="s">
        <v>3510</v>
      </c>
      <c r="H557" t="s">
        <v>3511</v>
      </c>
      <c r="I557" t="s">
        <v>3511</v>
      </c>
      <c r="L557" t="s">
        <v>3512</v>
      </c>
      <c r="M557" t="s">
        <v>3511</v>
      </c>
      <c r="N557" t="s">
        <v>385</v>
      </c>
      <c r="R557" t="s">
        <v>5454</v>
      </c>
      <c r="S557" t="s">
        <v>3514</v>
      </c>
      <c r="U557" t="s">
        <v>3515</v>
      </c>
      <c r="X557" t="s">
        <v>5455</v>
      </c>
      <c r="Y557" t="s">
        <v>3588</v>
      </c>
      <c r="AE557" t="s">
        <v>3515</v>
      </c>
      <c r="AF557" t="s">
        <v>5456</v>
      </c>
      <c r="AK557" t="s">
        <v>3519</v>
      </c>
      <c r="AN557" t="s">
        <v>385</v>
      </c>
      <c r="AP557" t="s">
        <v>3520</v>
      </c>
      <c r="AQ557" t="s">
        <v>3511</v>
      </c>
      <c r="AR557" t="s">
        <v>3511</v>
      </c>
      <c r="AS557" t="s">
        <v>3511</v>
      </c>
      <c r="AV557">
        <v>2498</v>
      </c>
      <c r="AX557" t="s">
        <v>3853</v>
      </c>
      <c r="AY557" t="s">
        <v>3522</v>
      </c>
      <c r="AZ557" t="s">
        <v>3523</v>
      </c>
      <c r="BA557" t="s">
        <v>3795</v>
      </c>
      <c r="BB557" t="s">
        <v>3795</v>
      </c>
      <c r="BC557" t="s">
        <v>3524</v>
      </c>
      <c r="BD557" t="s">
        <v>3524</v>
      </c>
      <c r="BE557" t="s">
        <v>3525</v>
      </c>
      <c r="BF557" t="s">
        <v>3525</v>
      </c>
      <c r="BG557" t="s">
        <v>3525</v>
      </c>
      <c r="BH557" t="s">
        <v>3525</v>
      </c>
      <c r="BI557" t="s">
        <v>2727</v>
      </c>
      <c r="BJ557" t="s">
        <v>2727</v>
      </c>
    </row>
    <row r="558" spans="1:62" hidden="1">
      <c r="A558" t="s">
        <v>3504</v>
      </c>
      <c r="B558" t="s">
        <v>3848</v>
      </c>
      <c r="C558" t="s">
        <v>3849</v>
      </c>
      <c r="D558" t="s">
        <v>3507</v>
      </c>
      <c r="E558" t="s">
        <v>3508</v>
      </c>
      <c r="F558" t="s">
        <v>3810</v>
      </c>
      <c r="G558" t="s">
        <v>3510</v>
      </c>
      <c r="H558" t="s">
        <v>3511</v>
      </c>
      <c r="I558" t="s">
        <v>3511</v>
      </c>
      <c r="L558" t="s">
        <v>3512</v>
      </c>
      <c r="M558" t="s">
        <v>3511</v>
      </c>
      <c r="N558" t="s">
        <v>907</v>
      </c>
      <c r="R558" t="s">
        <v>3850</v>
      </c>
      <c r="S558" t="s">
        <v>3514</v>
      </c>
      <c r="U558" t="s">
        <v>3515</v>
      </c>
      <c r="X558" t="s">
        <v>3851</v>
      </c>
      <c r="Y558" t="s">
        <v>3588</v>
      </c>
      <c r="AE558" t="s">
        <v>3515</v>
      </c>
      <c r="AF558" t="s">
        <v>3852</v>
      </c>
      <c r="AK558" t="s">
        <v>3519</v>
      </c>
      <c r="AN558" t="s">
        <v>907</v>
      </c>
      <c r="AP558" t="s">
        <v>3520</v>
      </c>
      <c r="AQ558" t="s">
        <v>3511</v>
      </c>
      <c r="AR558" t="s">
        <v>3511</v>
      </c>
      <c r="AS558" t="s">
        <v>3511</v>
      </c>
      <c r="AV558">
        <v>2499</v>
      </c>
      <c r="AX558" t="s">
        <v>3853</v>
      </c>
      <c r="AY558" t="s">
        <v>3522</v>
      </c>
      <c r="AZ558" t="s">
        <v>3523</v>
      </c>
      <c r="BA558" t="s">
        <v>3795</v>
      </c>
      <c r="BB558" t="s">
        <v>3795</v>
      </c>
      <c r="BC558" t="s">
        <v>3524</v>
      </c>
      <c r="BD558" t="s">
        <v>3524</v>
      </c>
      <c r="BE558" t="s">
        <v>3525</v>
      </c>
      <c r="BF558" t="s">
        <v>3525</v>
      </c>
      <c r="BG558" t="s">
        <v>3525</v>
      </c>
      <c r="BH558" t="s">
        <v>3525</v>
      </c>
      <c r="BI558" t="s">
        <v>2727</v>
      </c>
      <c r="BJ558" t="s">
        <v>2727</v>
      </c>
    </row>
    <row r="559" spans="1:62" hidden="1">
      <c r="A559" t="s">
        <v>3504</v>
      </c>
      <c r="B559" t="s">
        <v>5157</v>
      </c>
      <c r="C559" t="s">
        <v>5158</v>
      </c>
      <c r="D559" t="s">
        <v>3507</v>
      </c>
      <c r="E559" t="s">
        <v>3508</v>
      </c>
      <c r="F559" t="s">
        <v>4077</v>
      </c>
      <c r="G559" t="s">
        <v>3510</v>
      </c>
      <c r="H559" t="s">
        <v>3511</v>
      </c>
      <c r="I559" t="s">
        <v>3511</v>
      </c>
      <c r="L559" t="s">
        <v>3512</v>
      </c>
      <c r="M559" t="s">
        <v>3511</v>
      </c>
      <c r="N559" t="s">
        <v>1012</v>
      </c>
      <c r="R559" t="s">
        <v>5159</v>
      </c>
      <c r="S559" t="s">
        <v>3514</v>
      </c>
      <c r="U559" t="s">
        <v>3515</v>
      </c>
      <c r="X559" t="s">
        <v>5160</v>
      </c>
      <c r="Y559" t="s">
        <v>3588</v>
      </c>
      <c r="AE559" t="s">
        <v>3515</v>
      </c>
      <c r="AF559" t="s">
        <v>5161</v>
      </c>
      <c r="AK559" t="s">
        <v>3519</v>
      </c>
      <c r="AN559" t="s">
        <v>1012</v>
      </c>
      <c r="AP559" t="s">
        <v>3520</v>
      </c>
      <c r="AQ559" t="s">
        <v>3511</v>
      </c>
      <c r="AR559" t="s">
        <v>3511</v>
      </c>
      <c r="AS559" t="s">
        <v>3511</v>
      </c>
      <c r="AV559">
        <v>2500</v>
      </c>
      <c r="AX559" t="s">
        <v>3853</v>
      </c>
      <c r="AY559" t="s">
        <v>3522</v>
      </c>
      <c r="AZ559" t="s">
        <v>3523</v>
      </c>
      <c r="BA559" t="s">
        <v>3795</v>
      </c>
      <c r="BB559" t="s">
        <v>3795</v>
      </c>
      <c r="BC559" t="s">
        <v>3524</v>
      </c>
      <c r="BD559" t="s">
        <v>3524</v>
      </c>
      <c r="BE559" t="s">
        <v>3525</v>
      </c>
      <c r="BF559" t="s">
        <v>3525</v>
      </c>
      <c r="BG559" t="s">
        <v>3525</v>
      </c>
      <c r="BH559" t="s">
        <v>3525</v>
      </c>
      <c r="BI559" t="s">
        <v>2727</v>
      </c>
      <c r="BJ559" t="s">
        <v>2727</v>
      </c>
    </row>
    <row r="560" spans="1:62" hidden="1">
      <c r="A560" t="s">
        <v>3504</v>
      </c>
      <c r="B560" t="s">
        <v>7936</v>
      </c>
      <c r="C560" t="s">
        <v>7937</v>
      </c>
      <c r="D560" t="s">
        <v>3507</v>
      </c>
      <c r="E560" t="s">
        <v>3508</v>
      </c>
      <c r="F560" t="s">
        <v>3717</v>
      </c>
      <c r="G560" t="s">
        <v>3510</v>
      </c>
      <c r="H560" t="s">
        <v>3511</v>
      </c>
      <c r="I560" t="s">
        <v>3511</v>
      </c>
      <c r="L560" t="s">
        <v>3512</v>
      </c>
      <c r="M560" t="s">
        <v>3511</v>
      </c>
      <c r="N560" t="s">
        <v>849</v>
      </c>
      <c r="R560" t="s">
        <v>7938</v>
      </c>
      <c r="S560" t="s">
        <v>3514</v>
      </c>
      <c r="U560" t="s">
        <v>3515</v>
      </c>
      <c r="X560" t="s">
        <v>7939</v>
      </c>
      <c r="Y560" t="s">
        <v>3517</v>
      </c>
      <c r="AE560" t="s">
        <v>3515</v>
      </c>
      <c r="AF560" t="s">
        <v>7940</v>
      </c>
      <c r="AK560" t="s">
        <v>3519</v>
      </c>
      <c r="AN560" t="s">
        <v>849</v>
      </c>
      <c r="AP560" t="s">
        <v>3520</v>
      </c>
      <c r="AQ560" t="s">
        <v>3511</v>
      </c>
      <c r="AR560" t="s">
        <v>3511</v>
      </c>
      <c r="AS560" t="s">
        <v>3511</v>
      </c>
      <c r="AV560">
        <v>2501</v>
      </c>
      <c r="AX560" t="s">
        <v>3853</v>
      </c>
      <c r="AY560" t="s">
        <v>3522</v>
      </c>
      <c r="AZ560" t="s">
        <v>3523</v>
      </c>
      <c r="BA560" t="s">
        <v>302</v>
      </c>
      <c r="BB560" t="s">
        <v>302</v>
      </c>
      <c r="BC560" t="s">
        <v>3524</v>
      </c>
      <c r="BD560" t="s">
        <v>3524</v>
      </c>
      <c r="BE560" t="s">
        <v>3525</v>
      </c>
      <c r="BF560" t="s">
        <v>3525</v>
      </c>
      <c r="BG560" t="s">
        <v>3525</v>
      </c>
      <c r="BH560" t="s">
        <v>3525</v>
      </c>
      <c r="BI560" t="s">
        <v>2727</v>
      </c>
      <c r="BJ560" t="s">
        <v>2727</v>
      </c>
    </row>
    <row r="561" spans="1:62" hidden="1">
      <c r="A561" t="s">
        <v>3504</v>
      </c>
      <c r="B561" t="s">
        <v>5294</v>
      </c>
      <c r="C561" t="s">
        <v>5295</v>
      </c>
      <c r="D561" t="s">
        <v>3507</v>
      </c>
      <c r="E561" t="s">
        <v>3508</v>
      </c>
      <c r="F561" t="s">
        <v>3570</v>
      </c>
      <c r="G561" t="s">
        <v>3510</v>
      </c>
      <c r="H561" t="s">
        <v>3511</v>
      </c>
      <c r="I561" t="s">
        <v>3511</v>
      </c>
      <c r="L561" t="s">
        <v>3512</v>
      </c>
      <c r="M561" t="s">
        <v>3511</v>
      </c>
      <c r="N561" t="s">
        <v>852</v>
      </c>
      <c r="R561" t="s">
        <v>5296</v>
      </c>
      <c r="S561" t="s">
        <v>3514</v>
      </c>
      <c r="U561" t="s">
        <v>3515</v>
      </c>
      <c r="X561" t="s">
        <v>5297</v>
      </c>
      <c r="Y561" t="s">
        <v>3517</v>
      </c>
      <c r="AE561" t="s">
        <v>3515</v>
      </c>
      <c r="AF561" t="s">
        <v>5298</v>
      </c>
      <c r="AK561" t="s">
        <v>3519</v>
      </c>
      <c r="AN561" t="s">
        <v>852</v>
      </c>
      <c r="AP561" t="s">
        <v>3520</v>
      </c>
      <c r="AQ561" t="s">
        <v>3511</v>
      </c>
      <c r="AR561" t="s">
        <v>3511</v>
      </c>
      <c r="AS561" t="s">
        <v>3511</v>
      </c>
      <c r="AV561">
        <v>2502</v>
      </c>
      <c r="AX561" t="s">
        <v>3853</v>
      </c>
      <c r="AY561" t="s">
        <v>3522</v>
      </c>
      <c r="AZ561" t="s">
        <v>3523</v>
      </c>
      <c r="BA561" t="s">
        <v>302</v>
      </c>
      <c r="BB561" t="s">
        <v>302</v>
      </c>
      <c r="BC561" t="s">
        <v>3524</v>
      </c>
      <c r="BD561" t="s">
        <v>3524</v>
      </c>
      <c r="BE561" t="s">
        <v>3525</v>
      </c>
      <c r="BF561" t="s">
        <v>3525</v>
      </c>
      <c r="BG561" t="s">
        <v>3525</v>
      </c>
      <c r="BH561" t="s">
        <v>3525</v>
      </c>
      <c r="BI561" t="s">
        <v>2727</v>
      </c>
      <c r="BJ561" t="s">
        <v>2727</v>
      </c>
    </row>
    <row r="562" spans="1:62" hidden="1">
      <c r="A562" t="s">
        <v>3504</v>
      </c>
      <c r="B562" t="s">
        <v>7773</v>
      </c>
      <c r="C562" t="s">
        <v>7774</v>
      </c>
      <c r="D562" t="s">
        <v>3507</v>
      </c>
      <c r="E562" t="s">
        <v>3508</v>
      </c>
      <c r="F562" t="s">
        <v>7775</v>
      </c>
      <c r="G562" t="s">
        <v>3510</v>
      </c>
      <c r="H562" t="s">
        <v>3511</v>
      </c>
      <c r="I562" t="s">
        <v>3511</v>
      </c>
      <c r="L562" t="s">
        <v>3512</v>
      </c>
      <c r="M562" t="s">
        <v>3511</v>
      </c>
      <c r="N562" t="s">
        <v>855</v>
      </c>
      <c r="R562" t="s">
        <v>7776</v>
      </c>
      <c r="S562" t="s">
        <v>3514</v>
      </c>
      <c r="U562" t="s">
        <v>3515</v>
      </c>
      <c r="X562" t="s">
        <v>7777</v>
      </c>
      <c r="Y562" t="s">
        <v>3517</v>
      </c>
      <c r="AE562" t="s">
        <v>3515</v>
      </c>
      <c r="AF562" t="s">
        <v>7778</v>
      </c>
      <c r="AK562" t="s">
        <v>3519</v>
      </c>
      <c r="AN562" t="s">
        <v>855</v>
      </c>
      <c r="AP562" t="s">
        <v>3520</v>
      </c>
      <c r="AQ562" t="s">
        <v>3511</v>
      </c>
      <c r="AR562" t="s">
        <v>3511</v>
      </c>
      <c r="AS562" t="s">
        <v>3511</v>
      </c>
      <c r="AV562">
        <v>2503</v>
      </c>
      <c r="AX562" t="s">
        <v>3853</v>
      </c>
      <c r="AY562" t="s">
        <v>3522</v>
      </c>
      <c r="AZ562" t="s">
        <v>3523</v>
      </c>
      <c r="BA562" t="s">
        <v>302</v>
      </c>
      <c r="BB562" t="s">
        <v>302</v>
      </c>
      <c r="BC562" t="s">
        <v>3524</v>
      </c>
      <c r="BD562" t="s">
        <v>3524</v>
      </c>
      <c r="BE562" t="s">
        <v>3525</v>
      </c>
      <c r="BF562" t="s">
        <v>3525</v>
      </c>
      <c r="BG562" t="s">
        <v>3525</v>
      </c>
      <c r="BH562" t="s">
        <v>3525</v>
      </c>
      <c r="BI562" t="s">
        <v>2727</v>
      </c>
      <c r="BJ562" t="s">
        <v>2727</v>
      </c>
    </row>
    <row r="563" spans="1:62" hidden="1">
      <c r="A563" t="s">
        <v>3504</v>
      </c>
      <c r="B563" t="s">
        <v>6610</v>
      </c>
      <c r="C563" t="s">
        <v>6611</v>
      </c>
      <c r="D563" t="s">
        <v>3507</v>
      </c>
      <c r="E563" t="s">
        <v>3508</v>
      </c>
      <c r="F563" t="s">
        <v>3643</v>
      </c>
      <c r="G563" t="s">
        <v>3510</v>
      </c>
      <c r="H563" t="s">
        <v>3511</v>
      </c>
      <c r="I563" t="s">
        <v>3511</v>
      </c>
      <c r="L563" t="s">
        <v>3512</v>
      </c>
      <c r="M563" t="s">
        <v>3511</v>
      </c>
      <c r="N563" t="s">
        <v>762</v>
      </c>
      <c r="R563" t="s">
        <v>6612</v>
      </c>
      <c r="S563" t="s">
        <v>3514</v>
      </c>
      <c r="U563" t="s">
        <v>3515</v>
      </c>
      <c r="X563" t="s">
        <v>6613</v>
      </c>
      <c r="Y563" t="s">
        <v>3517</v>
      </c>
      <c r="AE563" t="s">
        <v>3515</v>
      </c>
      <c r="AF563" t="s">
        <v>6614</v>
      </c>
      <c r="AK563" t="s">
        <v>3519</v>
      </c>
      <c r="AN563" t="s">
        <v>762</v>
      </c>
      <c r="AP563" t="s">
        <v>3520</v>
      </c>
      <c r="AQ563" t="s">
        <v>3511</v>
      </c>
      <c r="AR563" t="s">
        <v>3511</v>
      </c>
      <c r="AS563" t="s">
        <v>3511</v>
      </c>
      <c r="AV563">
        <v>2504</v>
      </c>
      <c r="AX563" t="s">
        <v>3853</v>
      </c>
      <c r="AY563" t="s">
        <v>3522</v>
      </c>
      <c r="AZ563" t="s">
        <v>3523</v>
      </c>
      <c r="BA563" t="s">
        <v>302</v>
      </c>
      <c r="BB563" t="s">
        <v>302</v>
      </c>
      <c r="BC563" t="s">
        <v>3524</v>
      </c>
      <c r="BD563" t="s">
        <v>3524</v>
      </c>
      <c r="BE563" t="s">
        <v>3525</v>
      </c>
      <c r="BF563" t="s">
        <v>3525</v>
      </c>
      <c r="BG563" t="s">
        <v>3525</v>
      </c>
      <c r="BH563" t="s">
        <v>3525</v>
      </c>
      <c r="BI563" t="s">
        <v>2727</v>
      </c>
      <c r="BJ563" t="s">
        <v>2727</v>
      </c>
    </row>
    <row r="564" spans="1:62" hidden="1">
      <c r="A564" t="s">
        <v>3504</v>
      </c>
      <c r="B564" t="s">
        <v>9869</v>
      </c>
      <c r="C564" t="s">
        <v>9870</v>
      </c>
      <c r="D564" t="s">
        <v>3507</v>
      </c>
      <c r="E564" t="s">
        <v>3508</v>
      </c>
      <c r="F564" t="s">
        <v>4241</v>
      </c>
      <c r="G564" t="s">
        <v>3510</v>
      </c>
      <c r="H564" t="s">
        <v>3511</v>
      </c>
      <c r="I564" t="s">
        <v>3511</v>
      </c>
      <c r="L564" t="s">
        <v>3512</v>
      </c>
      <c r="M564" t="s">
        <v>3511</v>
      </c>
      <c r="N564" t="s">
        <v>766</v>
      </c>
      <c r="R564" t="s">
        <v>9871</v>
      </c>
      <c r="S564" t="s">
        <v>3514</v>
      </c>
      <c r="U564" t="s">
        <v>3515</v>
      </c>
      <c r="X564" t="s">
        <v>9872</v>
      </c>
      <c r="Y564" t="s">
        <v>3517</v>
      </c>
      <c r="AE564" t="s">
        <v>3515</v>
      </c>
      <c r="AF564" t="s">
        <v>9873</v>
      </c>
      <c r="AK564" t="s">
        <v>3519</v>
      </c>
      <c r="AN564" t="s">
        <v>766</v>
      </c>
      <c r="AP564" t="s">
        <v>3520</v>
      </c>
      <c r="AQ564" t="s">
        <v>3511</v>
      </c>
      <c r="AR564" t="s">
        <v>3511</v>
      </c>
      <c r="AS564" t="s">
        <v>3511</v>
      </c>
      <c r="AV564">
        <v>2505</v>
      </c>
      <c r="AX564" t="s">
        <v>3853</v>
      </c>
      <c r="AY564" t="s">
        <v>3522</v>
      </c>
      <c r="AZ564" t="s">
        <v>3523</v>
      </c>
      <c r="BA564" t="s">
        <v>302</v>
      </c>
      <c r="BB564" t="s">
        <v>302</v>
      </c>
      <c r="BC564" t="s">
        <v>3524</v>
      </c>
      <c r="BD564" t="s">
        <v>3524</v>
      </c>
      <c r="BE564" t="s">
        <v>3525</v>
      </c>
      <c r="BF564" t="s">
        <v>3525</v>
      </c>
      <c r="BG564" t="s">
        <v>3525</v>
      </c>
      <c r="BH564" t="s">
        <v>3525</v>
      </c>
      <c r="BI564" t="s">
        <v>2727</v>
      </c>
      <c r="BJ564" t="s">
        <v>2727</v>
      </c>
    </row>
    <row r="565" spans="1:62" hidden="1">
      <c r="A565" t="s">
        <v>3504</v>
      </c>
      <c r="B565" t="s">
        <v>7645</v>
      </c>
      <c r="C565" t="s">
        <v>7646</v>
      </c>
      <c r="D565" t="s">
        <v>3507</v>
      </c>
      <c r="E565" t="s">
        <v>3508</v>
      </c>
      <c r="F565" t="s">
        <v>5070</v>
      </c>
      <c r="G565" t="s">
        <v>3510</v>
      </c>
      <c r="H565" t="s">
        <v>3511</v>
      </c>
      <c r="I565" t="s">
        <v>3511</v>
      </c>
      <c r="L565" t="s">
        <v>3512</v>
      </c>
      <c r="M565" t="s">
        <v>3511</v>
      </c>
      <c r="N565" t="s">
        <v>856</v>
      </c>
      <c r="R565" t="s">
        <v>7647</v>
      </c>
      <c r="S565" t="s">
        <v>3514</v>
      </c>
      <c r="U565" t="s">
        <v>3515</v>
      </c>
      <c r="X565" t="s">
        <v>7648</v>
      </c>
      <c r="Y565" t="s">
        <v>3517</v>
      </c>
      <c r="AE565" t="s">
        <v>3515</v>
      </c>
      <c r="AF565" t="s">
        <v>7649</v>
      </c>
      <c r="AK565" t="s">
        <v>3519</v>
      </c>
      <c r="AN565" t="s">
        <v>856</v>
      </c>
      <c r="AP565" t="s">
        <v>3520</v>
      </c>
      <c r="AQ565" t="s">
        <v>3511</v>
      </c>
      <c r="AR565" t="s">
        <v>3511</v>
      </c>
      <c r="AS565" t="s">
        <v>3511</v>
      </c>
      <c r="AV565">
        <v>2506</v>
      </c>
      <c r="AX565" t="s">
        <v>3853</v>
      </c>
      <c r="AY565" t="s">
        <v>3522</v>
      </c>
      <c r="AZ565" t="s">
        <v>3523</v>
      </c>
      <c r="BA565" t="s">
        <v>302</v>
      </c>
      <c r="BB565" t="s">
        <v>302</v>
      </c>
      <c r="BC565" t="s">
        <v>3524</v>
      </c>
      <c r="BD565" t="s">
        <v>3524</v>
      </c>
      <c r="BE565" t="s">
        <v>3525</v>
      </c>
      <c r="BF565" t="s">
        <v>3525</v>
      </c>
      <c r="BG565" t="s">
        <v>3525</v>
      </c>
      <c r="BH565" t="s">
        <v>3525</v>
      </c>
      <c r="BI565" t="s">
        <v>2727</v>
      </c>
      <c r="BJ565" t="s">
        <v>2727</v>
      </c>
    </row>
    <row r="566" spans="1:62" hidden="1">
      <c r="A566" t="s">
        <v>3504</v>
      </c>
      <c r="B566" t="s">
        <v>10532</v>
      </c>
      <c r="C566" t="s">
        <v>10533</v>
      </c>
      <c r="D566" t="s">
        <v>3507</v>
      </c>
      <c r="E566" t="s">
        <v>3508</v>
      </c>
      <c r="F566" t="s">
        <v>3987</v>
      </c>
      <c r="G566" t="s">
        <v>3510</v>
      </c>
      <c r="H566" t="s">
        <v>3511</v>
      </c>
      <c r="I566" t="s">
        <v>3511</v>
      </c>
      <c r="L566" t="s">
        <v>3512</v>
      </c>
      <c r="M566" t="s">
        <v>3511</v>
      </c>
      <c r="N566" t="s">
        <v>10534</v>
      </c>
      <c r="R566" t="s">
        <v>10535</v>
      </c>
      <c r="S566" t="s">
        <v>3514</v>
      </c>
      <c r="U566" t="s">
        <v>3515</v>
      </c>
      <c r="X566" t="s">
        <v>10536</v>
      </c>
      <c r="Y566" t="s">
        <v>3517</v>
      </c>
      <c r="AE566" t="s">
        <v>3515</v>
      </c>
      <c r="AF566" t="s">
        <v>10537</v>
      </c>
      <c r="AK566" t="s">
        <v>3519</v>
      </c>
      <c r="AN566" t="s">
        <v>10534</v>
      </c>
      <c r="AP566" t="s">
        <v>3520</v>
      </c>
      <c r="AQ566" t="s">
        <v>3511</v>
      </c>
      <c r="AR566" t="s">
        <v>3511</v>
      </c>
      <c r="AS566" t="s">
        <v>3511</v>
      </c>
      <c r="AV566">
        <v>2507</v>
      </c>
      <c r="AX566" t="s">
        <v>3853</v>
      </c>
      <c r="AY566" t="s">
        <v>3522</v>
      </c>
      <c r="AZ566" t="s">
        <v>3523</v>
      </c>
      <c r="BA566" t="s">
        <v>302</v>
      </c>
      <c r="BB566" t="s">
        <v>302</v>
      </c>
      <c r="BC566" t="s">
        <v>3524</v>
      </c>
      <c r="BD566" t="s">
        <v>3524</v>
      </c>
      <c r="BE566" t="s">
        <v>3525</v>
      </c>
      <c r="BF566" t="s">
        <v>3525</v>
      </c>
      <c r="BG566" t="s">
        <v>3525</v>
      </c>
      <c r="BH566" t="s">
        <v>3525</v>
      </c>
      <c r="BI566" t="s">
        <v>2727</v>
      </c>
      <c r="BJ566" t="s">
        <v>2727</v>
      </c>
    </row>
    <row r="567" spans="1:62" hidden="1">
      <c r="A567" t="s">
        <v>3504</v>
      </c>
      <c r="B567" t="s">
        <v>8264</v>
      </c>
      <c r="C567" t="s">
        <v>8265</v>
      </c>
      <c r="D567" t="s">
        <v>3507</v>
      </c>
      <c r="E567" t="s">
        <v>3508</v>
      </c>
      <c r="F567" t="s">
        <v>5376</v>
      </c>
      <c r="G567" t="s">
        <v>3510</v>
      </c>
      <c r="H567" t="s">
        <v>3511</v>
      </c>
      <c r="I567" t="s">
        <v>3511</v>
      </c>
      <c r="L567" t="s">
        <v>3512</v>
      </c>
      <c r="M567" t="s">
        <v>3511</v>
      </c>
      <c r="N567" t="s">
        <v>737</v>
      </c>
      <c r="R567" t="s">
        <v>8266</v>
      </c>
      <c r="S567" t="s">
        <v>3514</v>
      </c>
      <c r="U567" t="s">
        <v>3515</v>
      </c>
      <c r="X567" t="s">
        <v>8267</v>
      </c>
      <c r="Y567" t="s">
        <v>3517</v>
      </c>
      <c r="AE567" t="s">
        <v>3515</v>
      </c>
      <c r="AF567" t="s">
        <v>8268</v>
      </c>
      <c r="AK567" t="s">
        <v>3519</v>
      </c>
      <c r="AN567" t="s">
        <v>737</v>
      </c>
      <c r="AP567" t="s">
        <v>3520</v>
      </c>
      <c r="AQ567" t="s">
        <v>3511</v>
      </c>
      <c r="AR567" t="s">
        <v>3511</v>
      </c>
      <c r="AS567" t="s">
        <v>3511</v>
      </c>
      <c r="AV567">
        <v>2508</v>
      </c>
      <c r="AX567" t="s">
        <v>3853</v>
      </c>
      <c r="AY567" t="s">
        <v>3522</v>
      </c>
      <c r="AZ567" t="s">
        <v>3523</v>
      </c>
      <c r="BA567" t="s">
        <v>302</v>
      </c>
      <c r="BB567" t="s">
        <v>302</v>
      </c>
      <c r="BC567" t="s">
        <v>3524</v>
      </c>
      <c r="BD567" t="s">
        <v>3524</v>
      </c>
      <c r="BE567" t="s">
        <v>3525</v>
      </c>
      <c r="BF567" t="s">
        <v>3525</v>
      </c>
      <c r="BG567" t="s">
        <v>3525</v>
      </c>
      <c r="BH567" t="s">
        <v>3525</v>
      </c>
      <c r="BI567" t="s">
        <v>2727</v>
      </c>
      <c r="BJ567" t="s">
        <v>2727</v>
      </c>
    </row>
    <row r="568" spans="1:62" hidden="1">
      <c r="A568" t="s">
        <v>3504</v>
      </c>
      <c r="B568" t="s">
        <v>4513</v>
      </c>
      <c r="C568" t="s">
        <v>4514</v>
      </c>
      <c r="D568" t="s">
        <v>3507</v>
      </c>
      <c r="E568" t="s">
        <v>3508</v>
      </c>
      <c r="F568" t="s">
        <v>4515</v>
      </c>
      <c r="G568" t="s">
        <v>3510</v>
      </c>
      <c r="H568" t="s">
        <v>3511</v>
      </c>
      <c r="I568" t="s">
        <v>3511</v>
      </c>
      <c r="L568" t="s">
        <v>3512</v>
      </c>
      <c r="M568" t="s">
        <v>3511</v>
      </c>
      <c r="N568" t="s">
        <v>750</v>
      </c>
      <c r="R568" t="s">
        <v>4516</v>
      </c>
      <c r="S568" t="s">
        <v>3514</v>
      </c>
      <c r="U568" t="s">
        <v>3515</v>
      </c>
      <c r="X568" t="s">
        <v>4517</v>
      </c>
      <c r="Y568" t="s">
        <v>3517</v>
      </c>
      <c r="AE568" t="s">
        <v>3515</v>
      </c>
      <c r="AF568" t="s">
        <v>4518</v>
      </c>
      <c r="AK568" t="s">
        <v>3519</v>
      </c>
      <c r="AN568" t="s">
        <v>750</v>
      </c>
      <c r="AP568" t="s">
        <v>3520</v>
      </c>
      <c r="AQ568" t="s">
        <v>3511</v>
      </c>
      <c r="AR568" t="s">
        <v>3511</v>
      </c>
      <c r="AS568" t="s">
        <v>3511</v>
      </c>
      <c r="AV568">
        <v>2509</v>
      </c>
      <c r="AX568" t="s">
        <v>3853</v>
      </c>
      <c r="AY568" t="s">
        <v>3522</v>
      </c>
      <c r="AZ568" t="s">
        <v>3523</v>
      </c>
      <c r="BA568" t="s">
        <v>302</v>
      </c>
      <c r="BB568" t="s">
        <v>302</v>
      </c>
      <c r="BC568" t="s">
        <v>3524</v>
      </c>
      <c r="BD568" t="s">
        <v>3524</v>
      </c>
      <c r="BE568" t="s">
        <v>3525</v>
      </c>
      <c r="BF568" t="s">
        <v>3525</v>
      </c>
      <c r="BG568" t="s">
        <v>3525</v>
      </c>
      <c r="BH568" t="s">
        <v>3525</v>
      </c>
      <c r="BI568" t="s">
        <v>2727</v>
      </c>
      <c r="BJ568" t="s">
        <v>2727</v>
      </c>
    </row>
    <row r="569" spans="1:62" hidden="1">
      <c r="A569" t="s">
        <v>3504</v>
      </c>
      <c r="B569" t="s">
        <v>8707</v>
      </c>
      <c r="C569" t="s">
        <v>8708</v>
      </c>
      <c r="D569" t="s">
        <v>3507</v>
      </c>
      <c r="E569" t="s">
        <v>3508</v>
      </c>
      <c r="F569" t="s">
        <v>5651</v>
      </c>
      <c r="G569" t="s">
        <v>3510</v>
      </c>
      <c r="H569" t="s">
        <v>3511</v>
      </c>
      <c r="I569" t="s">
        <v>3511</v>
      </c>
      <c r="L569" t="s">
        <v>3512</v>
      </c>
      <c r="M569" t="s">
        <v>3511</v>
      </c>
      <c r="N569" t="s">
        <v>854</v>
      </c>
      <c r="R569" t="s">
        <v>8709</v>
      </c>
      <c r="S569" t="s">
        <v>3514</v>
      </c>
      <c r="U569" t="s">
        <v>3515</v>
      </c>
      <c r="X569" t="s">
        <v>8710</v>
      </c>
      <c r="Y569" t="s">
        <v>3517</v>
      </c>
      <c r="AE569" t="s">
        <v>3515</v>
      </c>
      <c r="AF569" t="s">
        <v>8711</v>
      </c>
      <c r="AK569" t="s">
        <v>3519</v>
      </c>
      <c r="AN569" t="s">
        <v>854</v>
      </c>
      <c r="AP569" t="s">
        <v>3520</v>
      </c>
      <c r="AQ569" t="s">
        <v>3511</v>
      </c>
      <c r="AR569" t="s">
        <v>3511</v>
      </c>
      <c r="AS569" t="s">
        <v>3511</v>
      </c>
      <c r="AV569">
        <v>2510</v>
      </c>
      <c r="AX569" t="s">
        <v>3853</v>
      </c>
      <c r="AY569" t="s">
        <v>3522</v>
      </c>
      <c r="AZ569" t="s">
        <v>3523</v>
      </c>
      <c r="BA569" t="s">
        <v>302</v>
      </c>
      <c r="BB569" t="s">
        <v>302</v>
      </c>
      <c r="BC569" t="s">
        <v>3524</v>
      </c>
      <c r="BD569" t="s">
        <v>3524</v>
      </c>
      <c r="BE569" t="s">
        <v>3525</v>
      </c>
      <c r="BF569" t="s">
        <v>3525</v>
      </c>
      <c r="BG569" t="s">
        <v>3525</v>
      </c>
      <c r="BH569" t="s">
        <v>3525</v>
      </c>
      <c r="BI569" t="s">
        <v>2727</v>
      </c>
      <c r="BJ569" t="s">
        <v>2727</v>
      </c>
    </row>
    <row r="570" spans="1:62" hidden="1">
      <c r="A570" t="s">
        <v>3504</v>
      </c>
      <c r="B570" t="s">
        <v>4359</v>
      </c>
      <c r="C570" t="s">
        <v>4360</v>
      </c>
      <c r="D570" t="s">
        <v>3507</v>
      </c>
      <c r="E570" t="s">
        <v>3508</v>
      </c>
      <c r="F570" t="s">
        <v>4361</v>
      </c>
      <c r="G570" t="s">
        <v>3510</v>
      </c>
      <c r="H570" t="s">
        <v>3511</v>
      </c>
      <c r="I570" t="s">
        <v>3511</v>
      </c>
      <c r="L570" t="s">
        <v>3512</v>
      </c>
      <c r="M570" t="s">
        <v>3511</v>
      </c>
      <c r="N570" t="s">
        <v>781</v>
      </c>
      <c r="R570" t="s">
        <v>4362</v>
      </c>
      <c r="S570" t="s">
        <v>3514</v>
      </c>
      <c r="U570" t="s">
        <v>3515</v>
      </c>
      <c r="X570" t="s">
        <v>4363</v>
      </c>
      <c r="Y570" t="s">
        <v>3517</v>
      </c>
      <c r="AE570" t="s">
        <v>3515</v>
      </c>
      <c r="AF570" t="s">
        <v>4364</v>
      </c>
      <c r="AK570" t="s">
        <v>3519</v>
      </c>
      <c r="AN570" t="s">
        <v>781</v>
      </c>
      <c r="AP570" t="s">
        <v>3520</v>
      </c>
      <c r="AQ570" t="s">
        <v>3511</v>
      </c>
      <c r="AR570" t="s">
        <v>3511</v>
      </c>
      <c r="AS570" t="s">
        <v>3511</v>
      </c>
      <c r="AV570">
        <v>2511</v>
      </c>
      <c r="AX570" t="s">
        <v>3853</v>
      </c>
      <c r="AY570" t="s">
        <v>3522</v>
      </c>
      <c r="AZ570" t="s">
        <v>3523</v>
      </c>
      <c r="BA570" t="s">
        <v>302</v>
      </c>
      <c r="BB570" t="s">
        <v>302</v>
      </c>
      <c r="BC570" t="s">
        <v>3524</v>
      </c>
      <c r="BD570" t="s">
        <v>3524</v>
      </c>
      <c r="BE570" t="s">
        <v>3525</v>
      </c>
      <c r="BF570" t="s">
        <v>3525</v>
      </c>
      <c r="BG570" t="s">
        <v>3525</v>
      </c>
      <c r="BH570" t="s">
        <v>3525</v>
      </c>
      <c r="BI570" t="s">
        <v>2727</v>
      </c>
      <c r="BJ570" t="s">
        <v>2727</v>
      </c>
    </row>
    <row r="571" spans="1:62" hidden="1">
      <c r="A571" t="s">
        <v>3504</v>
      </c>
      <c r="B571" t="s">
        <v>7856</v>
      </c>
      <c r="C571" t="s">
        <v>7857</v>
      </c>
      <c r="D571" t="s">
        <v>3507</v>
      </c>
      <c r="E571" t="s">
        <v>3508</v>
      </c>
      <c r="F571" t="s">
        <v>3831</v>
      </c>
      <c r="G571" t="s">
        <v>3510</v>
      </c>
      <c r="H571" t="s">
        <v>3511</v>
      </c>
      <c r="I571" t="s">
        <v>3511</v>
      </c>
      <c r="L571" t="s">
        <v>3512</v>
      </c>
      <c r="M571" t="s">
        <v>3511</v>
      </c>
      <c r="N571" t="s">
        <v>783</v>
      </c>
      <c r="R571" t="s">
        <v>7858</v>
      </c>
      <c r="S571" t="s">
        <v>3514</v>
      </c>
      <c r="U571" t="s">
        <v>3515</v>
      </c>
      <c r="X571" t="s">
        <v>7859</v>
      </c>
      <c r="Y571" t="s">
        <v>3517</v>
      </c>
      <c r="AE571" t="s">
        <v>3515</v>
      </c>
      <c r="AF571" t="s">
        <v>7860</v>
      </c>
      <c r="AK571" t="s">
        <v>3519</v>
      </c>
      <c r="AN571" t="s">
        <v>783</v>
      </c>
      <c r="AP571" t="s">
        <v>3520</v>
      </c>
      <c r="AQ571" t="s">
        <v>3511</v>
      </c>
      <c r="AR571" t="s">
        <v>3511</v>
      </c>
      <c r="AS571" t="s">
        <v>3511</v>
      </c>
      <c r="AV571">
        <v>2512</v>
      </c>
      <c r="AX571" t="s">
        <v>3853</v>
      </c>
      <c r="AY571" t="s">
        <v>3522</v>
      </c>
      <c r="AZ571" t="s">
        <v>3523</v>
      </c>
      <c r="BA571" t="s">
        <v>302</v>
      </c>
      <c r="BB571" t="s">
        <v>302</v>
      </c>
      <c r="BC571" t="s">
        <v>3524</v>
      </c>
      <c r="BD571" t="s">
        <v>3524</v>
      </c>
      <c r="BE571" t="s">
        <v>3525</v>
      </c>
      <c r="BF571" t="s">
        <v>3525</v>
      </c>
      <c r="BG571" t="s">
        <v>3525</v>
      </c>
      <c r="BH571" t="s">
        <v>3525</v>
      </c>
      <c r="BI571" t="s">
        <v>2727</v>
      </c>
      <c r="BJ571" t="s">
        <v>2727</v>
      </c>
    </row>
    <row r="572" spans="1:62" hidden="1">
      <c r="A572" t="s">
        <v>3504</v>
      </c>
      <c r="B572" t="s">
        <v>8279</v>
      </c>
      <c r="C572" t="s">
        <v>8280</v>
      </c>
      <c r="D572" t="s">
        <v>3507</v>
      </c>
      <c r="E572" t="s">
        <v>3508</v>
      </c>
      <c r="F572" t="s">
        <v>4284</v>
      </c>
      <c r="G572" t="s">
        <v>3510</v>
      </c>
      <c r="H572" t="s">
        <v>3511</v>
      </c>
      <c r="I572" t="s">
        <v>3511</v>
      </c>
      <c r="L572" t="s">
        <v>3512</v>
      </c>
      <c r="M572" t="s">
        <v>3511</v>
      </c>
      <c r="N572" t="s">
        <v>778</v>
      </c>
      <c r="R572" t="s">
        <v>8281</v>
      </c>
      <c r="S572" t="s">
        <v>3514</v>
      </c>
      <c r="U572" t="s">
        <v>3515</v>
      </c>
      <c r="X572" t="s">
        <v>8282</v>
      </c>
      <c r="Y572" t="s">
        <v>3517</v>
      </c>
      <c r="AE572" t="s">
        <v>3515</v>
      </c>
      <c r="AF572" t="s">
        <v>8283</v>
      </c>
      <c r="AK572" t="s">
        <v>3519</v>
      </c>
      <c r="AN572" t="s">
        <v>778</v>
      </c>
      <c r="AP572" t="s">
        <v>3520</v>
      </c>
      <c r="AQ572" t="s">
        <v>3511</v>
      </c>
      <c r="AR572" t="s">
        <v>3511</v>
      </c>
      <c r="AS572" t="s">
        <v>3511</v>
      </c>
      <c r="AV572">
        <v>2513</v>
      </c>
      <c r="AX572" t="s">
        <v>3853</v>
      </c>
      <c r="AY572" t="s">
        <v>3522</v>
      </c>
      <c r="AZ572" t="s">
        <v>3523</v>
      </c>
      <c r="BA572" t="s">
        <v>302</v>
      </c>
      <c r="BB572" t="s">
        <v>302</v>
      </c>
      <c r="BC572" t="s">
        <v>3524</v>
      </c>
      <c r="BD572" t="s">
        <v>3524</v>
      </c>
      <c r="BE572" t="s">
        <v>3525</v>
      </c>
      <c r="BF572" t="s">
        <v>3525</v>
      </c>
      <c r="BG572" t="s">
        <v>3525</v>
      </c>
      <c r="BH572" t="s">
        <v>3525</v>
      </c>
      <c r="BI572" t="s">
        <v>2727</v>
      </c>
      <c r="BJ572" t="s">
        <v>2727</v>
      </c>
    </row>
    <row r="573" spans="1:62" hidden="1">
      <c r="A573" t="s">
        <v>3504</v>
      </c>
      <c r="B573" t="s">
        <v>6395</v>
      </c>
      <c r="C573" t="s">
        <v>6396</v>
      </c>
      <c r="D573" t="s">
        <v>3507</v>
      </c>
      <c r="E573" t="s">
        <v>3508</v>
      </c>
      <c r="F573" t="s">
        <v>3952</v>
      </c>
      <c r="G573" t="s">
        <v>3510</v>
      </c>
      <c r="H573" t="s">
        <v>3511</v>
      </c>
      <c r="I573" t="s">
        <v>3511</v>
      </c>
      <c r="L573" t="s">
        <v>3512</v>
      </c>
      <c r="M573" t="s">
        <v>3511</v>
      </c>
      <c r="N573" t="s">
        <v>754</v>
      </c>
      <c r="R573" t="s">
        <v>6397</v>
      </c>
      <c r="S573" t="s">
        <v>3514</v>
      </c>
      <c r="U573" t="s">
        <v>3515</v>
      </c>
      <c r="X573" t="s">
        <v>6398</v>
      </c>
      <c r="Y573" t="s">
        <v>3517</v>
      </c>
      <c r="AE573" t="s">
        <v>3515</v>
      </c>
      <c r="AF573" t="s">
        <v>6399</v>
      </c>
      <c r="AK573" t="s">
        <v>3519</v>
      </c>
      <c r="AN573" t="s">
        <v>754</v>
      </c>
      <c r="AP573" t="s">
        <v>3520</v>
      </c>
      <c r="AQ573" t="s">
        <v>3511</v>
      </c>
      <c r="AR573" t="s">
        <v>3511</v>
      </c>
      <c r="AS573" t="s">
        <v>3511</v>
      </c>
      <c r="AV573">
        <v>2514</v>
      </c>
      <c r="AX573" t="s">
        <v>3853</v>
      </c>
      <c r="AY573" t="s">
        <v>3522</v>
      </c>
      <c r="AZ573" t="s">
        <v>3523</v>
      </c>
      <c r="BA573" t="s">
        <v>302</v>
      </c>
      <c r="BB573" t="s">
        <v>302</v>
      </c>
      <c r="BC573" t="s">
        <v>3524</v>
      </c>
      <c r="BD573" t="s">
        <v>3524</v>
      </c>
      <c r="BE573" t="s">
        <v>3525</v>
      </c>
      <c r="BF573" t="s">
        <v>3525</v>
      </c>
      <c r="BG573" t="s">
        <v>3525</v>
      </c>
      <c r="BH573" t="s">
        <v>3525</v>
      </c>
      <c r="BI573" t="s">
        <v>2727</v>
      </c>
      <c r="BJ573" t="s">
        <v>2727</v>
      </c>
    </row>
    <row r="574" spans="1:62" hidden="1">
      <c r="A574" t="s">
        <v>3504</v>
      </c>
      <c r="B574" t="s">
        <v>6890</v>
      </c>
      <c r="C574" t="s">
        <v>6891</v>
      </c>
      <c r="D574" t="s">
        <v>3507</v>
      </c>
      <c r="E574" t="s">
        <v>3508</v>
      </c>
      <c r="F574" t="s">
        <v>3887</v>
      </c>
      <c r="G574" t="s">
        <v>3510</v>
      </c>
      <c r="H574" t="s">
        <v>3511</v>
      </c>
      <c r="I574" t="s">
        <v>3511</v>
      </c>
      <c r="L574" t="s">
        <v>3512</v>
      </c>
      <c r="M574" t="s">
        <v>3511</v>
      </c>
      <c r="N574" t="s">
        <v>857</v>
      </c>
      <c r="R574" t="s">
        <v>6892</v>
      </c>
      <c r="S574" t="s">
        <v>3514</v>
      </c>
      <c r="U574" t="s">
        <v>3515</v>
      </c>
      <c r="X574" t="s">
        <v>6893</v>
      </c>
      <c r="Y574" t="s">
        <v>3517</v>
      </c>
      <c r="AE574" t="s">
        <v>3515</v>
      </c>
      <c r="AF574" t="s">
        <v>6894</v>
      </c>
      <c r="AK574" t="s">
        <v>3519</v>
      </c>
      <c r="AN574" t="s">
        <v>857</v>
      </c>
      <c r="AP574" t="s">
        <v>3520</v>
      </c>
      <c r="AQ574" t="s">
        <v>3511</v>
      </c>
      <c r="AR574" t="s">
        <v>3511</v>
      </c>
      <c r="AS574" t="s">
        <v>3511</v>
      </c>
      <c r="AV574">
        <v>2515</v>
      </c>
      <c r="AX574" t="s">
        <v>3853</v>
      </c>
      <c r="AY574" t="s">
        <v>3522</v>
      </c>
      <c r="AZ574" t="s">
        <v>3523</v>
      </c>
      <c r="BA574" t="s">
        <v>302</v>
      </c>
      <c r="BB574" t="s">
        <v>302</v>
      </c>
      <c r="BC574" t="s">
        <v>3524</v>
      </c>
      <c r="BD574" t="s">
        <v>3524</v>
      </c>
      <c r="BE574" t="s">
        <v>3525</v>
      </c>
      <c r="BF574" t="s">
        <v>3525</v>
      </c>
      <c r="BG574" t="s">
        <v>3525</v>
      </c>
      <c r="BH574" t="s">
        <v>3525</v>
      </c>
      <c r="BI574" t="s">
        <v>2727</v>
      </c>
      <c r="BJ574" t="s">
        <v>2727</v>
      </c>
    </row>
    <row r="575" spans="1:62" hidden="1">
      <c r="A575" t="s">
        <v>3504</v>
      </c>
      <c r="B575" t="s">
        <v>6605</v>
      </c>
      <c r="C575" t="s">
        <v>6606</v>
      </c>
      <c r="D575" t="s">
        <v>3507</v>
      </c>
      <c r="E575" t="s">
        <v>3508</v>
      </c>
      <c r="F575" t="s">
        <v>5547</v>
      </c>
      <c r="G575" t="s">
        <v>3510</v>
      </c>
      <c r="H575" t="s">
        <v>3511</v>
      </c>
      <c r="I575" t="s">
        <v>3511</v>
      </c>
      <c r="L575" t="s">
        <v>3512</v>
      </c>
      <c r="M575" t="s">
        <v>3511</v>
      </c>
      <c r="N575" t="s">
        <v>853</v>
      </c>
      <c r="R575" t="s">
        <v>6607</v>
      </c>
      <c r="S575" t="s">
        <v>3514</v>
      </c>
      <c r="U575" t="s">
        <v>3515</v>
      </c>
      <c r="X575" t="s">
        <v>6608</v>
      </c>
      <c r="Y575" t="s">
        <v>3517</v>
      </c>
      <c r="AE575" t="s">
        <v>3515</v>
      </c>
      <c r="AF575" t="s">
        <v>6609</v>
      </c>
      <c r="AK575" t="s">
        <v>3519</v>
      </c>
      <c r="AN575" t="s">
        <v>853</v>
      </c>
      <c r="AP575" t="s">
        <v>3520</v>
      </c>
      <c r="AQ575" t="s">
        <v>3511</v>
      </c>
      <c r="AR575" t="s">
        <v>3511</v>
      </c>
      <c r="AS575" t="s">
        <v>3511</v>
      </c>
      <c r="AV575">
        <v>2516</v>
      </c>
      <c r="AX575" t="s">
        <v>3853</v>
      </c>
      <c r="AY575" t="s">
        <v>3522</v>
      </c>
      <c r="AZ575" t="s">
        <v>3523</v>
      </c>
      <c r="BA575" t="s">
        <v>302</v>
      </c>
      <c r="BB575" t="s">
        <v>302</v>
      </c>
      <c r="BC575" t="s">
        <v>3524</v>
      </c>
      <c r="BD575" t="s">
        <v>3524</v>
      </c>
      <c r="BE575" t="s">
        <v>3525</v>
      </c>
      <c r="BF575" t="s">
        <v>3525</v>
      </c>
      <c r="BG575" t="s">
        <v>3525</v>
      </c>
      <c r="BH575" t="s">
        <v>3525</v>
      </c>
      <c r="BI575" t="s">
        <v>2727</v>
      </c>
      <c r="BJ575" t="s">
        <v>2727</v>
      </c>
    </row>
    <row r="576" spans="1:62" hidden="1">
      <c r="A576" t="s">
        <v>3504</v>
      </c>
      <c r="B576" t="s">
        <v>8957</v>
      </c>
      <c r="C576" t="s">
        <v>8958</v>
      </c>
      <c r="D576" t="s">
        <v>3507</v>
      </c>
      <c r="E576" t="s">
        <v>3508</v>
      </c>
      <c r="F576" t="s">
        <v>3810</v>
      </c>
      <c r="G576" t="s">
        <v>3510</v>
      </c>
      <c r="H576" t="s">
        <v>3511</v>
      </c>
      <c r="I576" t="s">
        <v>3511</v>
      </c>
      <c r="L576" t="s">
        <v>3512</v>
      </c>
      <c r="M576" t="s">
        <v>3511</v>
      </c>
      <c r="N576" t="s">
        <v>388</v>
      </c>
      <c r="R576" t="s">
        <v>8959</v>
      </c>
      <c r="S576" t="s">
        <v>3514</v>
      </c>
      <c r="U576" t="s">
        <v>3515</v>
      </c>
      <c r="X576" t="s">
        <v>8960</v>
      </c>
      <c r="Y576" t="s">
        <v>3517</v>
      </c>
      <c r="AE576" t="s">
        <v>3515</v>
      </c>
      <c r="AF576" t="s">
        <v>8961</v>
      </c>
      <c r="AK576" t="s">
        <v>3519</v>
      </c>
      <c r="AN576" t="s">
        <v>388</v>
      </c>
      <c r="AP576" t="s">
        <v>3520</v>
      </c>
      <c r="AQ576" t="s">
        <v>3511</v>
      </c>
      <c r="AR576" t="s">
        <v>3511</v>
      </c>
      <c r="AS576" t="s">
        <v>3511</v>
      </c>
      <c r="AV576">
        <v>2540</v>
      </c>
      <c r="AX576" t="s">
        <v>3853</v>
      </c>
      <c r="AY576" t="s">
        <v>3522</v>
      </c>
      <c r="AZ576" t="s">
        <v>3523</v>
      </c>
      <c r="BA576" t="s">
        <v>302</v>
      </c>
      <c r="BB576" t="s">
        <v>302</v>
      </c>
      <c r="BC576" t="s">
        <v>3524</v>
      </c>
      <c r="BD576" t="s">
        <v>3524</v>
      </c>
      <c r="BE576" t="s">
        <v>3525</v>
      </c>
      <c r="BF576" t="s">
        <v>3525</v>
      </c>
      <c r="BG576" t="s">
        <v>3525</v>
      </c>
      <c r="BH576" t="s">
        <v>3525</v>
      </c>
      <c r="BI576" t="s">
        <v>2727</v>
      </c>
      <c r="BJ576" t="s">
        <v>2727</v>
      </c>
    </row>
    <row r="577" spans="1:62" hidden="1">
      <c r="A577" t="s">
        <v>3504</v>
      </c>
      <c r="B577" t="s">
        <v>10527</v>
      </c>
      <c r="C577" t="s">
        <v>10528</v>
      </c>
      <c r="D577" t="s">
        <v>3507</v>
      </c>
      <c r="E577" t="s">
        <v>3508</v>
      </c>
      <c r="F577" t="s">
        <v>4372</v>
      </c>
      <c r="G577" t="s">
        <v>3510</v>
      </c>
      <c r="H577" t="s">
        <v>3511</v>
      </c>
      <c r="I577" t="s">
        <v>3511</v>
      </c>
      <c r="L577" t="s">
        <v>3512</v>
      </c>
      <c r="M577" t="s">
        <v>3511</v>
      </c>
      <c r="N577" t="s">
        <v>909</v>
      </c>
      <c r="R577" t="s">
        <v>10529</v>
      </c>
      <c r="S577" t="s">
        <v>3514</v>
      </c>
      <c r="U577" t="s">
        <v>3515</v>
      </c>
      <c r="X577" t="s">
        <v>10530</v>
      </c>
      <c r="Y577" t="s">
        <v>3517</v>
      </c>
      <c r="AE577" t="s">
        <v>3515</v>
      </c>
      <c r="AF577" t="s">
        <v>10531</v>
      </c>
      <c r="AK577" t="s">
        <v>3519</v>
      </c>
      <c r="AN577" t="s">
        <v>909</v>
      </c>
      <c r="AP577" t="s">
        <v>3520</v>
      </c>
      <c r="AQ577" t="s">
        <v>3511</v>
      </c>
      <c r="AR577" t="s">
        <v>3511</v>
      </c>
      <c r="AS577" t="s">
        <v>3511</v>
      </c>
      <c r="AV577">
        <v>2541</v>
      </c>
      <c r="AX577" t="s">
        <v>3853</v>
      </c>
      <c r="AY577" t="s">
        <v>3522</v>
      </c>
      <c r="AZ577" t="s">
        <v>3523</v>
      </c>
      <c r="BA577" t="s">
        <v>302</v>
      </c>
      <c r="BB577" t="s">
        <v>302</v>
      </c>
      <c r="BC577" t="s">
        <v>3524</v>
      </c>
      <c r="BD577" t="s">
        <v>3524</v>
      </c>
      <c r="BE577" t="s">
        <v>3525</v>
      </c>
      <c r="BF577" t="s">
        <v>3525</v>
      </c>
      <c r="BG577" t="s">
        <v>3525</v>
      </c>
      <c r="BH577" t="s">
        <v>3525</v>
      </c>
      <c r="BI577" t="s">
        <v>2727</v>
      </c>
      <c r="BJ577" t="s">
        <v>2727</v>
      </c>
    </row>
    <row r="578" spans="1:62" hidden="1">
      <c r="A578" t="s">
        <v>3504</v>
      </c>
      <c r="B578" t="s">
        <v>7789</v>
      </c>
      <c r="C578" t="s">
        <v>7790</v>
      </c>
      <c r="D578" t="s">
        <v>3507</v>
      </c>
      <c r="E578" t="s">
        <v>3508</v>
      </c>
      <c r="F578" t="s">
        <v>3509</v>
      </c>
      <c r="G578" t="s">
        <v>3510</v>
      </c>
      <c r="H578" t="s">
        <v>3511</v>
      </c>
      <c r="I578" t="s">
        <v>3511</v>
      </c>
      <c r="L578" t="s">
        <v>3512</v>
      </c>
      <c r="M578" t="s">
        <v>3511</v>
      </c>
      <c r="N578" t="s">
        <v>1404</v>
      </c>
      <c r="R578" t="s">
        <v>7791</v>
      </c>
      <c r="S578" t="s">
        <v>3514</v>
      </c>
      <c r="U578" t="s">
        <v>3515</v>
      </c>
      <c r="X578" t="s">
        <v>7792</v>
      </c>
      <c r="Y578" t="s">
        <v>3532</v>
      </c>
      <c r="AE578" t="s">
        <v>3515</v>
      </c>
      <c r="AF578" t="s">
        <v>7793</v>
      </c>
      <c r="AK578" t="s">
        <v>3519</v>
      </c>
      <c r="AN578" t="s">
        <v>1404</v>
      </c>
      <c r="AP578" t="s">
        <v>3520</v>
      </c>
      <c r="AQ578" t="s">
        <v>3511</v>
      </c>
      <c r="AR578" t="s">
        <v>3511</v>
      </c>
      <c r="AS578" t="s">
        <v>3511</v>
      </c>
      <c r="AV578">
        <v>2582</v>
      </c>
      <c r="AX578" t="s">
        <v>7794</v>
      </c>
      <c r="AY578" t="s">
        <v>3522</v>
      </c>
      <c r="AZ578" t="s">
        <v>3523</v>
      </c>
      <c r="BA578" t="s">
        <v>304</v>
      </c>
      <c r="BB578" t="s">
        <v>304</v>
      </c>
      <c r="BC578" t="s">
        <v>3524</v>
      </c>
      <c r="BD578" t="s">
        <v>3524</v>
      </c>
      <c r="BE578" t="s">
        <v>3525</v>
      </c>
      <c r="BF578" t="s">
        <v>3525</v>
      </c>
      <c r="BG578" t="s">
        <v>3525</v>
      </c>
      <c r="BH578" t="s">
        <v>3525</v>
      </c>
      <c r="BI578" t="s">
        <v>2727</v>
      </c>
      <c r="BJ578" t="s">
        <v>2727</v>
      </c>
    </row>
    <row r="579" spans="1:62" hidden="1">
      <c r="A579" t="s">
        <v>3504</v>
      </c>
      <c r="B579" t="s">
        <v>6331</v>
      </c>
      <c r="C579" t="s">
        <v>6332</v>
      </c>
      <c r="D579" t="s">
        <v>3507</v>
      </c>
      <c r="E579" t="s">
        <v>3508</v>
      </c>
      <c r="F579" t="s">
        <v>4719</v>
      </c>
      <c r="G579" t="s">
        <v>3510</v>
      </c>
      <c r="H579" t="s">
        <v>3511</v>
      </c>
      <c r="I579" t="s">
        <v>3511</v>
      </c>
      <c r="L579" t="s">
        <v>3512</v>
      </c>
      <c r="M579" t="s">
        <v>3511</v>
      </c>
      <c r="N579" t="s">
        <v>335</v>
      </c>
      <c r="R579" t="s">
        <v>6333</v>
      </c>
      <c r="S579" t="s">
        <v>3514</v>
      </c>
      <c r="U579" t="s">
        <v>3515</v>
      </c>
      <c r="X579" t="s">
        <v>6334</v>
      </c>
      <c r="Y579" t="s">
        <v>3588</v>
      </c>
      <c r="AE579" t="s">
        <v>3515</v>
      </c>
      <c r="AF579" t="s">
        <v>6335</v>
      </c>
      <c r="AK579" t="s">
        <v>3519</v>
      </c>
      <c r="AN579" t="s">
        <v>335</v>
      </c>
      <c r="AP579" t="s">
        <v>3520</v>
      </c>
      <c r="AQ579" t="s">
        <v>3511</v>
      </c>
      <c r="AR579" t="s">
        <v>3511</v>
      </c>
      <c r="AS579" t="s">
        <v>3511</v>
      </c>
      <c r="AV579">
        <v>2586</v>
      </c>
      <c r="AX579" t="s">
        <v>4659</v>
      </c>
      <c r="AY579" t="s">
        <v>3522</v>
      </c>
      <c r="AZ579" t="s">
        <v>3523</v>
      </c>
      <c r="BA579" t="s">
        <v>3795</v>
      </c>
      <c r="BB579" t="s">
        <v>3795</v>
      </c>
      <c r="BC579" t="s">
        <v>3524</v>
      </c>
      <c r="BD579" t="s">
        <v>3524</v>
      </c>
      <c r="BE579" t="s">
        <v>3525</v>
      </c>
      <c r="BF579" t="s">
        <v>3525</v>
      </c>
      <c r="BG579" t="s">
        <v>3525</v>
      </c>
      <c r="BH579" t="s">
        <v>3525</v>
      </c>
      <c r="BI579" t="s">
        <v>2727</v>
      </c>
      <c r="BJ579" t="s">
        <v>2727</v>
      </c>
    </row>
    <row r="580" spans="1:62" hidden="1">
      <c r="A580" t="s">
        <v>3504</v>
      </c>
      <c r="B580" t="s">
        <v>7446</v>
      </c>
      <c r="C580" t="s">
        <v>7447</v>
      </c>
      <c r="D580" t="s">
        <v>3507</v>
      </c>
      <c r="E580" t="s">
        <v>3508</v>
      </c>
      <c r="F580" t="s">
        <v>4719</v>
      </c>
      <c r="G580" t="s">
        <v>3510</v>
      </c>
      <c r="H580" t="s">
        <v>3511</v>
      </c>
      <c r="I580" t="s">
        <v>3511</v>
      </c>
      <c r="L580" t="s">
        <v>3512</v>
      </c>
      <c r="M580" t="s">
        <v>3511</v>
      </c>
      <c r="N580" t="s">
        <v>928</v>
      </c>
      <c r="R580" t="s">
        <v>7448</v>
      </c>
      <c r="S580" t="s">
        <v>3514</v>
      </c>
      <c r="U580" t="s">
        <v>3515</v>
      </c>
      <c r="X580" t="s">
        <v>7449</v>
      </c>
      <c r="Y580" t="s">
        <v>3588</v>
      </c>
      <c r="AE580" t="s">
        <v>3515</v>
      </c>
      <c r="AF580" t="s">
        <v>7450</v>
      </c>
      <c r="AK580" t="s">
        <v>3519</v>
      </c>
      <c r="AN580" t="s">
        <v>928</v>
      </c>
      <c r="AP580" t="s">
        <v>3520</v>
      </c>
      <c r="AQ580" t="s">
        <v>3511</v>
      </c>
      <c r="AR580" t="s">
        <v>3511</v>
      </c>
      <c r="AS580" t="s">
        <v>3511</v>
      </c>
      <c r="AV580">
        <v>2589</v>
      </c>
      <c r="AX580" t="s">
        <v>4659</v>
      </c>
      <c r="AY580" t="s">
        <v>3522</v>
      </c>
      <c r="AZ580" t="s">
        <v>3523</v>
      </c>
      <c r="BA580" t="s">
        <v>3582</v>
      </c>
      <c r="BB580" t="s">
        <v>3582</v>
      </c>
      <c r="BC580" t="s">
        <v>3524</v>
      </c>
      <c r="BD580" t="s">
        <v>3524</v>
      </c>
      <c r="BE580" t="s">
        <v>3525</v>
      </c>
      <c r="BF580" t="s">
        <v>3525</v>
      </c>
      <c r="BG580" t="s">
        <v>3525</v>
      </c>
      <c r="BH580" t="s">
        <v>3525</v>
      </c>
      <c r="BI580" t="s">
        <v>2727</v>
      </c>
      <c r="BJ580" t="s">
        <v>2727</v>
      </c>
    </row>
    <row r="581" spans="1:62" hidden="1">
      <c r="A581" t="s">
        <v>3504</v>
      </c>
      <c r="B581" t="s">
        <v>8511</v>
      </c>
      <c r="C581" t="s">
        <v>8512</v>
      </c>
      <c r="D581" t="s">
        <v>3507</v>
      </c>
      <c r="E581" t="s">
        <v>3508</v>
      </c>
      <c r="F581" t="s">
        <v>4654</v>
      </c>
      <c r="G581" t="s">
        <v>3510</v>
      </c>
      <c r="H581" t="s">
        <v>3511</v>
      </c>
      <c r="I581" t="s">
        <v>3511</v>
      </c>
      <c r="L581" t="s">
        <v>3512</v>
      </c>
      <c r="M581" t="s">
        <v>3511</v>
      </c>
      <c r="N581" t="s">
        <v>8513</v>
      </c>
      <c r="R581" t="s">
        <v>8514</v>
      </c>
      <c r="S581" t="s">
        <v>3514</v>
      </c>
      <c r="U581" t="s">
        <v>3515</v>
      </c>
      <c r="X581" t="s">
        <v>8515</v>
      </c>
      <c r="Y581" t="s">
        <v>3517</v>
      </c>
      <c r="AE581" t="s">
        <v>3515</v>
      </c>
      <c r="AF581" t="s">
        <v>8516</v>
      </c>
      <c r="AK581" t="s">
        <v>3519</v>
      </c>
      <c r="AN581" t="s">
        <v>8513</v>
      </c>
      <c r="AP581" t="s">
        <v>3520</v>
      </c>
      <c r="AQ581" t="s">
        <v>3511</v>
      </c>
      <c r="AR581" t="s">
        <v>3511</v>
      </c>
      <c r="AS581" t="s">
        <v>3511</v>
      </c>
      <c r="AV581">
        <v>2593</v>
      </c>
      <c r="AX581" t="s">
        <v>4659</v>
      </c>
      <c r="AY581" t="s">
        <v>3522</v>
      </c>
      <c r="AZ581" t="s">
        <v>3523</v>
      </c>
      <c r="BA581" t="s">
        <v>3795</v>
      </c>
      <c r="BB581" t="s">
        <v>3795</v>
      </c>
      <c r="BC581" t="s">
        <v>3524</v>
      </c>
      <c r="BD581" t="s">
        <v>3524</v>
      </c>
      <c r="BE581" t="s">
        <v>3525</v>
      </c>
      <c r="BF581" t="s">
        <v>3525</v>
      </c>
      <c r="BG581" t="s">
        <v>3525</v>
      </c>
      <c r="BH581" t="s">
        <v>3525</v>
      </c>
      <c r="BI581" t="s">
        <v>2727</v>
      </c>
      <c r="BJ581" t="s">
        <v>2727</v>
      </c>
    </row>
    <row r="582" spans="1:62" hidden="1">
      <c r="A582" t="s">
        <v>3504</v>
      </c>
      <c r="B582" t="s">
        <v>4652</v>
      </c>
      <c r="C582" t="s">
        <v>4653</v>
      </c>
      <c r="D582" t="s">
        <v>3507</v>
      </c>
      <c r="E582" t="s">
        <v>3508</v>
      </c>
      <c r="F582" t="s">
        <v>4654</v>
      </c>
      <c r="G582" t="s">
        <v>3510</v>
      </c>
      <c r="H582" t="s">
        <v>3511</v>
      </c>
      <c r="I582" t="s">
        <v>3511</v>
      </c>
      <c r="L582" t="s">
        <v>3512</v>
      </c>
      <c r="M582" t="s">
        <v>3511</v>
      </c>
      <c r="N582" t="s">
        <v>4655</v>
      </c>
      <c r="R582" t="s">
        <v>4656</v>
      </c>
      <c r="S582" t="s">
        <v>3514</v>
      </c>
      <c r="U582" t="s">
        <v>3515</v>
      </c>
      <c r="X582" t="s">
        <v>4657</v>
      </c>
      <c r="Y582" t="s">
        <v>3517</v>
      </c>
      <c r="AE582" t="s">
        <v>3515</v>
      </c>
      <c r="AF582" t="s">
        <v>4658</v>
      </c>
      <c r="AK582" t="s">
        <v>3519</v>
      </c>
      <c r="AN582" t="s">
        <v>4655</v>
      </c>
      <c r="AP582" t="s">
        <v>3520</v>
      </c>
      <c r="AQ582" t="s">
        <v>3511</v>
      </c>
      <c r="AR582" t="s">
        <v>3511</v>
      </c>
      <c r="AS582" t="s">
        <v>3511</v>
      </c>
      <c r="AV582">
        <v>2594</v>
      </c>
      <c r="AX582" t="s">
        <v>4659</v>
      </c>
      <c r="AY582" t="s">
        <v>3522</v>
      </c>
      <c r="AZ582" t="s">
        <v>3523</v>
      </c>
      <c r="BA582" t="s">
        <v>3795</v>
      </c>
      <c r="BB582" t="s">
        <v>3795</v>
      </c>
      <c r="BC582" t="s">
        <v>3524</v>
      </c>
      <c r="BD582" t="s">
        <v>3524</v>
      </c>
      <c r="BE582" t="s">
        <v>3525</v>
      </c>
      <c r="BF582" t="s">
        <v>3525</v>
      </c>
      <c r="BG582" t="s">
        <v>3525</v>
      </c>
      <c r="BH582" t="s">
        <v>3525</v>
      </c>
      <c r="BI582" t="s">
        <v>2727</v>
      </c>
      <c r="BJ582" t="s">
        <v>2727</v>
      </c>
    </row>
    <row r="583" spans="1:62" hidden="1">
      <c r="A583" t="s">
        <v>3504</v>
      </c>
      <c r="B583" t="s">
        <v>6251</v>
      </c>
      <c r="C583" t="s">
        <v>6252</v>
      </c>
      <c r="D583" t="s">
        <v>3507</v>
      </c>
      <c r="E583" t="s">
        <v>3508</v>
      </c>
      <c r="F583" t="s">
        <v>4654</v>
      </c>
      <c r="G583" t="s">
        <v>3510</v>
      </c>
      <c r="H583" t="s">
        <v>3511</v>
      </c>
      <c r="I583" t="s">
        <v>3511</v>
      </c>
      <c r="L583" t="s">
        <v>3512</v>
      </c>
      <c r="M583" t="s">
        <v>3511</v>
      </c>
      <c r="N583" t="s">
        <v>6253</v>
      </c>
      <c r="R583" t="s">
        <v>6254</v>
      </c>
      <c r="S583" t="s">
        <v>3514</v>
      </c>
      <c r="U583" t="s">
        <v>3515</v>
      </c>
      <c r="X583" t="s">
        <v>6255</v>
      </c>
      <c r="Y583" t="s">
        <v>3517</v>
      </c>
      <c r="AE583" t="s">
        <v>3515</v>
      </c>
      <c r="AF583" t="s">
        <v>6256</v>
      </c>
      <c r="AK583" t="s">
        <v>3519</v>
      </c>
      <c r="AN583" t="s">
        <v>6253</v>
      </c>
      <c r="AP583" t="s">
        <v>3520</v>
      </c>
      <c r="AQ583" t="s">
        <v>3511</v>
      </c>
      <c r="AR583" t="s">
        <v>3511</v>
      </c>
      <c r="AS583" t="s">
        <v>3511</v>
      </c>
      <c r="AV583">
        <v>2595</v>
      </c>
      <c r="AX583" t="s">
        <v>4659</v>
      </c>
      <c r="AY583" t="s">
        <v>3522</v>
      </c>
      <c r="AZ583" t="s">
        <v>3523</v>
      </c>
      <c r="BA583" t="s">
        <v>415</v>
      </c>
      <c r="BB583" t="s">
        <v>415</v>
      </c>
      <c r="BC583" t="s">
        <v>3524</v>
      </c>
      <c r="BD583" t="s">
        <v>3524</v>
      </c>
      <c r="BE583" t="s">
        <v>3525</v>
      </c>
      <c r="BF583" t="s">
        <v>3525</v>
      </c>
      <c r="BG583" t="s">
        <v>3525</v>
      </c>
      <c r="BH583" t="s">
        <v>3525</v>
      </c>
      <c r="BI583" t="s">
        <v>2727</v>
      </c>
      <c r="BJ583" t="s">
        <v>2727</v>
      </c>
    </row>
    <row r="584" spans="1:62" hidden="1">
      <c r="A584" t="s">
        <v>3504</v>
      </c>
      <c r="B584" t="s">
        <v>6533</v>
      </c>
      <c r="C584" t="s">
        <v>6534</v>
      </c>
      <c r="D584" t="s">
        <v>3507</v>
      </c>
      <c r="E584" t="s">
        <v>3508</v>
      </c>
      <c r="F584" t="s">
        <v>4763</v>
      </c>
      <c r="G584" t="s">
        <v>3510</v>
      </c>
      <c r="H584" t="s">
        <v>3511</v>
      </c>
      <c r="I584" t="s">
        <v>3511</v>
      </c>
      <c r="L584" t="s">
        <v>3512</v>
      </c>
      <c r="M584" t="s">
        <v>3511</v>
      </c>
      <c r="N584" t="s">
        <v>6535</v>
      </c>
      <c r="R584" t="s">
        <v>6536</v>
      </c>
      <c r="S584" t="s">
        <v>3514</v>
      </c>
      <c r="U584" t="s">
        <v>3515</v>
      </c>
      <c r="X584" t="s">
        <v>6537</v>
      </c>
      <c r="Y584" t="s">
        <v>3517</v>
      </c>
      <c r="AE584" t="s">
        <v>3515</v>
      </c>
      <c r="AF584" t="s">
        <v>6538</v>
      </c>
      <c r="AK584" t="s">
        <v>3519</v>
      </c>
      <c r="AN584" t="s">
        <v>6535</v>
      </c>
      <c r="AP584" t="s">
        <v>3520</v>
      </c>
      <c r="AQ584" t="s">
        <v>3511</v>
      </c>
      <c r="AR584" t="s">
        <v>3511</v>
      </c>
      <c r="AS584" t="s">
        <v>3511</v>
      </c>
      <c r="AV584">
        <v>2596</v>
      </c>
      <c r="AX584" t="s">
        <v>4659</v>
      </c>
      <c r="AY584" t="s">
        <v>3522</v>
      </c>
      <c r="AZ584" t="s">
        <v>3523</v>
      </c>
      <c r="BA584" t="s">
        <v>3795</v>
      </c>
      <c r="BB584" t="s">
        <v>3795</v>
      </c>
      <c r="BC584" t="s">
        <v>3524</v>
      </c>
      <c r="BD584" t="s">
        <v>3524</v>
      </c>
      <c r="BE584" t="s">
        <v>3525</v>
      </c>
      <c r="BF584" t="s">
        <v>3525</v>
      </c>
      <c r="BG584" t="s">
        <v>3525</v>
      </c>
      <c r="BH584" t="s">
        <v>3525</v>
      </c>
      <c r="BI584" t="s">
        <v>2727</v>
      </c>
      <c r="BJ584" t="s">
        <v>2727</v>
      </c>
    </row>
    <row r="585" spans="1:62" hidden="1">
      <c r="A585" t="s">
        <v>3504</v>
      </c>
      <c r="B585" t="s">
        <v>4761</v>
      </c>
      <c r="C585" t="s">
        <v>4762</v>
      </c>
      <c r="D585" t="s">
        <v>3507</v>
      </c>
      <c r="E585" t="s">
        <v>3508</v>
      </c>
      <c r="F585" t="s">
        <v>4763</v>
      </c>
      <c r="G585" t="s">
        <v>3510</v>
      </c>
      <c r="H585" t="s">
        <v>3511</v>
      </c>
      <c r="I585" t="s">
        <v>3511</v>
      </c>
      <c r="L585" t="s">
        <v>3512</v>
      </c>
      <c r="M585" t="s">
        <v>3511</v>
      </c>
      <c r="N585" t="s">
        <v>4764</v>
      </c>
      <c r="R585" t="s">
        <v>4765</v>
      </c>
      <c r="S585" t="s">
        <v>3514</v>
      </c>
      <c r="U585" t="s">
        <v>3515</v>
      </c>
      <c r="X585" t="s">
        <v>4766</v>
      </c>
      <c r="Y585" t="s">
        <v>3517</v>
      </c>
      <c r="AE585" t="s">
        <v>3515</v>
      </c>
      <c r="AF585" t="s">
        <v>4767</v>
      </c>
      <c r="AK585" t="s">
        <v>3519</v>
      </c>
      <c r="AN585" t="s">
        <v>4764</v>
      </c>
      <c r="AP585" t="s">
        <v>3520</v>
      </c>
      <c r="AQ585" t="s">
        <v>3511</v>
      </c>
      <c r="AR585" t="s">
        <v>3511</v>
      </c>
      <c r="AS585" t="s">
        <v>3511</v>
      </c>
      <c r="AV585">
        <v>2597</v>
      </c>
      <c r="AX585" t="s">
        <v>4659</v>
      </c>
      <c r="AY585" t="s">
        <v>3522</v>
      </c>
      <c r="AZ585" t="s">
        <v>3523</v>
      </c>
      <c r="BA585" t="s">
        <v>3795</v>
      </c>
      <c r="BB585" t="s">
        <v>3795</v>
      </c>
      <c r="BC585" t="s">
        <v>3524</v>
      </c>
      <c r="BD585" t="s">
        <v>3524</v>
      </c>
      <c r="BE585" t="s">
        <v>3525</v>
      </c>
      <c r="BF585" t="s">
        <v>3525</v>
      </c>
      <c r="BG585" t="s">
        <v>3525</v>
      </c>
      <c r="BH585" t="s">
        <v>3525</v>
      </c>
      <c r="BI585" t="s">
        <v>2727</v>
      </c>
      <c r="BJ585" t="s">
        <v>2727</v>
      </c>
    </row>
    <row r="586" spans="1:62" hidden="1">
      <c r="A586" t="s">
        <v>3504</v>
      </c>
      <c r="B586" t="s">
        <v>7656</v>
      </c>
      <c r="C586" t="s">
        <v>7657</v>
      </c>
      <c r="D586" t="s">
        <v>3507</v>
      </c>
      <c r="E586" t="s">
        <v>3508</v>
      </c>
      <c r="F586" t="s">
        <v>4763</v>
      </c>
      <c r="G586" t="s">
        <v>3510</v>
      </c>
      <c r="H586" t="s">
        <v>3511</v>
      </c>
      <c r="I586" t="s">
        <v>3511</v>
      </c>
      <c r="L586" t="s">
        <v>3512</v>
      </c>
      <c r="M586" t="s">
        <v>3511</v>
      </c>
      <c r="N586" t="s">
        <v>7658</v>
      </c>
      <c r="R586" t="s">
        <v>7659</v>
      </c>
      <c r="S586" t="s">
        <v>3514</v>
      </c>
      <c r="U586" t="s">
        <v>3515</v>
      </c>
      <c r="X586" t="s">
        <v>7660</v>
      </c>
      <c r="Y586" t="s">
        <v>3517</v>
      </c>
      <c r="AE586" t="s">
        <v>3515</v>
      </c>
      <c r="AF586" t="s">
        <v>7661</v>
      </c>
      <c r="AK586" t="s">
        <v>3519</v>
      </c>
      <c r="AN586" t="s">
        <v>7658</v>
      </c>
      <c r="AP586" t="s">
        <v>3520</v>
      </c>
      <c r="AQ586" t="s">
        <v>3511</v>
      </c>
      <c r="AR586" t="s">
        <v>3511</v>
      </c>
      <c r="AS586" t="s">
        <v>3511</v>
      </c>
      <c r="AV586">
        <v>2598</v>
      </c>
      <c r="AX586" t="s">
        <v>4659</v>
      </c>
      <c r="AY586" t="s">
        <v>3522</v>
      </c>
      <c r="AZ586" t="s">
        <v>3523</v>
      </c>
      <c r="BA586" t="s">
        <v>415</v>
      </c>
      <c r="BB586" t="s">
        <v>415</v>
      </c>
      <c r="BC586" t="s">
        <v>3524</v>
      </c>
      <c r="BD586" t="s">
        <v>3524</v>
      </c>
      <c r="BE586" t="s">
        <v>3525</v>
      </c>
      <c r="BF586" t="s">
        <v>3525</v>
      </c>
      <c r="BG586" t="s">
        <v>3525</v>
      </c>
      <c r="BH586" t="s">
        <v>3525</v>
      </c>
      <c r="BI586" t="s">
        <v>2727</v>
      </c>
      <c r="BJ586" t="s">
        <v>2727</v>
      </c>
    </row>
    <row r="587" spans="1:62" hidden="1">
      <c r="A587" t="s">
        <v>3504</v>
      </c>
      <c r="B587" t="s">
        <v>8074</v>
      </c>
      <c r="C587" t="s">
        <v>8075</v>
      </c>
      <c r="D587" t="s">
        <v>3507</v>
      </c>
      <c r="E587" t="s">
        <v>3508</v>
      </c>
      <c r="F587" t="s">
        <v>3856</v>
      </c>
      <c r="G587" t="s">
        <v>3510</v>
      </c>
      <c r="H587" t="s">
        <v>3511</v>
      </c>
      <c r="I587" t="s">
        <v>3511</v>
      </c>
      <c r="L587" t="s">
        <v>3512</v>
      </c>
      <c r="M587" t="s">
        <v>3511</v>
      </c>
      <c r="N587" t="s">
        <v>451</v>
      </c>
      <c r="R587" t="s">
        <v>8076</v>
      </c>
      <c r="S587" t="s">
        <v>3514</v>
      </c>
      <c r="U587" t="s">
        <v>3515</v>
      </c>
      <c r="X587" t="s">
        <v>8077</v>
      </c>
      <c r="Y587" t="s">
        <v>3517</v>
      </c>
      <c r="AE587" t="s">
        <v>3515</v>
      </c>
      <c r="AF587" t="s">
        <v>8078</v>
      </c>
      <c r="AK587" t="s">
        <v>3519</v>
      </c>
      <c r="AN587" t="s">
        <v>451</v>
      </c>
      <c r="AP587" t="s">
        <v>3520</v>
      </c>
      <c r="AQ587" t="s">
        <v>3511</v>
      </c>
      <c r="AR587" t="s">
        <v>3511</v>
      </c>
      <c r="AS587" t="s">
        <v>3511</v>
      </c>
      <c r="AV587">
        <v>2606</v>
      </c>
      <c r="AX587" t="s">
        <v>8079</v>
      </c>
      <c r="AY587" t="s">
        <v>3522</v>
      </c>
      <c r="AZ587" t="s">
        <v>3523</v>
      </c>
      <c r="BA587" t="s">
        <v>3861</v>
      </c>
      <c r="BB587" t="s">
        <v>3861</v>
      </c>
      <c r="BC587" t="s">
        <v>3524</v>
      </c>
      <c r="BD587" t="s">
        <v>3524</v>
      </c>
      <c r="BE587" t="s">
        <v>3525</v>
      </c>
      <c r="BF587" t="s">
        <v>3525</v>
      </c>
      <c r="BG587" t="s">
        <v>3525</v>
      </c>
      <c r="BH587" t="s">
        <v>3525</v>
      </c>
      <c r="BI587" t="s">
        <v>2727</v>
      </c>
      <c r="BJ587" t="s">
        <v>2727</v>
      </c>
    </row>
    <row r="588" spans="1:62" hidden="1">
      <c r="A588" t="s">
        <v>3504</v>
      </c>
      <c r="B588" t="s">
        <v>10283</v>
      </c>
      <c r="C588" t="s">
        <v>10284</v>
      </c>
      <c r="D588" t="s">
        <v>3507</v>
      </c>
      <c r="E588" t="s">
        <v>3508</v>
      </c>
      <c r="F588" t="s">
        <v>3730</v>
      </c>
      <c r="G588" t="s">
        <v>3510</v>
      </c>
      <c r="H588" t="s">
        <v>3511</v>
      </c>
      <c r="I588" t="s">
        <v>3511</v>
      </c>
      <c r="L588" t="s">
        <v>3512</v>
      </c>
      <c r="M588" t="s">
        <v>3511</v>
      </c>
      <c r="N588" t="s">
        <v>450</v>
      </c>
      <c r="R588" t="s">
        <v>10285</v>
      </c>
      <c r="S588" t="s">
        <v>3514</v>
      </c>
      <c r="U588" t="s">
        <v>3515</v>
      </c>
      <c r="X588" t="s">
        <v>10286</v>
      </c>
      <c r="Y588" t="s">
        <v>3517</v>
      </c>
      <c r="AE588" t="s">
        <v>3515</v>
      </c>
      <c r="AF588" t="s">
        <v>10287</v>
      </c>
      <c r="AK588" t="s">
        <v>3519</v>
      </c>
      <c r="AN588" t="s">
        <v>450</v>
      </c>
      <c r="AP588" t="s">
        <v>3520</v>
      </c>
      <c r="AQ588" t="s">
        <v>3511</v>
      </c>
      <c r="AR588" t="s">
        <v>3511</v>
      </c>
      <c r="AS588" t="s">
        <v>3511</v>
      </c>
      <c r="AV588">
        <v>2610</v>
      </c>
      <c r="AX588" t="s">
        <v>3633</v>
      </c>
      <c r="AY588" t="s">
        <v>3522</v>
      </c>
      <c r="AZ588" t="s">
        <v>3523</v>
      </c>
      <c r="BA588" t="s">
        <v>141</v>
      </c>
      <c r="BB588" t="s">
        <v>141</v>
      </c>
      <c r="BC588" t="s">
        <v>3524</v>
      </c>
      <c r="BD588" t="s">
        <v>3524</v>
      </c>
      <c r="BE588" t="s">
        <v>3525</v>
      </c>
      <c r="BF588" t="s">
        <v>3525</v>
      </c>
      <c r="BG588" t="s">
        <v>3525</v>
      </c>
      <c r="BH588" t="s">
        <v>3525</v>
      </c>
      <c r="BI588" t="s">
        <v>2727</v>
      </c>
      <c r="BJ588" t="s">
        <v>2727</v>
      </c>
    </row>
    <row r="589" spans="1:62" hidden="1">
      <c r="A589" t="s">
        <v>3504</v>
      </c>
      <c r="B589" t="s">
        <v>3728</v>
      </c>
      <c r="C589" t="s">
        <v>3729</v>
      </c>
      <c r="D589" t="s">
        <v>3507</v>
      </c>
      <c r="E589" t="s">
        <v>3508</v>
      </c>
      <c r="F589" t="s">
        <v>3730</v>
      </c>
      <c r="G589" t="s">
        <v>3510</v>
      </c>
      <c r="H589" t="s">
        <v>3511</v>
      </c>
      <c r="I589" t="s">
        <v>3511</v>
      </c>
      <c r="L589" t="s">
        <v>3512</v>
      </c>
      <c r="M589" t="s">
        <v>3511</v>
      </c>
      <c r="N589" t="s">
        <v>451</v>
      </c>
      <c r="R589" t="s">
        <v>3731</v>
      </c>
      <c r="S589" t="s">
        <v>3514</v>
      </c>
      <c r="U589" t="s">
        <v>3515</v>
      </c>
      <c r="X589" t="s">
        <v>3732</v>
      </c>
      <c r="Y589" t="s">
        <v>3517</v>
      </c>
      <c r="AE589" t="s">
        <v>3515</v>
      </c>
      <c r="AF589" t="s">
        <v>3733</v>
      </c>
      <c r="AK589" t="s">
        <v>3519</v>
      </c>
      <c r="AN589" t="s">
        <v>451</v>
      </c>
      <c r="AP589" t="s">
        <v>3520</v>
      </c>
      <c r="AQ589" t="s">
        <v>3511</v>
      </c>
      <c r="AR589" t="s">
        <v>3511</v>
      </c>
      <c r="AS589" t="s">
        <v>3511</v>
      </c>
      <c r="AV589">
        <v>2611</v>
      </c>
      <c r="AX589" t="s">
        <v>3633</v>
      </c>
      <c r="AY589" t="s">
        <v>3522</v>
      </c>
      <c r="AZ589" t="s">
        <v>3523</v>
      </c>
      <c r="BA589" t="s">
        <v>141</v>
      </c>
      <c r="BB589" t="s">
        <v>141</v>
      </c>
      <c r="BC589" t="s">
        <v>3524</v>
      </c>
      <c r="BD589" t="s">
        <v>3524</v>
      </c>
      <c r="BE589" t="s">
        <v>3525</v>
      </c>
      <c r="BF589" t="s">
        <v>3525</v>
      </c>
      <c r="BG589" t="s">
        <v>3525</v>
      </c>
      <c r="BH589" t="s">
        <v>3525</v>
      </c>
      <c r="BI589" t="s">
        <v>2727</v>
      </c>
      <c r="BJ589" t="s">
        <v>2727</v>
      </c>
    </row>
    <row r="590" spans="1:62" hidden="1">
      <c r="A590" t="s">
        <v>3504</v>
      </c>
      <c r="B590" t="s">
        <v>9967</v>
      </c>
      <c r="C590" t="s">
        <v>9968</v>
      </c>
      <c r="D590" t="s">
        <v>3507</v>
      </c>
      <c r="E590" t="s">
        <v>3508</v>
      </c>
      <c r="F590" t="s">
        <v>3546</v>
      </c>
      <c r="G590" t="s">
        <v>3510</v>
      </c>
      <c r="H590" t="s">
        <v>3511</v>
      </c>
      <c r="I590" t="s">
        <v>3511</v>
      </c>
      <c r="L590" t="s">
        <v>3512</v>
      </c>
      <c r="M590" t="s">
        <v>3511</v>
      </c>
      <c r="N590" t="s">
        <v>9969</v>
      </c>
      <c r="R590" t="s">
        <v>9970</v>
      </c>
      <c r="S590" t="s">
        <v>3514</v>
      </c>
      <c r="U590" t="s">
        <v>3515</v>
      </c>
      <c r="X590" t="s">
        <v>9971</v>
      </c>
      <c r="Y590" t="s">
        <v>3517</v>
      </c>
      <c r="AE590" t="s">
        <v>3515</v>
      </c>
      <c r="AF590" t="s">
        <v>9972</v>
      </c>
      <c r="AK590" t="s">
        <v>3519</v>
      </c>
      <c r="AN590" t="s">
        <v>9969</v>
      </c>
      <c r="AP590" t="s">
        <v>3520</v>
      </c>
      <c r="AQ590" t="s">
        <v>3511</v>
      </c>
      <c r="AR590" t="s">
        <v>3511</v>
      </c>
      <c r="AS590" t="s">
        <v>3511</v>
      </c>
      <c r="AV590">
        <v>2613</v>
      </c>
      <c r="AX590" t="s">
        <v>3633</v>
      </c>
      <c r="AY590" t="s">
        <v>3522</v>
      </c>
      <c r="AZ590" t="s">
        <v>3523</v>
      </c>
      <c r="BA590" t="s">
        <v>415</v>
      </c>
      <c r="BB590" t="s">
        <v>415</v>
      </c>
      <c r="BC590" t="s">
        <v>3524</v>
      </c>
      <c r="BD590" t="s">
        <v>3524</v>
      </c>
      <c r="BE590" t="s">
        <v>3525</v>
      </c>
      <c r="BF590" t="s">
        <v>3525</v>
      </c>
      <c r="BG590" t="s">
        <v>3525</v>
      </c>
      <c r="BH590" t="s">
        <v>3525</v>
      </c>
      <c r="BI590" t="s">
        <v>2727</v>
      </c>
      <c r="BJ590" t="s">
        <v>2727</v>
      </c>
    </row>
    <row r="591" spans="1:62" hidden="1">
      <c r="A591" t="s">
        <v>3504</v>
      </c>
      <c r="B591" t="s">
        <v>7482</v>
      </c>
      <c r="C591" t="s">
        <v>7483</v>
      </c>
      <c r="D591" t="s">
        <v>3507</v>
      </c>
      <c r="E591" t="s">
        <v>3508</v>
      </c>
      <c r="F591" t="s">
        <v>3546</v>
      </c>
      <c r="G591" t="s">
        <v>3510</v>
      </c>
      <c r="H591" t="s">
        <v>3511</v>
      </c>
      <c r="I591" t="s">
        <v>3511</v>
      </c>
      <c r="L591" t="s">
        <v>3512</v>
      </c>
      <c r="M591" t="s">
        <v>3511</v>
      </c>
      <c r="N591" t="s">
        <v>7484</v>
      </c>
      <c r="R591" t="s">
        <v>7485</v>
      </c>
      <c r="S591" t="s">
        <v>3514</v>
      </c>
      <c r="U591" t="s">
        <v>3515</v>
      </c>
      <c r="X591" t="s">
        <v>7486</v>
      </c>
      <c r="Y591" t="s">
        <v>3517</v>
      </c>
      <c r="AE591" t="s">
        <v>3515</v>
      </c>
      <c r="AF591" t="s">
        <v>7487</v>
      </c>
      <c r="AK591" t="s">
        <v>3519</v>
      </c>
      <c r="AN591" t="s">
        <v>7484</v>
      </c>
      <c r="AP591" t="s">
        <v>3520</v>
      </c>
      <c r="AQ591" t="s">
        <v>3511</v>
      </c>
      <c r="AR591" t="s">
        <v>3511</v>
      </c>
      <c r="AS591" t="s">
        <v>3511</v>
      </c>
      <c r="AV591">
        <v>2614</v>
      </c>
      <c r="AX591" t="s">
        <v>3633</v>
      </c>
      <c r="AY591" t="s">
        <v>3522</v>
      </c>
      <c r="AZ591" t="s">
        <v>3523</v>
      </c>
      <c r="BA591" t="s">
        <v>415</v>
      </c>
      <c r="BB591" t="s">
        <v>415</v>
      </c>
      <c r="BC591" t="s">
        <v>3524</v>
      </c>
      <c r="BD591" t="s">
        <v>3524</v>
      </c>
      <c r="BE591" t="s">
        <v>3525</v>
      </c>
      <c r="BF591" t="s">
        <v>3525</v>
      </c>
      <c r="BG591" t="s">
        <v>3525</v>
      </c>
      <c r="BH591" t="s">
        <v>3525</v>
      </c>
      <c r="BI591" t="s">
        <v>2727</v>
      </c>
      <c r="BJ591" t="s">
        <v>2727</v>
      </c>
    </row>
    <row r="592" spans="1:62" hidden="1">
      <c r="A592" t="s">
        <v>3504</v>
      </c>
      <c r="B592" t="s">
        <v>6901</v>
      </c>
      <c r="C592" t="s">
        <v>6902</v>
      </c>
      <c r="D592" t="s">
        <v>3507</v>
      </c>
      <c r="E592" t="s">
        <v>3508</v>
      </c>
      <c r="F592" t="s">
        <v>3546</v>
      </c>
      <c r="G592" t="s">
        <v>3510</v>
      </c>
      <c r="H592" t="s">
        <v>3511</v>
      </c>
      <c r="I592" t="s">
        <v>3511</v>
      </c>
      <c r="L592" t="s">
        <v>3512</v>
      </c>
      <c r="M592" t="s">
        <v>3511</v>
      </c>
      <c r="N592" t="s">
        <v>6903</v>
      </c>
      <c r="R592" t="s">
        <v>6904</v>
      </c>
      <c r="S592" t="s">
        <v>3514</v>
      </c>
      <c r="U592" t="s">
        <v>3515</v>
      </c>
      <c r="X592" t="s">
        <v>6905</v>
      </c>
      <c r="Y592" t="s">
        <v>3517</v>
      </c>
      <c r="AE592" t="s">
        <v>3515</v>
      </c>
      <c r="AF592" t="s">
        <v>6906</v>
      </c>
      <c r="AK592" t="s">
        <v>3519</v>
      </c>
      <c r="AN592" t="s">
        <v>6903</v>
      </c>
      <c r="AP592" t="s">
        <v>3520</v>
      </c>
      <c r="AQ592" t="s">
        <v>3511</v>
      </c>
      <c r="AR592" t="s">
        <v>3511</v>
      </c>
      <c r="AS592" t="s">
        <v>3511</v>
      </c>
      <c r="AV592">
        <v>2615</v>
      </c>
      <c r="AX592" t="s">
        <v>3633</v>
      </c>
      <c r="AY592" t="s">
        <v>3522</v>
      </c>
      <c r="AZ592" t="s">
        <v>3523</v>
      </c>
      <c r="BA592" t="s">
        <v>415</v>
      </c>
      <c r="BB592" t="s">
        <v>415</v>
      </c>
      <c r="BC592" t="s">
        <v>3524</v>
      </c>
      <c r="BD592" t="s">
        <v>3524</v>
      </c>
      <c r="BE592" t="s">
        <v>3525</v>
      </c>
      <c r="BF592" t="s">
        <v>3525</v>
      </c>
      <c r="BG592" t="s">
        <v>3525</v>
      </c>
      <c r="BH592" t="s">
        <v>3525</v>
      </c>
      <c r="BI592" t="s">
        <v>2727</v>
      </c>
      <c r="BJ592" t="s">
        <v>2727</v>
      </c>
    </row>
    <row r="593" spans="1:62" hidden="1">
      <c r="A593" t="s">
        <v>3504</v>
      </c>
      <c r="B593" t="s">
        <v>9022</v>
      </c>
      <c r="C593" t="s">
        <v>9023</v>
      </c>
      <c r="D593" t="s">
        <v>3507</v>
      </c>
      <c r="E593" t="s">
        <v>3508</v>
      </c>
      <c r="F593" t="s">
        <v>4302</v>
      </c>
      <c r="G593" t="s">
        <v>3510</v>
      </c>
      <c r="H593" t="s">
        <v>3511</v>
      </c>
      <c r="I593" t="s">
        <v>3511</v>
      </c>
      <c r="L593" t="s">
        <v>3512</v>
      </c>
      <c r="M593" t="s">
        <v>3511</v>
      </c>
      <c r="N593" t="s">
        <v>9024</v>
      </c>
      <c r="R593" t="s">
        <v>9025</v>
      </c>
      <c r="S593" t="s">
        <v>3514</v>
      </c>
      <c r="U593" t="s">
        <v>3515</v>
      </c>
      <c r="X593" t="s">
        <v>9026</v>
      </c>
      <c r="Y593" t="s">
        <v>3517</v>
      </c>
      <c r="AE593" t="s">
        <v>3515</v>
      </c>
      <c r="AF593" t="s">
        <v>9027</v>
      </c>
      <c r="AK593" t="s">
        <v>3519</v>
      </c>
      <c r="AN593" t="s">
        <v>9024</v>
      </c>
      <c r="AP593" t="s">
        <v>3520</v>
      </c>
      <c r="AQ593" t="s">
        <v>3511</v>
      </c>
      <c r="AR593" t="s">
        <v>3511</v>
      </c>
      <c r="AS593" t="s">
        <v>3511</v>
      </c>
      <c r="AV593">
        <v>2616</v>
      </c>
      <c r="AX593" t="s">
        <v>3633</v>
      </c>
      <c r="AY593" t="s">
        <v>3522</v>
      </c>
      <c r="AZ593" t="s">
        <v>3523</v>
      </c>
      <c r="BA593" t="s">
        <v>3567</v>
      </c>
      <c r="BB593" t="s">
        <v>3567</v>
      </c>
      <c r="BC593" t="s">
        <v>3524</v>
      </c>
      <c r="BD593" t="s">
        <v>3524</v>
      </c>
      <c r="BE593" t="s">
        <v>3525</v>
      </c>
      <c r="BF593" t="s">
        <v>3525</v>
      </c>
      <c r="BG593" t="s">
        <v>3525</v>
      </c>
      <c r="BH593" t="s">
        <v>3525</v>
      </c>
      <c r="BI593" t="s">
        <v>2727</v>
      </c>
      <c r="BJ593" t="s">
        <v>2727</v>
      </c>
    </row>
    <row r="594" spans="1:62" hidden="1">
      <c r="A594" t="s">
        <v>3504</v>
      </c>
      <c r="B594" t="s">
        <v>8444</v>
      </c>
      <c r="C594" t="s">
        <v>8445</v>
      </c>
      <c r="D594" t="s">
        <v>3507</v>
      </c>
      <c r="E594" t="s">
        <v>3508</v>
      </c>
      <c r="F594" t="s">
        <v>5076</v>
      </c>
      <c r="G594" t="s">
        <v>3510</v>
      </c>
      <c r="H594" t="s">
        <v>3511</v>
      </c>
      <c r="I594" t="s">
        <v>3511</v>
      </c>
      <c r="L594" t="s">
        <v>3512</v>
      </c>
      <c r="M594" t="s">
        <v>3511</v>
      </c>
      <c r="N594" t="s">
        <v>1388</v>
      </c>
      <c r="R594" t="s">
        <v>8446</v>
      </c>
      <c r="S594" t="s">
        <v>3514</v>
      </c>
      <c r="U594" t="s">
        <v>3515</v>
      </c>
      <c r="X594" t="s">
        <v>8447</v>
      </c>
      <c r="Y594" t="s">
        <v>3517</v>
      </c>
      <c r="AE594" t="s">
        <v>3515</v>
      </c>
      <c r="AF594" t="s">
        <v>8448</v>
      </c>
      <c r="AK594" t="s">
        <v>3519</v>
      </c>
      <c r="AN594" t="s">
        <v>1388</v>
      </c>
      <c r="AP594" t="s">
        <v>3520</v>
      </c>
      <c r="AQ594" t="s">
        <v>3511</v>
      </c>
      <c r="AR594" t="s">
        <v>3511</v>
      </c>
      <c r="AS594" t="s">
        <v>3511</v>
      </c>
      <c r="AV594">
        <v>2617</v>
      </c>
      <c r="AX594" t="s">
        <v>3633</v>
      </c>
      <c r="AY594" t="s">
        <v>3522</v>
      </c>
      <c r="AZ594" t="s">
        <v>3523</v>
      </c>
      <c r="BA594" t="s">
        <v>3567</v>
      </c>
      <c r="BB594" t="s">
        <v>3567</v>
      </c>
      <c r="BC594" t="s">
        <v>3524</v>
      </c>
      <c r="BD594" t="s">
        <v>3524</v>
      </c>
      <c r="BE594" t="s">
        <v>3525</v>
      </c>
      <c r="BF594" t="s">
        <v>3525</v>
      </c>
      <c r="BG594" t="s">
        <v>3525</v>
      </c>
      <c r="BH594" t="s">
        <v>3525</v>
      </c>
      <c r="BI594" t="s">
        <v>2727</v>
      </c>
      <c r="BJ594" t="s">
        <v>2727</v>
      </c>
    </row>
    <row r="595" spans="1:62" hidden="1">
      <c r="A595" t="s">
        <v>3504</v>
      </c>
      <c r="B595" t="s">
        <v>4699</v>
      </c>
      <c r="C595" t="s">
        <v>4700</v>
      </c>
      <c r="D595" t="s">
        <v>3507</v>
      </c>
      <c r="E595" t="s">
        <v>3508</v>
      </c>
      <c r="F595" t="s">
        <v>4701</v>
      </c>
      <c r="G595" t="s">
        <v>3510</v>
      </c>
      <c r="H595" t="s">
        <v>3511</v>
      </c>
      <c r="I595" t="s">
        <v>3511</v>
      </c>
      <c r="L595" t="s">
        <v>3512</v>
      </c>
      <c r="M595" t="s">
        <v>3511</v>
      </c>
      <c r="N595" t="s">
        <v>1390</v>
      </c>
      <c r="R595" t="s">
        <v>4702</v>
      </c>
      <c r="S595" t="s">
        <v>3514</v>
      </c>
      <c r="U595" t="s">
        <v>3515</v>
      </c>
      <c r="X595" t="s">
        <v>4703</v>
      </c>
      <c r="Y595" t="s">
        <v>3517</v>
      </c>
      <c r="AE595" t="s">
        <v>3515</v>
      </c>
      <c r="AF595" t="s">
        <v>4704</v>
      </c>
      <c r="AK595" t="s">
        <v>3519</v>
      </c>
      <c r="AN595" t="s">
        <v>1390</v>
      </c>
      <c r="AP595" t="s">
        <v>3520</v>
      </c>
      <c r="AQ595" t="s">
        <v>3511</v>
      </c>
      <c r="AR595" t="s">
        <v>3511</v>
      </c>
      <c r="AS595" t="s">
        <v>3511</v>
      </c>
      <c r="AV595">
        <v>2618</v>
      </c>
      <c r="AX595" t="s">
        <v>3633</v>
      </c>
      <c r="AY595" t="s">
        <v>3522</v>
      </c>
      <c r="AZ595" t="s">
        <v>3523</v>
      </c>
      <c r="BA595" t="s">
        <v>3567</v>
      </c>
      <c r="BB595" t="s">
        <v>3567</v>
      </c>
      <c r="BC595" t="s">
        <v>3524</v>
      </c>
      <c r="BD595" t="s">
        <v>3524</v>
      </c>
      <c r="BE595" t="s">
        <v>3525</v>
      </c>
      <c r="BF595" t="s">
        <v>3525</v>
      </c>
      <c r="BG595" t="s">
        <v>3525</v>
      </c>
      <c r="BH595" t="s">
        <v>3525</v>
      </c>
      <c r="BI595" t="s">
        <v>2727</v>
      </c>
      <c r="BJ595" t="s">
        <v>2727</v>
      </c>
    </row>
    <row r="596" spans="1:62" hidden="1">
      <c r="A596" t="s">
        <v>3504</v>
      </c>
      <c r="B596" t="s">
        <v>3627</v>
      </c>
      <c r="C596" t="s">
        <v>3628</v>
      </c>
      <c r="D596" t="s">
        <v>3507</v>
      </c>
      <c r="E596" t="s">
        <v>3508</v>
      </c>
      <c r="F596" t="s">
        <v>3629</v>
      </c>
      <c r="G596" t="s">
        <v>3510</v>
      </c>
      <c r="H596" t="s">
        <v>3511</v>
      </c>
      <c r="I596" t="s">
        <v>3511</v>
      </c>
      <c r="L596" t="s">
        <v>3512</v>
      </c>
      <c r="M596" t="s">
        <v>3511</v>
      </c>
      <c r="N596" t="s">
        <v>1393</v>
      </c>
      <c r="R596" t="s">
        <v>3630</v>
      </c>
      <c r="S596" t="s">
        <v>3514</v>
      </c>
      <c r="U596" t="s">
        <v>3515</v>
      </c>
      <c r="X596" t="s">
        <v>3631</v>
      </c>
      <c r="Y596" t="s">
        <v>3517</v>
      </c>
      <c r="AE596" t="s">
        <v>3515</v>
      </c>
      <c r="AF596" t="s">
        <v>3632</v>
      </c>
      <c r="AK596" t="s">
        <v>3519</v>
      </c>
      <c r="AN596" t="s">
        <v>1393</v>
      </c>
      <c r="AP596" t="s">
        <v>3520</v>
      </c>
      <c r="AQ596" t="s">
        <v>3511</v>
      </c>
      <c r="AR596" t="s">
        <v>3511</v>
      </c>
      <c r="AS596" t="s">
        <v>3511</v>
      </c>
      <c r="AV596">
        <v>2619</v>
      </c>
      <c r="AX596" t="s">
        <v>3633</v>
      </c>
      <c r="AY596" t="s">
        <v>3522</v>
      </c>
      <c r="AZ596" t="s">
        <v>3523</v>
      </c>
      <c r="BA596" t="s">
        <v>3567</v>
      </c>
      <c r="BB596" t="s">
        <v>3567</v>
      </c>
      <c r="BC596" t="s">
        <v>3524</v>
      </c>
      <c r="BD596" t="s">
        <v>3524</v>
      </c>
      <c r="BE596" t="s">
        <v>3525</v>
      </c>
      <c r="BF596" t="s">
        <v>3525</v>
      </c>
      <c r="BG596" t="s">
        <v>3525</v>
      </c>
      <c r="BH596" t="s">
        <v>3525</v>
      </c>
      <c r="BI596" t="s">
        <v>2727</v>
      </c>
      <c r="BJ596" t="s">
        <v>2727</v>
      </c>
    </row>
    <row r="597" spans="1:62" hidden="1">
      <c r="A597" t="s">
        <v>3504</v>
      </c>
      <c r="B597" s="50" t="s">
        <v>5299</v>
      </c>
      <c r="C597" t="s">
        <v>5300</v>
      </c>
      <c r="D597" t="s">
        <v>3507</v>
      </c>
      <c r="E597" t="s">
        <v>3508</v>
      </c>
      <c r="F597" t="s">
        <v>3864</v>
      </c>
      <c r="G597" t="s">
        <v>3510</v>
      </c>
      <c r="H597" t="s">
        <v>3511</v>
      </c>
      <c r="I597" t="s">
        <v>3511</v>
      </c>
      <c r="L597" t="s">
        <v>3512</v>
      </c>
      <c r="M597" t="s">
        <v>3511</v>
      </c>
      <c r="N597" t="s">
        <v>1396</v>
      </c>
      <c r="R597" t="s">
        <v>5301</v>
      </c>
      <c r="S597" t="s">
        <v>3514</v>
      </c>
      <c r="U597" t="s">
        <v>3515</v>
      </c>
      <c r="X597" t="s">
        <v>5302</v>
      </c>
      <c r="Y597" t="s">
        <v>3517</v>
      </c>
      <c r="AE597" t="s">
        <v>3515</v>
      </c>
      <c r="AF597" t="s">
        <v>5303</v>
      </c>
      <c r="AK597" t="s">
        <v>3519</v>
      </c>
      <c r="AN597" t="s">
        <v>1396</v>
      </c>
      <c r="AP597" t="s">
        <v>3520</v>
      </c>
      <c r="AQ597" t="s">
        <v>3511</v>
      </c>
      <c r="AR597" t="s">
        <v>3511</v>
      </c>
      <c r="AS597" t="s">
        <v>3511</v>
      </c>
      <c r="AV597">
        <v>2621</v>
      </c>
      <c r="AX597" t="s">
        <v>3633</v>
      </c>
      <c r="AY597" t="s">
        <v>3522</v>
      </c>
      <c r="AZ597" t="s">
        <v>3523</v>
      </c>
      <c r="BA597" t="s">
        <v>3567</v>
      </c>
      <c r="BB597" t="s">
        <v>3567</v>
      </c>
      <c r="BC597" t="s">
        <v>3524</v>
      </c>
      <c r="BD597" t="s">
        <v>3524</v>
      </c>
      <c r="BE597" t="s">
        <v>3525</v>
      </c>
      <c r="BF597" t="s">
        <v>3525</v>
      </c>
      <c r="BG597" t="s">
        <v>3525</v>
      </c>
      <c r="BH597" t="s">
        <v>3525</v>
      </c>
      <c r="BI597" t="s">
        <v>2727</v>
      </c>
      <c r="BJ597" t="s">
        <v>2727</v>
      </c>
    </row>
    <row r="598" spans="1:62" hidden="1">
      <c r="A598" t="s">
        <v>3504</v>
      </c>
      <c r="B598" t="s">
        <v>5737</v>
      </c>
      <c r="C598" t="s">
        <v>5738</v>
      </c>
      <c r="D598" t="s">
        <v>3507</v>
      </c>
      <c r="E598" t="s">
        <v>3508</v>
      </c>
      <c r="F598" t="s">
        <v>3817</v>
      </c>
      <c r="G598" t="s">
        <v>3510</v>
      </c>
      <c r="H598" t="s">
        <v>3511</v>
      </c>
      <c r="I598" t="s">
        <v>3511</v>
      </c>
      <c r="L598" t="s">
        <v>3512</v>
      </c>
      <c r="M598" t="s">
        <v>3511</v>
      </c>
      <c r="N598" t="s">
        <v>1397</v>
      </c>
      <c r="R598" t="s">
        <v>5739</v>
      </c>
      <c r="S598" t="s">
        <v>3514</v>
      </c>
      <c r="U598" t="s">
        <v>3515</v>
      </c>
      <c r="X598" t="s">
        <v>5740</v>
      </c>
      <c r="Y598" t="s">
        <v>3517</v>
      </c>
      <c r="AE598" t="s">
        <v>3515</v>
      </c>
      <c r="AF598" t="s">
        <v>5741</v>
      </c>
      <c r="AK598" t="s">
        <v>3519</v>
      </c>
      <c r="AN598" t="s">
        <v>1397</v>
      </c>
      <c r="AP598" t="s">
        <v>3520</v>
      </c>
      <c r="AQ598" t="s">
        <v>3511</v>
      </c>
      <c r="AR598" t="s">
        <v>3511</v>
      </c>
      <c r="AS598" t="s">
        <v>3511</v>
      </c>
      <c r="AV598">
        <v>2622</v>
      </c>
      <c r="AX598" t="s">
        <v>3633</v>
      </c>
      <c r="AY598" t="s">
        <v>3522</v>
      </c>
      <c r="AZ598" t="s">
        <v>3523</v>
      </c>
      <c r="BA598" t="s">
        <v>3567</v>
      </c>
      <c r="BB598" t="s">
        <v>3567</v>
      </c>
      <c r="BC598" t="s">
        <v>3524</v>
      </c>
      <c r="BD598" t="s">
        <v>3524</v>
      </c>
      <c r="BE598" t="s">
        <v>3525</v>
      </c>
      <c r="BF598" t="s">
        <v>3525</v>
      </c>
      <c r="BG598" t="s">
        <v>3525</v>
      </c>
      <c r="BH598" t="s">
        <v>3525</v>
      </c>
      <c r="BI598" t="s">
        <v>2727</v>
      </c>
      <c r="BJ598" t="s">
        <v>2727</v>
      </c>
    </row>
    <row r="599" spans="1:62" hidden="1">
      <c r="A599" t="s">
        <v>3504</v>
      </c>
      <c r="B599" t="s">
        <v>8405</v>
      </c>
      <c r="C599" t="s">
        <v>8406</v>
      </c>
      <c r="D599" t="s">
        <v>3507</v>
      </c>
      <c r="E599" t="s">
        <v>3508</v>
      </c>
      <c r="F599" t="s">
        <v>3817</v>
      </c>
      <c r="G599" t="s">
        <v>3510</v>
      </c>
      <c r="H599" t="s">
        <v>3511</v>
      </c>
      <c r="I599" t="s">
        <v>3511</v>
      </c>
      <c r="L599" t="s">
        <v>3512</v>
      </c>
      <c r="M599" t="s">
        <v>3511</v>
      </c>
      <c r="N599" t="s">
        <v>1398</v>
      </c>
      <c r="R599" t="s">
        <v>8407</v>
      </c>
      <c r="S599" t="s">
        <v>3514</v>
      </c>
      <c r="U599" t="s">
        <v>3515</v>
      </c>
      <c r="X599" t="s">
        <v>8408</v>
      </c>
      <c r="Y599" t="s">
        <v>3517</v>
      </c>
      <c r="AE599" t="s">
        <v>3515</v>
      </c>
      <c r="AF599" t="s">
        <v>8409</v>
      </c>
      <c r="AK599" t="s">
        <v>3519</v>
      </c>
      <c r="AN599" t="s">
        <v>1398</v>
      </c>
      <c r="AP599" t="s">
        <v>3520</v>
      </c>
      <c r="AQ599" t="s">
        <v>3511</v>
      </c>
      <c r="AR599" t="s">
        <v>3511</v>
      </c>
      <c r="AS599" t="s">
        <v>3511</v>
      </c>
      <c r="AV599">
        <v>2623</v>
      </c>
      <c r="AX599" t="s">
        <v>3633</v>
      </c>
      <c r="AY599" t="s">
        <v>3522</v>
      </c>
      <c r="AZ599" t="s">
        <v>3523</v>
      </c>
      <c r="BA599" t="s">
        <v>3567</v>
      </c>
      <c r="BB599" t="s">
        <v>3567</v>
      </c>
      <c r="BC599" t="s">
        <v>3524</v>
      </c>
      <c r="BD599" t="s">
        <v>3524</v>
      </c>
      <c r="BE599" t="s">
        <v>3525</v>
      </c>
      <c r="BF599" t="s">
        <v>3525</v>
      </c>
      <c r="BG599" t="s">
        <v>3525</v>
      </c>
      <c r="BH599" t="s">
        <v>3525</v>
      </c>
      <c r="BI599" t="s">
        <v>2727</v>
      </c>
      <c r="BJ599" t="s">
        <v>2727</v>
      </c>
    </row>
    <row r="600" spans="1:62" hidden="1">
      <c r="A600" t="s">
        <v>3504</v>
      </c>
      <c r="B600" t="s">
        <v>4815</v>
      </c>
      <c r="C600" t="s">
        <v>4816</v>
      </c>
      <c r="D600" t="s">
        <v>3507</v>
      </c>
      <c r="E600" t="s">
        <v>3508</v>
      </c>
      <c r="F600" t="s">
        <v>4817</v>
      </c>
      <c r="G600" t="s">
        <v>3510</v>
      </c>
      <c r="H600" t="s">
        <v>3511</v>
      </c>
      <c r="I600" t="s">
        <v>3511</v>
      </c>
      <c r="L600" t="s">
        <v>3512</v>
      </c>
      <c r="M600" t="s">
        <v>3511</v>
      </c>
      <c r="N600" t="s">
        <v>459</v>
      </c>
      <c r="R600" t="s">
        <v>4818</v>
      </c>
      <c r="S600" t="s">
        <v>3514</v>
      </c>
      <c r="U600" t="s">
        <v>3515</v>
      </c>
      <c r="X600" t="s">
        <v>4819</v>
      </c>
      <c r="Y600" t="s">
        <v>3556</v>
      </c>
      <c r="AE600" t="s">
        <v>3515</v>
      </c>
      <c r="AF600" t="s">
        <v>4820</v>
      </c>
      <c r="AK600" t="s">
        <v>3519</v>
      </c>
      <c r="AN600" t="s">
        <v>459</v>
      </c>
      <c r="AP600" t="s">
        <v>3520</v>
      </c>
      <c r="AQ600" t="s">
        <v>3511</v>
      </c>
      <c r="AR600" t="s">
        <v>3511</v>
      </c>
      <c r="AS600" t="s">
        <v>3511</v>
      </c>
      <c r="AV600">
        <v>2625</v>
      </c>
      <c r="AX600" t="s">
        <v>4821</v>
      </c>
      <c r="AY600" t="s">
        <v>3522</v>
      </c>
      <c r="AZ600" t="s">
        <v>3523</v>
      </c>
      <c r="BA600" t="s">
        <v>352</v>
      </c>
      <c r="BB600" t="s">
        <v>352</v>
      </c>
      <c r="BC600" t="s">
        <v>3524</v>
      </c>
      <c r="BD600" t="s">
        <v>3524</v>
      </c>
      <c r="BE600" t="s">
        <v>3525</v>
      </c>
      <c r="BF600" t="s">
        <v>3525</v>
      </c>
      <c r="BG600" t="s">
        <v>3525</v>
      </c>
      <c r="BH600" t="s">
        <v>3525</v>
      </c>
      <c r="BI600" t="s">
        <v>2727</v>
      </c>
      <c r="BJ600" t="s">
        <v>2727</v>
      </c>
    </row>
    <row r="601" spans="1:62" hidden="1">
      <c r="A601" t="s">
        <v>3504</v>
      </c>
      <c r="B601" t="s">
        <v>5945</v>
      </c>
      <c r="C601" t="s">
        <v>5946</v>
      </c>
      <c r="D601" t="s">
        <v>3507</v>
      </c>
      <c r="E601" t="s">
        <v>3508</v>
      </c>
      <c r="F601" t="s">
        <v>5202</v>
      </c>
      <c r="G601" t="s">
        <v>3510</v>
      </c>
      <c r="H601" t="s">
        <v>3511</v>
      </c>
      <c r="I601" t="s">
        <v>3511</v>
      </c>
      <c r="L601" t="s">
        <v>3512</v>
      </c>
      <c r="M601" t="s">
        <v>3511</v>
      </c>
      <c r="N601" t="s">
        <v>670</v>
      </c>
      <c r="R601" t="s">
        <v>5947</v>
      </c>
      <c r="S601" t="s">
        <v>3514</v>
      </c>
      <c r="U601" t="s">
        <v>3515</v>
      </c>
      <c r="X601" t="s">
        <v>5948</v>
      </c>
      <c r="Y601" t="s">
        <v>3517</v>
      </c>
      <c r="AE601" t="s">
        <v>3515</v>
      </c>
      <c r="AF601" t="s">
        <v>5949</v>
      </c>
      <c r="AK601" t="s">
        <v>3519</v>
      </c>
      <c r="AN601" t="s">
        <v>670</v>
      </c>
      <c r="AP601" t="s">
        <v>3520</v>
      </c>
      <c r="AQ601" t="s">
        <v>3511</v>
      </c>
      <c r="AR601" t="s">
        <v>3511</v>
      </c>
      <c r="AS601" t="s">
        <v>3511</v>
      </c>
      <c r="AV601">
        <v>2631</v>
      </c>
      <c r="AX601" t="s">
        <v>3761</v>
      </c>
      <c r="AY601" t="s">
        <v>3522</v>
      </c>
      <c r="AZ601" t="s">
        <v>3523</v>
      </c>
      <c r="BA601" t="s">
        <v>3582</v>
      </c>
      <c r="BB601" t="s">
        <v>3582</v>
      </c>
      <c r="BC601" t="s">
        <v>3524</v>
      </c>
      <c r="BD601" t="s">
        <v>3524</v>
      </c>
      <c r="BE601" t="s">
        <v>3525</v>
      </c>
      <c r="BF601" t="s">
        <v>3525</v>
      </c>
      <c r="BG601" t="s">
        <v>3525</v>
      </c>
      <c r="BH601" t="s">
        <v>3525</v>
      </c>
      <c r="BI601" t="s">
        <v>2727</v>
      </c>
      <c r="BJ601" t="s">
        <v>2727</v>
      </c>
    </row>
    <row r="602" spans="1:62" hidden="1">
      <c r="A602" t="s">
        <v>3504</v>
      </c>
      <c r="B602" t="s">
        <v>7978</v>
      </c>
      <c r="C602" t="s">
        <v>7979</v>
      </c>
      <c r="D602" t="s">
        <v>3507</v>
      </c>
      <c r="E602" t="s">
        <v>3508</v>
      </c>
      <c r="F602" t="s">
        <v>4372</v>
      </c>
      <c r="G602" t="s">
        <v>3510</v>
      </c>
      <c r="H602" t="s">
        <v>3511</v>
      </c>
      <c r="I602" t="s">
        <v>3511</v>
      </c>
      <c r="L602" t="s">
        <v>3512</v>
      </c>
      <c r="M602" t="s">
        <v>3511</v>
      </c>
      <c r="N602" t="s">
        <v>918</v>
      </c>
      <c r="R602" t="s">
        <v>7980</v>
      </c>
      <c r="S602" t="s">
        <v>3514</v>
      </c>
      <c r="U602" t="s">
        <v>3515</v>
      </c>
      <c r="X602" t="s">
        <v>7981</v>
      </c>
      <c r="Y602" t="s">
        <v>3532</v>
      </c>
      <c r="AE602" t="s">
        <v>3515</v>
      </c>
      <c r="AF602" t="s">
        <v>7982</v>
      </c>
      <c r="AK602" t="s">
        <v>3519</v>
      </c>
      <c r="AN602" t="s">
        <v>918</v>
      </c>
      <c r="AP602" t="s">
        <v>3520</v>
      </c>
      <c r="AQ602" t="s">
        <v>3511</v>
      </c>
      <c r="AR602" t="s">
        <v>3511</v>
      </c>
      <c r="AS602" t="s">
        <v>3511</v>
      </c>
      <c r="AV602">
        <v>2632</v>
      </c>
      <c r="AX602" t="s">
        <v>3761</v>
      </c>
      <c r="AY602" t="s">
        <v>3522</v>
      </c>
      <c r="AZ602" t="s">
        <v>3523</v>
      </c>
      <c r="BA602" t="s">
        <v>288</v>
      </c>
      <c r="BB602" t="s">
        <v>288</v>
      </c>
      <c r="BC602" t="s">
        <v>3524</v>
      </c>
      <c r="BD602" t="s">
        <v>3524</v>
      </c>
      <c r="BE602" t="s">
        <v>3525</v>
      </c>
      <c r="BF602" t="s">
        <v>3525</v>
      </c>
      <c r="BG602" t="s">
        <v>3525</v>
      </c>
      <c r="BH602" t="s">
        <v>3525</v>
      </c>
      <c r="BI602" t="s">
        <v>2727</v>
      </c>
      <c r="BJ602" t="s">
        <v>2727</v>
      </c>
    </row>
    <row r="603" spans="1:62" hidden="1">
      <c r="A603" t="s">
        <v>3504</v>
      </c>
      <c r="B603" t="s">
        <v>7352</v>
      </c>
      <c r="C603" t="s">
        <v>7353</v>
      </c>
      <c r="D603" t="s">
        <v>3507</v>
      </c>
      <c r="E603" t="s">
        <v>3508</v>
      </c>
      <c r="F603" t="s">
        <v>3777</v>
      </c>
      <c r="G603" t="s">
        <v>3510</v>
      </c>
      <c r="H603" t="s">
        <v>3511</v>
      </c>
      <c r="I603" t="s">
        <v>3511</v>
      </c>
      <c r="L603" t="s">
        <v>3512</v>
      </c>
      <c r="M603" t="s">
        <v>3511</v>
      </c>
      <c r="N603" t="s">
        <v>945</v>
      </c>
      <c r="R603" t="s">
        <v>7354</v>
      </c>
      <c r="S603" t="s">
        <v>3514</v>
      </c>
      <c r="U603" t="s">
        <v>3515</v>
      </c>
      <c r="X603" t="s">
        <v>7355</v>
      </c>
      <c r="Y603" t="s">
        <v>3532</v>
      </c>
      <c r="AE603" t="s">
        <v>3515</v>
      </c>
      <c r="AF603" t="s">
        <v>7356</v>
      </c>
      <c r="AK603" t="s">
        <v>3519</v>
      </c>
      <c r="AN603" t="s">
        <v>945</v>
      </c>
      <c r="AP603" t="s">
        <v>3520</v>
      </c>
      <c r="AQ603" t="s">
        <v>3511</v>
      </c>
      <c r="AR603" t="s">
        <v>3511</v>
      </c>
      <c r="AS603" t="s">
        <v>3511</v>
      </c>
      <c r="AV603">
        <v>2633</v>
      </c>
      <c r="AX603" t="s">
        <v>3761</v>
      </c>
      <c r="AY603" t="s">
        <v>3522</v>
      </c>
      <c r="AZ603" t="s">
        <v>3523</v>
      </c>
      <c r="BA603" t="s">
        <v>288</v>
      </c>
      <c r="BB603" t="s">
        <v>288</v>
      </c>
      <c r="BC603" t="s">
        <v>3524</v>
      </c>
      <c r="BD603" t="s">
        <v>3524</v>
      </c>
      <c r="BE603" t="s">
        <v>3525</v>
      </c>
      <c r="BF603" t="s">
        <v>3525</v>
      </c>
      <c r="BG603" t="s">
        <v>3525</v>
      </c>
      <c r="BH603" t="s">
        <v>3525</v>
      </c>
      <c r="BI603" t="s">
        <v>2727</v>
      </c>
      <c r="BJ603" t="s">
        <v>2727</v>
      </c>
    </row>
    <row r="604" spans="1:62" hidden="1">
      <c r="A604" t="s">
        <v>3504</v>
      </c>
      <c r="B604" t="s">
        <v>9489</v>
      </c>
      <c r="C604" t="s">
        <v>9490</v>
      </c>
      <c r="D604" t="s">
        <v>3507</v>
      </c>
      <c r="E604" t="s">
        <v>3508</v>
      </c>
      <c r="F604" t="s">
        <v>4254</v>
      </c>
      <c r="G604" t="s">
        <v>3510</v>
      </c>
      <c r="H604" t="s">
        <v>3511</v>
      </c>
      <c r="I604" t="s">
        <v>3511</v>
      </c>
      <c r="L604" t="s">
        <v>3512</v>
      </c>
      <c r="M604" t="s">
        <v>3511</v>
      </c>
      <c r="N604" t="s">
        <v>1027</v>
      </c>
      <c r="R604" t="s">
        <v>9491</v>
      </c>
      <c r="S604" t="s">
        <v>3514</v>
      </c>
      <c r="U604" t="s">
        <v>3515</v>
      </c>
      <c r="X604" t="s">
        <v>9492</v>
      </c>
      <c r="Y604" t="s">
        <v>3532</v>
      </c>
      <c r="AE604" t="s">
        <v>3515</v>
      </c>
      <c r="AF604" t="s">
        <v>9493</v>
      </c>
      <c r="AK604" t="s">
        <v>3519</v>
      </c>
      <c r="AN604" t="s">
        <v>1027</v>
      </c>
      <c r="AP604" t="s">
        <v>3520</v>
      </c>
      <c r="AQ604" t="s">
        <v>3511</v>
      </c>
      <c r="AR604" t="s">
        <v>3511</v>
      </c>
      <c r="AS604" t="s">
        <v>3511</v>
      </c>
      <c r="AV604">
        <v>2634</v>
      </c>
      <c r="AX604" t="s">
        <v>3761</v>
      </c>
      <c r="AY604" t="s">
        <v>3522</v>
      </c>
      <c r="AZ604" t="s">
        <v>3523</v>
      </c>
      <c r="BA604" t="s">
        <v>288</v>
      </c>
      <c r="BB604" t="s">
        <v>288</v>
      </c>
      <c r="BC604" t="s">
        <v>3524</v>
      </c>
      <c r="BD604" t="s">
        <v>3524</v>
      </c>
      <c r="BE604" t="s">
        <v>3525</v>
      </c>
      <c r="BF604" t="s">
        <v>3525</v>
      </c>
      <c r="BG604" t="s">
        <v>3525</v>
      </c>
      <c r="BH604" t="s">
        <v>3525</v>
      </c>
      <c r="BI604" t="s">
        <v>2727</v>
      </c>
      <c r="BJ604" t="s">
        <v>2727</v>
      </c>
    </row>
    <row r="605" spans="1:62" hidden="1">
      <c r="A605" t="s">
        <v>3504</v>
      </c>
      <c r="B605" t="s">
        <v>4005</v>
      </c>
      <c r="C605" t="s">
        <v>4006</v>
      </c>
      <c r="D605" t="s">
        <v>3507</v>
      </c>
      <c r="E605" t="s">
        <v>3508</v>
      </c>
      <c r="F605" t="s">
        <v>4007</v>
      </c>
      <c r="G605" t="s">
        <v>3510</v>
      </c>
      <c r="H605" t="s">
        <v>3511</v>
      </c>
      <c r="I605" t="s">
        <v>3511</v>
      </c>
      <c r="L605" t="s">
        <v>3512</v>
      </c>
      <c r="M605" t="s">
        <v>3511</v>
      </c>
      <c r="N605" t="s">
        <v>1083</v>
      </c>
      <c r="R605" t="s">
        <v>4008</v>
      </c>
      <c r="S605" t="s">
        <v>3514</v>
      </c>
      <c r="U605" t="s">
        <v>3515</v>
      </c>
      <c r="X605" t="s">
        <v>4009</v>
      </c>
      <c r="Y605" t="s">
        <v>3532</v>
      </c>
      <c r="AE605" t="s">
        <v>3515</v>
      </c>
      <c r="AF605" t="s">
        <v>4010</v>
      </c>
      <c r="AK605" t="s">
        <v>3519</v>
      </c>
      <c r="AN605" t="s">
        <v>1083</v>
      </c>
      <c r="AP605" t="s">
        <v>3520</v>
      </c>
      <c r="AQ605" t="s">
        <v>3511</v>
      </c>
      <c r="AR605" t="s">
        <v>3511</v>
      </c>
      <c r="AS605" t="s">
        <v>3511</v>
      </c>
      <c r="AV605">
        <v>2635</v>
      </c>
      <c r="AX605" t="s">
        <v>3761</v>
      </c>
      <c r="AY605" t="s">
        <v>3522</v>
      </c>
      <c r="AZ605" t="s">
        <v>3523</v>
      </c>
      <c r="BA605" t="s">
        <v>288</v>
      </c>
      <c r="BB605" t="s">
        <v>288</v>
      </c>
      <c r="BC605" t="s">
        <v>3524</v>
      </c>
      <c r="BD605" t="s">
        <v>3524</v>
      </c>
      <c r="BE605" t="s">
        <v>3525</v>
      </c>
      <c r="BF605" t="s">
        <v>3525</v>
      </c>
      <c r="BG605" t="s">
        <v>3525</v>
      </c>
      <c r="BH605" t="s">
        <v>3525</v>
      </c>
      <c r="BI605" t="s">
        <v>2727</v>
      </c>
      <c r="BJ605" t="s">
        <v>2727</v>
      </c>
    </row>
    <row r="606" spans="1:62" hidden="1">
      <c r="A606" t="s">
        <v>3504</v>
      </c>
      <c r="B606" t="s">
        <v>3755</v>
      </c>
      <c r="C606" t="s">
        <v>3756</v>
      </c>
      <c r="D606" t="s">
        <v>3507</v>
      </c>
      <c r="E606" t="s">
        <v>3508</v>
      </c>
      <c r="F606" t="s">
        <v>3757</v>
      </c>
      <c r="G606" t="s">
        <v>3510</v>
      </c>
      <c r="H606" t="s">
        <v>3511</v>
      </c>
      <c r="I606" t="s">
        <v>3511</v>
      </c>
      <c r="L606" t="s">
        <v>3512</v>
      </c>
      <c r="M606" t="s">
        <v>3511</v>
      </c>
      <c r="N606" t="s">
        <v>1297</v>
      </c>
      <c r="R606" t="s">
        <v>3758</v>
      </c>
      <c r="S606" t="s">
        <v>3514</v>
      </c>
      <c r="U606" t="s">
        <v>3515</v>
      </c>
      <c r="X606" t="s">
        <v>3759</v>
      </c>
      <c r="Y606" t="s">
        <v>3532</v>
      </c>
      <c r="AE606" t="s">
        <v>3515</v>
      </c>
      <c r="AF606" t="s">
        <v>3760</v>
      </c>
      <c r="AK606" t="s">
        <v>3519</v>
      </c>
      <c r="AN606" t="s">
        <v>1297</v>
      </c>
      <c r="AP606" t="s">
        <v>3520</v>
      </c>
      <c r="AQ606" t="s">
        <v>3511</v>
      </c>
      <c r="AR606" t="s">
        <v>3511</v>
      </c>
      <c r="AS606" t="s">
        <v>3511</v>
      </c>
      <c r="AV606">
        <v>2636</v>
      </c>
      <c r="AX606" t="s">
        <v>3761</v>
      </c>
      <c r="AY606" t="s">
        <v>3522</v>
      </c>
      <c r="AZ606" t="s">
        <v>3523</v>
      </c>
      <c r="BA606" t="s">
        <v>288</v>
      </c>
      <c r="BB606" t="s">
        <v>288</v>
      </c>
      <c r="BC606" t="s">
        <v>3524</v>
      </c>
      <c r="BD606" t="s">
        <v>3524</v>
      </c>
      <c r="BE606" t="s">
        <v>3525</v>
      </c>
      <c r="BF606" t="s">
        <v>3525</v>
      </c>
      <c r="BG606" t="s">
        <v>3525</v>
      </c>
      <c r="BH606" t="s">
        <v>3525</v>
      </c>
      <c r="BI606" t="s">
        <v>2727</v>
      </c>
      <c r="BJ606" t="s">
        <v>2727</v>
      </c>
    </row>
    <row r="607" spans="1:62" hidden="1">
      <c r="A607" t="s">
        <v>3504</v>
      </c>
      <c r="B607" t="s">
        <v>4070</v>
      </c>
      <c r="C607" t="s">
        <v>4071</v>
      </c>
      <c r="D607" t="s">
        <v>3507</v>
      </c>
      <c r="E607" t="s">
        <v>3508</v>
      </c>
      <c r="F607" t="s">
        <v>3764</v>
      </c>
      <c r="G607" t="s">
        <v>3510</v>
      </c>
      <c r="H607" t="s">
        <v>3511</v>
      </c>
      <c r="I607" t="s">
        <v>3511</v>
      </c>
      <c r="L607" t="s">
        <v>3512</v>
      </c>
      <c r="M607" t="s">
        <v>3511</v>
      </c>
      <c r="N607" t="s">
        <v>1040</v>
      </c>
      <c r="R607" t="s">
        <v>4072</v>
      </c>
      <c r="S607" t="s">
        <v>3514</v>
      </c>
      <c r="U607" t="s">
        <v>3515</v>
      </c>
      <c r="X607" t="s">
        <v>4073</v>
      </c>
      <c r="Y607" t="s">
        <v>3532</v>
      </c>
      <c r="AE607" t="s">
        <v>3515</v>
      </c>
      <c r="AF607" t="s">
        <v>4074</v>
      </c>
      <c r="AK607" t="s">
        <v>3519</v>
      </c>
      <c r="AN607" t="s">
        <v>1040</v>
      </c>
      <c r="AP607" t="s">
        <v>3520</v>
      </c>
      <c r="AQ607" t="s">
        <v>3511</v>
      </c>
      <c r="AR607" t="s">
        <v>3511</v>
      </c>
      <c r="AS607" t="s">
        <v>3511</v>
      </c>
      <c r="AV607">
        <v>2637</v>
      </c>
      <c r="AX607" t="s">
        <v>3761</v>
      </c>
      <c r="AY607" t="s">
        <v>3522</v>
      </c>
      <c r="AZ607" t="s">
        <v>3523</v>
      </c>
      <c r="BA607" t="s">
        <v>288</v>
      </c>
      <c r="BB607" t="s">
        <v>288</v>
      </c>
      <c r="BC607" t="s">
        <v>3524</v>
      </c>
      <c r="BD607" t="s">
        <v>3524</v>
      </c>
      <c r="BE607" t="s">
        <v>3525</v>
      </c>
      <c r="BF607" t="s">
        <v>3525</v>
      </c>
      <c r="BG607" t="s">
        <v>3525</v>
      </c>
      <c r="BH607" t="s">
        <v>3525</v>
      </c>
      <c r="BI607" t="s">
        <v>2727</v>
      </c>
      <c r="BJ607" t="s">
        <v>2727</v>
      </c>
    </row>
    <row r="608" spans="1:62" hidden="1">
      <c r="A608" t="s">
        <v>3504</v>
      </c>
      <c r="B608" t="s">
        <v>7379</v>
      </c>
      <c r="C608" t="s">
        <v>7380</v>
      </c>
      <c r="D608" t="s">
        <v>3507</v>
      </c>
      <c r="E608" t="s">
        <v>3508</v>
      </c>
      <c r="F608" t="s">
        <v>5202</v>
      </c>
      <c r="G608" t="s">
        <v>3510</v>
      </c>
      <c r="H608" t="s">
        <v>3511</v>
      </c>
      <c r="I608" t="s">
        <v>3511</v>
      </c>
      <c r="L608" t="s">
        <v>3512</v>
      </c>
      <c r="M608" t="s">
        <v>3511</v>
      </c>
      <c r="N608" t="s">
        <v>673</v>
      </c>
      <c r="R608" t="s">
        <v>7381</v>
      </c>
      <c r="S608" t="s">
        <v>3514</v>
      </c>
      <c r="U608" t="s">
        <v>3515</v>
      </c>
      <c r="X608" t="s">
        <v>7382</v>
      </c>
      <c r="Y608" t="s">
        <v>3517</v>
      </c>
      <c r="AE608" t="s">
        <v>3515</v>
      </c>
      <c r="AF608" t="s">
        <v>7383</v>
      </c>
      <c r="AK608" t="s">
        <v>3519</v>
      </c>
      <c r="AN608" t="s">
        <v>673</v>
      </c>
      <c r="AP608" t="s">
        <v>3520</v>
      </c>
      <c r="AQ608" t="s">
        <v>3511</v>
      </c>
      <c r="AR608" t="s">
        <v>3511</v>
      </c>
      <c r="AS608" t="s">
        <v>3511</v>
      </c>
      <c r="AV608">
        <v>2641</v>
      </c>
      <c r="AX608" t="s">
        <v>3521</v>
      </c>
      <c r="AY608" t="s">
        <v>3522</v>
      </c>
      <c r="AZ608" t="s">
        <v>3523</v>
      </c>
      <c r="BA608" t="s">
        <v>415</v>
      </c>
      <c r="BB608" t="s">
        <v>415</v>
      </c>
      <c r="BC608" t="s">
        <v>3524</v>
      </c>
      <c r="BD608" t="s">
        <v>3524</v>
      </c>
      <c r="BE608" t="s">
        <v>3525</v>
      </c>
      <c r="BF608" t="s">
        <v>3525</v>
      </c>
      <c r="BG608" t="s">
        <v>3525</v>
      </c>
      <c r="BH608" t="s">
        <v>3525</v>
      </c>
      <c r="BI608" t="s">
        <v>2727</v>
      </c>
      <c r="BJ608" t="s">
        <v>2727</v>
      </c>
    </row>
    <row r="609" spans="1:62" hidden="1">
      <c r="A609" t="s">
        <v>3504</v>
      </c>
      <c r="B609" t="s">
        <v>3505</v>
      </c>
      <c r="C609" t="s">
        <v>3506</v>
      </c>
      <c r="D609" t="s">
        <v>3507</v>
      </c>
      <c r="E609" t="s">
        <v>3508</v>
      </c>
      <c r="F609" t="s">
        <v>3509</v>
      </c>
      <c r="G609" t="s">
        <v>3510</v>
      </c>
      <c r="H609" t="s">
        <v>3511</v>
      </c>
      <c r="I609" t="s">
        <v>3511</v>
      </c>
      <c r="L609" t="s">
        <v>3512</v>
      </c>
      <c r="M609" t="s">
        <v>3511</v>
      </c>
      <c r="N609" t="s">
        <v>1406</v>
      </c>
      <c r="R609" t="s">
        <v>3513</v>
      </c>
      <c r="S609" t="s">
        <v>3514</v>
      </c>
      <c r="U609" t="s">
        <v>3515</v>
      </c>
      <c r="X609" t="s">
        <v>3516</v>
      </c>
      <c r="Y609" t="s">
        <v>3517</v>
      </c>
      <c r="AE609" t="s">
        <v>3515</v>
      </c>
      <c r="AF609" t="s">
        <v>3518</v>
      </c>
      <c r="AK609" t="s">
        <v>3519</v>
      </c>
      <c r="AN609" t="s">
        <v>1406</v>
      </c>
      <c r="AP609" t="s">
        <v>3520</v>
      </c>
      <c r="AQ609" t="s">
        <v>3511</v>
      </c>
      <c r="AR609" t="s">
        <v>3511</v>
      </c>
      <c r="AS609" t="s">
        <v>3511</v>
      </c>
      <c r="AV609">
        <v>2647</v>
      </c>
      <c r="AX609" t="s">
        <v>3521</v>
      </c>
      <c r="AY609" t="s">
        <v>3522</v>
      </c>
      <c r="AZ609" t="s">
        <v>3523</v>
      </c>
      <c r="BA609" t="s">
        <v>292</v>
      </c>
      <c r="BB609" t="s">
        <v>292</v>
      </c>
      <c r="BC609" t="s">
        <v>3524</v>
      </c>
      <c r="BD609" t="s">
        <v>3524</v>
      </c>
      <c r="BE609" t="s">
        <v>3525</v>
      </c>
      <c r="BF609" t="s">
        <v>3525</v>
      </c>
      <c r="BG609" t="s">
        <v>3525</v>
      </c>
      <c r="BH609" t="s">
        <v>3525</v>
      </c>
      <c r="BI609" t="s">
        <v>2727</v>
      </c>
      <c r="BJ609" t="s">
        <v>2727</v>
      </c>
    </row>
    <row r="610" spans="1:62" hidden="1">
      <c r="A610" t="s">
        <v>3504</v>
      </c>
      <c r="B610" t="s">
        <v>5923</v>
      </c>
      <c r="C610" t="s">
        <v>5924</v>
      </c>
      <c r="D610" t="s">
        <v>3507</v>
      </c>
      <c r="E610" t="s">
        <v>3508</v>
      </c>
      <c r="F610" t="s">
        <v>5925</v>
      </c>
      <c r="G610" t="s">
        <v>3510</v>
      </c>
      <c r="H610" t="s">
        <v>3511</v>
      </c>
      <c r="I610" t="s">
        <v>3511</v>
      </c>
      <c r="L610" t="s">
        <v>3512</v>
      </c>
      <c r="M610" t="s">
        <v>3511</v>
      </c>
      <c r="N610" t="s">
        <v>1288</v>
      </c>
      <c r="R610" t="s">
        <v>5926</v>
      </c>
      <c r="S610" t="s">
        <v>3514</v>
      </c>
      <c r="U610" t="s">
        <v>3515</v>
      </c>
      <c r="X610" t="s">
        <v>5927</v>
      </c>
      <c r="Y610" t="s">
        <v>3517</v>
      </c>
      <c r="AE610" t="s">
        <v>3515</v>
      </c>
      <c r="AF610" t="s">
        <v>5928</v>
      </c>
      <c r="AK610" t="s">
        <v>3519</v>
      </c>
      <c r="AN610" t="s">
        <v>1288</v>
      </c>
      <c r="AP610" t="s">
        <v>3520</v>
      </c>
      <c r="AQ610" t="s">
        <v>3511</v>
      </c>
      <c r="AR610" t="s">
        <v>3511</v>
      </c>
      <c r="AS610" t="s">
        <v>3511</v>
      </c>
      <c r="AV610">
        <v>2648</v>
      </c>
      <c r="AX610" t="s">
        <v>4424</v>
      </c>
      <c r="AY610" t="s">
        <v>3522</v>
      </c>
      <c r="AZ610" t="s">
        <v>3523</v>
      </c>
      <c r="BA610" t="s">
        <v>288</v>
      </c>
      <c r="BB610" t="s">
        <v>288</v>
      </c>
      <c r="BC610" t="s">
        <v>3524</v>
      </c>
      <c r="BD610" t="s">
        <v>3524</v>
      </c>
      <c r="BE610" t="s">
        <v>3525</v>
      </c>
      <c r="BF610" t="s">
        <v>3525</v>
      </c>
      <c r="BG610" t="s">
        <v>3525</v>
      </c>
      <c r="BH610" t="s">
        <v>3525</v>
      </c>
      <c r="BI610" t="s">
        <v>2727</v>
      </c>
      <c r="BJ610" t="s">
        <v>2727</v>
      </c>
    </row>
    <row r="611" spans="1:62" hidden="1">
      <c r="A611" t="s">
        <v>3504</v>
      </c>
      <c r="B611" t="s">
        <v>7746</v>
      </c>
      <c r="C611" t="s">
        <v>7747</v>
      </c>
      <c r="D611" t="s">
        <v>3507</v>
      </c>
      <c r="E611" t="s">
        <v>3508</v>
      </c>
      <c r="F611" t="s">
        <v>5925</v>
      </c>
      <c r="G611" t="s">
        <v>3510</v>
      </c>
      <c r="H611" t="s">
        <v>3511</v>
      </c>
      <c r="I611" t="s">
        <v>3511</v>
      </c>
      <c r="L611" t="s">
        <v>3512</v>
      </c>
      <c r="M611" t="s">
        <v>3511</v>
      </c>
      <c r="N611" t="s">
        <v>1289</v>
      </c>
      <c r="R611" t="s">
        <v>7748</v>
      </c>
      <c r="S611" t="s">
        <v>3514</v>
      </c>
      <c r="U611" t="s">
        <v>3515</v>
      </c>
      <c r="X611" t="s">
        <v>7749</v>
      </c>
      <c r="Y611" t="s">
        <v>3517</v>
      </c>
      <c r="AE611" t="s">
        <v>3515</v>
      </c>
      <c r="AF611" t="s">
        <v>7750</v>
      </c>
      <c r="AK611" t="s">
        <v>3519</v>
      </c>
      <c r="AN611" t="s">
        <v>1289</v>
      </c>
      <c r="AP611" t="s">
        <v>3520</v>
      </c>
      <c r="AQ611" t="s">
        <v>3511</v>
      </c>
      <c r="AR611" t="s">
        <v>3511</v>
      </c>
      <c r="AS611" t="s">
        <v>3511</v>
      </c>
      <c r="AV611">
        <v>2649</v>
      </c>
      <c r="AX611" t="s">
        <v>4424</v>
      </c>
      <c r="AY611" t="s">
        <v>3522</v>
      </c>
      <c r="AZ611" t="s">
        <v>3523</v>
      </c>
      <c r="BA611" t="s">
        <v>415</v>
      </c>
      <c r="BB611" t="s">
        <v>415</v>
      </c>
      <c r="BC611" t="s">
        <v>3524</v>
      </c>
      <c r="BD611" t="s">
        <v>3524</v>
      </c>
      <c r="BE611" t="s">
        <v>3525</v>
      </c>
      <c r="BF611" t="s">
        <v>3525</v>
      </c>
      <c r="BG611" t="s">
        <v>3525</v>
      </c>
      <c r="BH611" t="s">
        <v>3525</v>
      </c>
      <c r="BI611" t="s">
        <v>2727</v>
      </c>
      <c r="BJ611" t="s">
        <v>2727</v>
      </c>
    </row>
    <row r="612" spans="1:62" hidden="1">
      <c r="A612" t="s">
        <v>3504</v>
      </c>
      <c r="B612" t="s">
        <v>4419</v>
      </c>
      <c r="C612" t="s">
        <v>4420</v>
      </c>
      <c r="D612" t="s">
        <v>3507</v>
      </c>
      <c r="E612" t="s">
        <v>3508</v>
      </c>
      <c r="F612" t="s">
        <v>3553</v>
      </c>
      <c r="G612" t="s">
        <v>3510</v>
      </c>
      <c r="H612" t="s">
        <v>3511</v>
      </c>
      <c r="I612" t="s">
        <v>3511</v>
      </c>
      <c r="L612" t="s">
        <v>3512</v>
      </c>
      <c r="M612" t="s">
        <v>3511</v>
      </c>
      <c r="N612" t="s">
        <v>475</v>
      </c>
      <c r="R612" t="s">
        <v>4421</v>
      </c>
      <c r="S612" t="s">
        <v>3514</v>
      </c>
      <c r="U612" t="s">
        <v>3515</v>
      </c>
      <c r="X612" t="s">
        <v>4422</v>
      </c>
      <c r="Y612" t="s">
        <v>3556</v>
      </c>
      <c r="AE612" t="s">
        <v>3515</v>
      </c>
      <c r="AF612" t="s">
        <v>4423</v>
      </c>
      <c r="AK612" t="s">
        <v>3519</v>
      </c>
      <c r="AN612" t="s">
        <v>475</v>
      </c>
      <c r="AP612" t="s">
        <v>3520</v>
      </c>
      <c r="AQ612" t="s">
        <v>3511</v>
      </c>
      <c r="AR612" t="s">
        <v>3511</v>
      </c>
      <c r="AS612" t="s">
        <v>3511</v>
      </c>
      <c r="AV612">
        <v>2650</v>
      </c>
      <c r="AX612" t="s">
        <v>4424</v>
      </c>
      <c r="AY612" t="s">
        <v>3522</v>
      </c>
      <c r="AZ612" t="s">
        <v>3523</v>
      </c>
      <c r="BA612" t="s">
        <v>3559</v>
      </c>
      <c r="BB612" t="s">
        <v>3559</v>
      </c>
      <c r="BC612" t="s">
        <v>3524</v>
      </c>
      <c r="BD612" t="s">
        <v>3524</v>
      </c>
      <c r="BE612" t="s">
        <v>3525</v>
      </c>
      <c r="BF612" t="s">
        <v>3525</v>
      </c>
      <c r="BG612" t="s">
        <v>3525</v>
      </c>
      <c r="BH612" t="s">
        <v>3525</v>
      </c>
      <c r="BI612" t="s">
        <v>2727</v>
      </c>
      <c r="BJ612" t="s">
        <v>2727</v>
      </c>
    </row>
    <row r="613" spans="1:62" hidden="1">
      <c r="A613" t="s">
        <v>3504</v>
      </c>
      <c r="B613" t="s">
        <v>9300</v>
      </c>
      <c r="C613" t="s">
        <v>9301</v>
      </c>
      <c r="D613" t="s">
        <v>3507</v>
      </c>
      <c r="E613" t="s">
        <v>3508</v>
      </c>
      <c r="F613" t="s">
        <v>3730</v>
      </c>
      <c r="G613" t="s">
        <v>3510</v>
      </c>
      <c r="H613" t="s">
        <v>3511</v>
      </c>
      <c r="I613" t="s">
        <v>3511</v>
      </c>
      <c r="L613" t="s">
        <v>3512</v>
      </c>
      <c r="M613" t="s">
        <v>3511</v>
      </c>
      <c r="N613" t="s">
        <v>476</v>
      </c>
      <c r="R613" t="s">
        <v>9302</v>
      </c>
      <c r="S613" t="s">
        <v>3514</v>
      </c>
      <c r="U613" t="s">
        <v>3515</v>
      </c>
      <c r="X613" t="s">
        <v>9303</v>
      </c>
      <c r="Y613" t="s">
        <v>3517</v>
      </c>
      <c r="AE613" t="s">
        <v>3515</v>
      </c>
      <c r="AF613" t="s">
        <v>9304</v>
      </c>
      <c r="AK613" t="s">
        <v>3519</v>
      </c>
      <c r="AN613" t="s">
        <v>476</v>
      </c>
      <c r="AP613" t="s">
        <v>3520</v>
      </c>
      <c r="AQ613" t="s">
        <v>3511</v>
      </c>
      <c r="AR613" t="s">
        <v>3511</v>
      </c>
      <c r="AS613" t="s">
        <v>3511</v>
      </c>
      <c r="AV613">
        <v>2652</v>
      </c>
      <c r="AX613" t="s">
        <v>9305</v>
      </c>
      <c r="AY613" t="s">
        <v>3522</v>
      </c>
      <c r="AZ613" t="s">
        <v>3523</v>
      </c>
      <c r="BA613" t="s">
        <v>3795</v>
      </c>
      <c r="BB613" t="s">
        <v>3795</v>
      </c>
      <c r="BC613" t="s">
        <v>3524</v>
      </c>
      <c r="BD613" t="s">
        <v>3524</v>
      </c>
      <c r="BE613" t="s">
        <v>3525</v>
      </c>
      <c r="BF613" t="s">
        <v>3525</v>
      </c>
      <c r="BG613" t="s">
        <v>3525</v>
      </c>
      <c r="BH613" t="s">
        <v>3525</v>
      </c>
      <c r="BI613" t="s">
        <v>2727</v>
      </c>
      <c r="BJ613" t="s">
        <v>2727</v>
      </c>
    </row>
    <row r="614" spans="1:62" hidden="1">
      <c r="A614" t="s">
        <v>3504</v>
      </c>
      <c r="B614" t="s">
        <v>10448</v>
      </c>
      <c r="C614" t="s">
        <v>10449</v>
      </c>
      <c r="D614" t="s">
        <v>3507</v>
      </c>
      <c r="E614" t="s">
        <v>3508</v>
      </c>
      <c r="F614" t="s">
        <v>3730</v>
      </c>
      <c r="G614" t="s">
        <v>3510</v>
      </c>
      <c r="H614" t="s">
        <v>3511</v>
      </c>
      <c r="I614" t="s">
        <v>3511</v>
      </c>
      <c r="L614" t="s">
        <v>3512</v>
      </c>
      <c r="M614" t="s">
        <v>3511</v>
      </c>
      <c r="N614" t="s">
        <v>602</v>
      </c>
      <c r="R614" t="s">
        <v>10450</v>
      </c>
      <c r="S614" t="s">
        <v>3514</v>
      </c>
      <c r="U614" t="s">
        <v>3515</v>
      </c>
      <c r="X614" t="s">
        <v>10451</v>
      </c>
      <c r="Y614" t="s">
        <v>3517</v>
      </c>
      <c r="AE614" t="s">
        <v>3515</v>
      </c>
      <c r="AF614" t="s">
        <v>10452</v>
      </c>
      <c r="AK614" t="s">
        <v>3519</v>
      </c>
      <c r="AN614" t="s">
        <v>602</v>
      </c>
      <c r="AP614" t="s">
        <v>3520</v>
      </c>
      <c r="AQ614" t="s">
        <v>3511</v>
      </c>
      <c r="AR614" t="s">
        <v>3511</v>
      </c>
      <c r="AS614" t="s">
        <v>3511</v>
      </c>
      <c r="AV614">
        <v>2658</v>
      </c>
      <c r="AX614" t="s">
        <v>5032</v>
      </c>
      <c r="AY614" t="s">
        <v>3522</v>
      </c>
      <c r="AZ614" t="s">
        <v>3523</v>
      </c>
      <c r="BA614" t="s">
        <v>141</v>
      </c>
      <c r="BB614" t="s">
        <v>141</v>
      </c>
      <c r="BC614" t="s">
        <v>3524</v>
      </c>
      <c r="BD614" t="s">
        <v>3524</v>
      </c>
      <c r="BE614" t="s">
        <v>3525</v>
      </c>
      <c r="BF614" t="s">
        <v>3525</v>
      </c>
      <c r="BG614" t="s">
        <v>3525</v>
      </c>
      <c r="BH614" t="s">
        <v>3525</v>
      </c>
      <c r="BI614" t="s">
        <v>2727</v>
      </c>
      <c r="BJ614" t="s">
        <v>2727</v>
      </c>
    </row>
    <row r="615" spans="1:62" hidden="1">
      <c r="A615" t="s">
        <v>3504</v>
      </c>
      <c r="B615" t="s">
        <v>10325</v>
      </c>
      <c r="C615" t="s">
        <v>10326</v>
      </c>
      <c r="D615" t="s">
        <v>3507</v>
      </c>
      <c r="E615" t="s">
        <v>3508</v>
      </c>
      <c r="F615" t="s">
        <v>3730</v>
      </c>
      <c r="G615" t="s">
        <v>3510</v>
      </c>
      <c r="H615" t="s">
        <v>3511</v>
      </c>
      <c r="I615" t="s">
        <v>3511</v>
      </c>
      <c r="L615" t="s">
        <v>3512</v>
      </c>
      <c r="M615" t="s">
        <v>3511</v>
      </c>
      <c r="N615" t="s">
        <v>10327</v>
      </c>
      <c r="R615" t="s">
        <v>10328</v>
      </c>
      <c r="S615" t="s">
        <v>3514</v>
      </c>
      <c r="U615" t="s">
        <v>3515</v>
      </c>
      <c r="X615" t="s">
        <v>10329</v>
      </c>
      <c r="Y615" t="s">
        <v>3517</v>
      </c>
      <c r="AE615" t="s">
        <v>3515</v>
      </c>
      <c r="AF615" t="s">
        <v>10330</v>
      </c>
      <c r="AK615" t="s">
        <v>3519</v>
      </c>
      <c r="AN615" t="s">
        <v>10327</v>
      </c>
      <c r="AP615" t="s">
        <v>3520</v>
      </c>
      <c r="AQ615" t="s">
        <v>3511</v>
      </c>
      <c r="AR615" t="s">
        <v>3511</v>
      </c>
      <c r="AS615" t="s">
        <v>3511</v>
      </c>
      <c r="AV615">
        <v>2661</v>
      </c>
      <c r="AX615" t="s">
        <v>5032</v>
      </c>
      <c r="AY615" t="s">
        <v>3522</v>
      </c>
      <c r="AZ615" t="s">
        <v>3523</v>
      </c>
      <c r="BA615" t="s">
        <v>141</v>
      </c>
      <c r="BB615" t="s">
        <v>141</v>
      </c>
      <c r="BC615" t="s">
        <v>3524</v>
      </c>
      <c r="BD615" t="s">
        <v>3524</v>
      </c>
      <c r="BE615" t="s">
        <v>3525</v>
      </c>
      <c r="BF615" t="s">
        <v>3525</v>
      </c>
      <c r="BG615" t="s">
        <v>3525</v>
      </c>
      <c r="BH615" t="s">
        <v>3525</v>
      </c>
      <c r="BI615" t="s">
        <v>2727</v>
      </c>
      <c r="BJ615" t="s">
        <v>2727</v>
      </c>
    </row>
    <row r="616" spans="1:62" hidden="1">
      <c r="A616" t="s">
        <v>3504</v>
      </c>
      <c r="B616" t="s">
        <v>5528</v>
      </c>
      <c r="C616" t="s">
        <v>5529</v>
      </c>
      <c r="D616" t="s">
        <v>3507</v>
      </c>
      <c r="E616" t="s">
        <v>3508</v>
      </c>
      <c r="F616" t="s">
        <v>3730</v>
      </c>
      <c r="G616" t="s">
        <v>3510</v>
      </c>
      <c r="H616" t="s">
        <v>3511</v>
      </c>
      <c r="I616" t="s">
        <v>3511</v>
      </c>
      <c r="L616" t="s">
        <v>3512</v>
      </c>
      <c r="M616" t="s">
        <v>3511</v>
      </c>
      <c r="N616" t="s">
        <v>558</v>
      </c>
      <c r="R616" t="s">
        <v>5530</v>
      </c>
      <c r="S616" t="s">
        <v>3514</v>
      </c>
      <c r="U616" t="s">
        <v>3515</v>
      </c>
      <c r="X616" t="s">
        <v>5531</v>
      </c>
      <c r="Y616" t="s">
        <v>3517</v>
      </c>
      <c r="AE616" t="s">
        <v>3515</v>
      </c>
      <c r="AF616" t="s">
        <v>5532</v>
      </c>
      <c r="AK616" t="s">
        <v>3519</v>
      </c>
      <c r="AN616" t="s">
        <v>558</v>
      </c>
      <c r="AP616" t="s">
        <v>3520</v>
      </c>
      <c r="AQ616" t="s">
        <v>3511</v>
      </c>
      <c r="AR616" t="s">
        <v>3511</v>
      </c>
      <c r="AS616" t="s">
        <v>3511</v>
      </c>
      <c r="AV616">
        <v>2662</v>
      </c>
      <c r="AX616" t="s">
        <v>5032</v>
      </c>
      <c r="AY616" t="s">
        <v>3522</v>
      </c>
      <c r="AZ616" t="s">
        <v>3523</v>
      </c>
      <c r="BA616" t="s">
        <v>141</v>
      </c>
      <c r="BB616" t="s">
        <v>141</v>
      </c>
      <c r="BC616" t="s">
        <v>3524</v>
      </c>
      <c r="BD616" t="s">
        <v>3524</v>
      </c>
      <c r="BE616" t="s">
        <v>3525</v>
      </c>
      <c r="BF616" t="s">
        <v>3525</v>
      </c>
      <c r="BG616" t="s">
        <v>3525</v>
      </c>
      <c r="BH616" t="s">
        <v>3525</v>
      </c>
      <c r="BI616" t="s">
        <v>2727</v>
      </c>
      <c r="BJ616" t="s">
        <v>2727</v>
      </c>
    </row>
    <row r="617" spans="1:62" hidden="1">
      <c r="A617" t="s">
        <v>3504</v>
      </c>
      <c r="B617" t="s">
        <v>5125</v>
      </c>
      <c r="C617" t="s">
        <v>5126</v>
      </c>
      <c r="D617" t="s">
        <v>3507</v>
      </c>
      <c r="E617" t="s">
        <v>3508</v>
      </c>
      <c r="F617" t="s">
        <v>3730</v>
      </c>
      <c r="G617" t="s">
        <v>3510</v>
      </c>
      <c r="H617" t="s">
        <v>3511</v>
      </c>
      <c r="I617" t="s">
        <v>3511</v>
      </c>
      <c r="L617" t="s">
        <v>3512</v>
      </c>
      <c r="M617" t="s">
        <v>3511</v>
      </c>
      <c r="N617" t="s">
        <v>1253</v>
      </c>
      <c r="R617" t="s">
        <v>5127</v>
      </c>
      <c r="S617" t="s">
        <v>3514</v>
      </c>
      <c r="U617" t="s">
        <v>3515</v>
      </c>
      <c r="X617" t="s">
        <v>5128</v>
      </c>
      <c r="Y617" t="s">
        <v>3517</v>
      </c>
      <c r="AE617" t="s">
        <v>3515</v>
      </c>
      <c r="AF617" t="s">
        <v>5129</v>
      </c>
      <c r="AK617" t="s">
        <v>3519</v>
      </c>
      <c r="AN617" t="s">
        <v>1253</v>
      </c>
      <c r="AP617" t="s">
        <v>3520</v>
      </c>
      <c r="AQ617" t="s">
        <v>3511</v>
      </c>
      <c r="AR617" t="s">
        <v>3511</v>
      </c>
      <c r="AS617" t="s">
        <v>3511</v>
      </c>
      <c r="AV617">
        <v>2663</v>
      </c>
      <c r="AX617" t="s">
        <v>5032</v>
      </c>
      <c r="AY617" t="s">
        <v>3522</v>
      </c>
      <c r="AZ617" t="s">
        <v>3523</v>
      </c>
      <c r="BA617" t="s">
        <v>141</v>
      </c>
      <c r="BB617" t="s">
        <v>141</v>
      </c>
      <c r="BC617" t="s">
        <v>3524</v>
      </c>
      <c r="BD617" t="s">
        <v>3524</v>
      </c>
      <c r="BE617" t="s">
        <v>3525</v>
      </c>
      <c r="BF617" t="s">
        <v>3525</v>
      </c>
      <c r="BG617" t="s">
        <v>3525</v>
      </c>
      <c r="BH617" t="s">
        <v>3525</v>
      </c>
      <c r="BI617" t="s">
        <v>2727</v>
      </c>
      <c r="BJ617" t="s">
        <v>2727</v>
      </c>
    </row>
    <row r="618" spans="1:62" hidden="1">
      <c r="A618" t="s">
        <v>3504</v>
      </c>
      <c r="B618" s="50" t="s">
        <v>5625</v>
      </c>
      <c r="C618" t="s">
        <v>5626</v>
      </c>
      <c r="D618" t="s">
        <v>3507</v>
      </c>
      <c r="E618" t="s">
        <v>3508</v>
      </c>
      <c r="F618" t="s">
        <v>3730</v>
      </c>
      <c r="G618" t="s">
        <v>3510</v>
      </c>
      <c r="H618" t="s">
        <v>3511</v>
      </c>
      <c r="I618" t="s">
        <v>3511</v>
      </c>
      <c r="L618" t="s">
        <v>3512</v>
      </c>
      <c r="M618" t="s">
        <v>3511</v>
      </c>
      <c r="N618" t="s">
        <v>696</v>
      </c>
      <c r="R618" t="s">
        <v>5627</v>
      </c>
      <c r="S618" t="s">
        <v>3514</v>
      </c>
      <c r="U618" t="s">
        <v>3515</v>
      </c>
      <c r="X618" t="s">
        <v>5628</v>
      </c>
      <c r="Y618" t="s">
        <v>3517</v>
      </c>
      <c r="AE618" t="s">
        <v>3515</v>
      </c>
      <c r="AF618" t="s">
        <v>5629</v>
      </c>
      <c r="AK618" t="s">
        <v>3519</v>
      </c>
      <c r="AN618" t="s">
        <v>696</v>
      </c>
      <c r="AP618" t="s">
        <v>3520</v>
      </c>
      <c r="AQ618" t="s">
        <v>3511</v>
      </c>
      <c r="AR618" t="s">
        <v>3511</v>
      </c>
      <c r="AS618" t="s">
        <v>3511</v>
      </c>
      <c r="AV618">
        <v>2666</v>
      </c>
      <c r="AX618" t="s">
        <v>5032</v>
      </c>
      <c r="AY618" t="s">
        <v>3522</v>
      </c>
      <c r="AZ618" t="s">
        <v>3523</v>
      </c>
      <c r="BA618" t="s">
        <v>141</v>
      </c>
      <c r="BB618" t="s">
        <v>141</v>
      </c>
      <c r="BC618" t="s">
        <v>3524</v>
      </c>
      <c r="BD618" t="s">
        <v>3524</v>
      </c>
      <c r="BE618" t="s">
        <v>3525</v>
      </c>
      <c r="BF618" t="s">
        <v>3525</v>
      </c>
      <c r="BG618" t="s">
        <v>3525</v>
      </c>
      <c r="BH618" t="s">
        <v>3525</v>
      </c>
      <c r="BI618" t="s">
        <v>2727</v>
      </c>
      <c r="BJ618" t="s">
        <v>2727</v>
      </c>
    </row>
    <row r="619" spans="1:62" hidden="1">
      <c r="A619" t="s">
        <v>3504</v>
      </c>
      <c r="B619" t="s">
        <v>9769</v>
      </c>
      <c r="C619" t="s">
        <v>9770</v>
      </c>
      <c r="D619" t="s">
        <v>3507</v>
      </c>
      <c r="E619" t="s">
        <v>3508</v>
      </c>
      <c r="F619" t="s">
        <v>3615</v>
      </c>
      <c r="G619" t="s">
        <v>3510</v>
      </c>
      <c r="H619" t="s">
        <v>3511</v>
      </c>
      <c r="I619" t="s">
        <v>3511</v>
      </c>
      <c r="L619" t="s">
        <v>3512</v>
      </c>
      <c r="M619" t="s">
        <v>3511</v>
      </c>
      <c r="N619" t="s">
        <v>9771</v>
      </c>
      <c r="R619" t="s">
        <v>9772</v>
      </c>
      <c r="S619" t="s">
        <v>3514</v>
      </c>
      <c r="U619" t="s">
        <v>3515</v>
      </c>
      <c r="X619" t="s">
        <v>9773</v>
      </c>
      <c r="Y619" t="s">
        <v>3517</v>
      </c>
      <c r="AE619" t="s">
        <v>3515</v>
      </c>
      <c r="AF619" t="s">
        <v>9774</v>
      </c>
      <c r="AK619" t="s">
        <v>3519</v>
      </c>
      <c r="AN619" t="s">
        <v>9771</v>
      </c>
      <c r="AP619" t="s">
        <v>3520</v>
      </c>
      <c r="AQ619" t="s">
        <v>3511</v>
      </c>
      <c r="AR619" t="s">
        <v>3511</v>
      </c>
      <c r="AS619" t="s">
        <v>3511</v>
      </c>
      <c r="AV619">
        <v>2667</v>
      </c>
      <c r="AX619" t="s">
        <v>5032</v>
      </c>
      <c r="AY619" t="s">
        <v>3522</v>
      </c>
      <c r="AZ619" t="s">
        <v>3523</v>
      </c>
      <c r="BA619" t="s">
        <v>3795</v>
      </c>
      <c r="BB619" t="s">
        <v>3795</v>
      </c>
      <c r="BC619" t="s">
        <v>3524</v>
      </c>
      <c r="BD619" t="s">
        <v>3524</v>
      </c>
      <c r="BE619" t="s">
        <v>3525</v>
      </c>
      <c r="BF619" t="s">
        <v>3525</v>
      </c>
      <c r="BG619" t="s">
        <v>3525</v>
      </c>
      <c r="BH619" t="s">
        <v>3525</v>
      </c>
      <c r="BI619" t="s">
        <v>2727</v>
      </c>
      <c r="BJ619" t="s">
        <v>2727</v>
      </c>
    </row>
    <row r="620" spans="1:62" hidden="1">
      <c r="A620" t="s">
        <v>3504</v>
      </c>
      <c r="B620" s="50" t="s">
        <v>7634</v>
      </c>
      <c r="C620" t="s">
        <v>7635</v>
      </c>
      <c r="D620" t="s">
        <v>3507</v>
      </c>
      <c r="E620" t="s">
        <v>3508</v>
      </c>
      <c r="F620" t="s">
        <v>4099</v>
      </c>
      <c r="G620" t="s">
        <v>3510</v>
      </c>
      <c r="H620" t="s">
        <v>3511</v>
      </c>
      <c r="I620" t="s">
        <v>3511</v>
      </c>
      <c r="L620" t="s">
        <v>3512</v>
      </c>
      <c r="M620" t="s">
        <v>3511</v>
      </c>
      <c r="N620" t="s">
        <v>697</v>
      </c>
      <c r="R620" t="s">
        <v>7636</v>
      </c>
      <c r="S620" t="s">
        <v>3514</v>
      </c>
      <c r="U620" t="s">
        <v>3515</v>
      </c>
      <c r="X620" t="s">
        <v>7637</v>
      </c>
      <c r="Y620" t="s">
        <v>3517</v>
      </c>
      <c r="AE620" t="s">
        <v>3515</v>
      </c>
      <c r="AF620" t="s">
        <v>7638</v>
      </c>
      <c r="AK620" t="s">
        <v>3519</v>
      </c>
      <c r="AN620" t="s">
        <v>697</v>
      </c>
      <c r="AP620" t="s">
        <v>3520</v>
      </c>
      <c r="AQ620" t="s">
        <v>3511</v>
      </c>
      <c r="AR620" t="s">
        <v>3511</v>
      </c>
      <c r="AS620" t="s">
        <v>3511</v>
      </c>
      <c r="AV620">
        <v>2668</v>
      </c>
      <c r="AX620" t="s">
        <v>5032</v>
      </c>
      <c r="AY620" t="s">
        <v>3522</v>
      </c>
      <c r="AZ620" t="s">
        <v>3523</v>
      </c>
      <c r="BA620" t="s">
        <v>141</v>
      </c>
      <c r="BB620" t="s">
        <v>141</v>
      </c>
      <c r="BC620" t="s">
        <v>3524</v>
      </c>
      <c r="BD620" t="s">
        <v>3524</v>
      </c>
      <c r="BE620" t="s">
        <v>3525</v>
      </c>
      <c r="BF620" t="s">
        <v>3525</v>
      </c>
      <c r="BG620" t="s">
        <v>3525</v>
      </c>
      <c r="BH620" t="s">
        <v>3525</v>
      </c>
      <c r="BI620" t="s">
        <v>2727</v>
      </c>
      <c r="BJ620" t="s">
        <v>2727</v>
      </c>
    </row>
    <row r="621" spans="1:62" hidden="1">
      <c r="A621" t="s">
        <v>3504</v>
      </c>
      <c r="B621" t="s">
        <v>5027</v>
      </c>
      <c r="C621" t="s">
        <v>5028</v>
      </c>
      <c r="D621" t="s">
        <v>3507</v>
      </c>
      <c r="E621" t="s">
        <v>3508</v>
      </c>
      <c r="F621" t="s">
        <v>4099</v>
      </c>
      <c r="G621" t="s">
        <v>3510</v>
      </c>
      <c r="H621" t="s">
        <v>3511</v>
      </c>
      <c r="I621" t="s">
        <v>3511</v>
      </c>
      <c r="L621" t="s">
        <v>3512</v>
      </c>
      <c r="M621" t="s">
        <v>3511</v>
      </c>
      <c r="N621" t="s">
        <v>696</v>
      </c>
      <c r="R621" t="s">
        <v>5029</v>
      </c>
      <c r="S621" t="s">
        <v>3514</v>
      </c>
      <c r="U621" t="s">
        <v>3515</v>
      </c>
      <c r="X621" t="s">
        <v>5030</v>
      </c>
      <c r="Y621" t="s">
        <v>3517</v>
      </c>
      <c r="AE621" t="s">
        <v>3515</v>
      </c>
      <c r="AF621" t="s">
        <v>5031</v>
      </c>
      <c r="AK621" t="s">
        <v>3519</v>
      </c>
      <c r="AN621" t="s">
        <v>696</v>
      </c>
      <c r="AP621" t="s">
        <v>3520</v>
      </c>
      <c r="AQ621" t="s">
        <v>3511</v>
      </c>
      <c r="AR621" t="s">
        <v>3511</v>
      </c>
      <c r="AS621" t="s">
        <v>3511</v>
      </c>
      <c r="AV621">
        <v>2669</v>
      </c>
      <c r="AX621" t="s">
        <v>5032</v>
      </c>
      <c r="AY621" t="s">
        <v>3522</v>
      </c>
      <c r="AZ621" t="s">
        <v>3523</v>
      </c>
      <c r="BA621" t="s">
        <v>141</v>
      </c>
      <c r="BB621" t="s">
        <v>141</v>
      </c>
      <c r="BC621" t="s">
        <v>3524</v>
      </c>
      <c r="BD621" t="s">
        <v>3524</v>
      </c>
      <c r="BE621" t="s">
        <v>3525</v>
      </c>
      <c r="BF621" t="s">
        <v>3525</v>
      </c>
      <c r="BG621" t="s">
        <v>3525</v>
      </c>
      <c r="BH621" t="s">
        <v>3525</v>
      </c>
      <c r="BI621" t="s">
        <v>2727</v>
      </c>
      <c r="BJ621" t="s">
        <v>2727</v>
      </c>
    </row>
    <row r="622" spans="1:62" hidden="1">
      <c r="A622" t="s">
        <v>3504</v>
      </c>
      <c r="B622" t="s">
        <v>6816</v>
      </c>
      <c r="C622" t="s">
        <v>6817</v>
      </c>
      <c r="D622" t="s">
        <v>3507</v>
      </c>
      <c r="E622" t="s">
        <v>3508</v>
      </c>
      <c r="F622" t="s">
        <v>3856</v>
      </c>
      <c r="G622" t="s">
        <v>3510</v>
      </c>
      <c r="H622" t="s">
        <v>3511</v>
      </c>
      <c r="I622" t="s">
        <v>3511</v>
      </c>
      <c r="L622" t="s">
        <v>3512</v>
      </c>
      <c r="M622" t="s">
        <v>3511</v>
      </c>
      <c r="N622" t="s">
        <v>430</v>
      </c>
      <c r="R622" t="s">
        <v>6818</v>
      </c>
      <c r="S622" t="s">
        <v>3514</v>
      </c>
      <c r="U622" t="s">
        <v>3515</v>
      </c>
      <c r="X622" t="s">
        <v>6819</v>
      </c>
      <c r="Y622" t="s">
        <v>3532</v>
      </c>
      <c r="AE622" t="s">
        <v>3515</v>
      </c>
      <c r="AF622" t="s">
        <v>6820</v>
      </c>
      <c r="AK622" t="s">
        <v>3519</v>
      </c>
      <c r="AN622" t="s">
        <v>430</v>
      </c>
      <c r="AP622" t="s">
        <v>3520</v>
      </c>
      <c r="AQ622" t="s">
        <v>3511</v>
      </c>
      <c r="AR622" t="s">
        <v>3511</v>
      </c>
      <c r="AS622" t="s">
        <v>3511</v>
      </c>
      <c r="AV622">
        <v>2670</v>
      </c>
      <c r="AX622" t="s">
        <v>6821</v>
      </c>
      <c r="AY622" t="s">
        <v>3522</v>
      </c>
      <c r="AZ622" t="s">
        <v>3523</v>
      </c>
      <c r="BA622" t="s">
        <v>3861</v>
      </c>
      <c r="BB622" t="s">
        <v>3861</v>
      </c>
      <c r="BC622" t="s">
        <v>3524</v>
      </c>
      <c r="BD622" t="s">
        <v>3524</v>
      </c>
      <c r="BE622" t="s">
        <v>3525</v>
      </c>
      <c r="BF622" t="s">
        <v>3525</v>
      </c>
      <c r="BG622" t="s">
        <v>3525</v>
      </c>
      <c r="BH622" t="s">
        <v>3525</v>
      </c>
      <c r="BI622" t="s">
        <v>2727</v>
      </c>
      <c r="BJ622" t="s">
        <v>2727</v>
      </c>
    </row>
    <row r="623" spans="1:62" hidden="1">
      <c r="A623" t="s">
        <v>3504</v>
      </c>
      <c r="B623" t="s">
        <v>10438</v>
      </c>
      <c r="C623" t="s">
        <v>10439</v>
      </c>
      <c r="D623" t="s">
        <v>3507</v>
      </c>
      <c r="E623" t="s">
        <v>3508</v>
      </c>
      <c r="F623" t="s">
        <v>3856</v>
      </c>
      <c r="G623" t="s">
        <v>3510</v>
      </c>
      <c r="H623" t="s">
        <v>3511</v>
      </c>
      <c r="I623" t="s">
        <v>3511</v>
      </c>
      <c r="L623" t="s">
        <v>3512</v>
      </c>
      <c r="M623" t="s">
        <v>3511</v>
      </c>
      <c r="N623" t="s">
        <v>431</v>
      </c>
      <c r="R623" t="s">
        <v>10440</v>
      </c>
      <c r="S623" t="s">
        <v>3514</v>
      </c>
      <c r="U623" t="s">
        <v>3515</v>
      </c>
      <c r="X623" t="s">
        <v>10441</v>
      </c>
      <c r="Y623" t="s">
        <v>3532</v>
      </c>
      <c r="AE623" t="s">
        <v>3515</v>
      </c>
      <c r="AF623" t="s">
        <v>10442</v>
      </c>
      <c r="AK623" t="s">
        <v>3519</v>
      </c>
      <c r="AN623" t="s">
        <v>431</v>
      </c>
      <c r="AP623" t="s">
        <v>3520</v>
      </c>
      <c r="AQ623" t="s">
        <v>3511</v>
      </c>
      <c r="AR623" t="s">
        <v>3511</v>
      </c>
      <c r="AS623" t="s">
        <v>3511</v>
      </c>
      <c r="AV623">
        <v>2671</v>
      </c>
      <c r="AX623" t="s">
        <v>8772</v>
      </c>
      <c r="AY623" t="s">
        <v>3522</v>
      </c>
      <c r="AZ623" t="s">
        <v>3523</v>
      </c>
      <c r="BA623" t="s">
        <v>3861</v>
      </c>
      <c r="BB623" t="s">
        <v>3861</v>
      </c>
      <c r="BC623" t="s">
        <v>3524</v>
      </c>
      <c r="BD623" t="s">
        <v>3524</v>
      </c>
      <c r="BE623" t="s">
        <v>3525</v>
      </c>
      <c r="BF623" t="s">
        <v>3525</v>
      </c>
      <c r="BG623" t="s">
        <v>3525</v>
      </c>
      <c r="BH623" t="s">
        <v>3525</v>
      </c>
      <c r="BI623" t="s">
        <v>2727</v>
      </c>
      <c r="BJ623" t="s">
        <v>2727</v>
      </c>
    </row>
    <row r="624" spans="1:62" hidden="1">
      <c r="A624" t="s">
        <v>3504</v>
      </c>
      <c r="B624" t="s">
        <v>5742</v>
      </c>
      <c r="C624" t="s">
        <v>5743</v>
      </c>
      <c r="D624" t="s">
        <v>3507</v>
      </c>
      <c r="E624" t="s">
        <v>3508</v>
      </c>
      <c r="F624" t="s">
        <v>3856</v>
      </c>
      <c r="G624" t="s">
        <v>3510</v>
      </c>
      <c r="H624" t="s">
        <v>3511</v>
      </c>
      <c r="I624" t="s">
        <v>3511</v>
      </c>
      <c r="L624" t="s">
        <v>3512</v>
      </c>
      <c r="M624" t="s">
        <v>3511</v>
      </c>
      <c r="N624" t="s">
        <v>428</v>
      </c>
      <c r="R624" t="s">
        <v>5744</v>
      </c>
      <c r="S624" t="s">
        <v>3514</v>
      </c>
      <c r="U624" t="s">
        <v>3515</v>
      </c>
      <c r="X624" t="s">
        <v>5745</v>
      </c>
      <c r="Y624" t="s">
        <v>3532</v>
      </c>
      <c r="AE624" t="s">
        <v>3515</v>
      </c>
      <c r="AF624" t="s">
        <v>5746</v>
      </c>
      <c r="AK624" t="s">
        <v>3519</v>
      </c>
      <c r="AN624" t="s">
        <v>428</v>
      </c>
      <c r="AP624" t="s">
        <v>3520</v>
      </c>
      <c r="AQ624" t="s">
        <v>3511</v>
      </c>
      <c r="AR624" t="s">
        <v>3511</v>
      </c>
      <c r="AS624" t="s">
        <v>3511</v>
      </c>
      <c r="AV624">
        <v>2672</v>
      </c>
      <c r="AX624" t="s">
        <v>5747</v>
      </c>
      <c r="AY624" t="s">
        <v>3522</v>
      </c>
      <c r="AZ624" t="s">
        <v>3523</v>
      </c>
      <c r="BA624" t="s">
        <v>3861</v>
      </c>
      <c r="BB624" t="s">
        <v>3861</v>
      </c>
      <c r="BC624" t="s">
        <v>3524</v>
      </c>
      <c r="BD624" t="s">
        <v>3524</v>
      </c>
      <c r="BE624" t="s">
        <v>3525</v>
      </c>
      <c r="BF624" t="s">
        <v>3525</v>
      </c>
      <c r="BG624" t="s">
        <v>3525</v>
      </c>
      <c r="BH624" t="s">
        <v>3525</v>
      </c>
      <c r="BI624" t="s">
        <v>2727</v>
      </c>
      <c r="BJ624" t="s">
        <v>2727</v>
      </c>
    </row>
    <row r="625" spans="1:62" hidden="1">
      <c r="A625" t="s">
        <v>3504</v>
      </c>
      <c r="B625" t="s">
        <v>6984</v>
      </c>
      <c r="C625" t="s">
        <v>6985</v>
      </c>
      <c r="D625" t="s">
        <v>3507</v>
      </c>
      <c r="E625" t="s">
        <v>3508</v>
      </c>
      <c r="F625" t="s">
        <v>3856</v>
      </c>
      <c r="G625" t="s">
        <v>3510</v>
      </c>
      <c r="H625" t="s">
        <v>3511</v>
      </c>
      <c r="I625" t="s">
        <v>3511</v>
      </c>
      <c r="L625" t="s">
        <v>3512</v>
      </c>
      <c r="M625" t="s">
        <v>3511</v>
      </c>
      <c r="N625" t="s">
        <v>479</v>
      </c>
      <c r="R625" t="s">
        <v>6986</v>
      </c>
      <c r="S625" t="s">
        <v>3514</v>
      </c>
      <c r="U625" t="s">
        <v>3515</v>
      </c>
      <c r="X625" t="s">
        <v>6987</v>
      </c>
      <c r="Y625" t="s">
        <v>3532</v>
      </c>
      <c r="AE625" t="s">
        <v>3515</v>
      </c>
      <c r="AF625" t="s">
        <v>6988</v>
      </c>
      <c r="AK625" t="s">
        <v>3519</v>
      </c>
      <c r="AN625" t="s">
        <v>479</v>
      </c>
      <c r="AP625" t="s">
        <v>3520</v>
      </c>
      <c r="AQ625" t="s">
        <v>3511</v>
      </c>
      <c r="AR625" t="s">
        <v>3511</v>
      </c>
      <c r="AS625" t="s">
        <v>3511</v>
      </c>
      <c r="AV625">
        <v>2673</v>
      </c>
      <c r="AX625" t="s">
        <v>4472</v>
      </c>
      <c r="AY625" t="s">
        <v>3522</v>
      </c>
      <c r="AZ625" t="s">
        <v>3523</v>
      </c>
      <c r="BA625" t="s">
        <v>3861</v>
      </c>
      <c r="BB625" t="s">
        <v>3861</v>
      </c>
      <c r="BC625" t="s">
        <v>3524</v>
      </c>
      <c r="BD625" t="s">
        <v>3524</v>
      </c>
      <c r="BE625" t="s">
        <v>3525</v>
      </c>
      <c r="BF625" t="s">
        <v>3525</v>
      </c>
      <c r="BG625" t="s">
        <v>3525</v>
      </c>
      <c r="BH625" t="s">
        <v>3525</v>
      </c>
      <c r="BI625" t="s">
        <v>2727</v>
      </c>
      <c r="BJ625" t="s">
        <v>2727</v>
      </c>
    </row>
    <row r="626" spans="1:62" hidden="1">
      <c r="A626" t="s">
        <v>3504</v>
      </c>
      <c r="B626" t="s">
        <v>10242</v>
      </c>
      <c r="C626" t="s">
        <v>10243</v>
      </c>
      <c r="D626" t="s">
        <v>3507</v>
      </c>
      <c r="E626" t="s">
        <v>3508</v>
      </c>
      <c r="F626" t="s">
        <v>3856</v>
      </c>
      <c r="G626" t="s">
        <v>3510</v>
      </c>
      <c r="H626" t="s">
        <v>3511</v>
      </c>
      <c r="I626" t="s">
        <v>3511</v>
      </c>
      <c r="L626" t="s">
        <v>3512</v>
      </c>
      <c r="M626" t="s">
        <v>3511</v>
      </c>
      <c r="N626" t="s">
        <v>480</v>
      </c>
      <c r="R626" t="s">
        <v>10244</v>
      </c>
      <c r="S626" t="s">
        <v>3514</v>
      </c>
      <c r="U626" t="s">
        <v>3515</v>
      </c>
      <c r="X626" t="s">
        <v>10245</v>
      </c>
      <c r="Y626" t="s">
        <v>3532</v>
      </c>
      <c r="AE626" t="s">
        <v>3515</v>
      </c>
      <c r="AF626" t="s">
        <v>10246</v>
      </c>
      <c r="AK626" t="s">
        <v>3519</v>
      </c>
      <c r="AN626" t="s">
        <v>480</v>
      </c>
      <c r="AP626" t="s">
        <v>3520</v>
      </c>
      <c r="AQ626" t="s">
        <v>3511</v>
      </c>
      <c r="AR626" t="s">
        <v>3511</v>
      </c>
      <c r="AS626" t="s">
        <v>3511</v>
      </c>
      <c r="AV626">
        <v>2675</v>
      </c>
      <c r="AX626" t="s">
        <v>4472</v>
      </c>
      <c r="AY626" t="s">
        <v>3522</v>
      </c>
      <c r="AZ626" t="s">
        <v>3523</v>
      </c>
      <c r="BA626" t="s">
        <v>3861</v>
      </c>
      <c r="BB626" t="s">
        <v>3861</v>
      </c>
      <c r="BC626" t="s">
        <v>3524</v>
      </c>
      <c r="BD626" t="s">
        <v>3524</v>
      </c>
      <c r="BE626" t="s">
        <v>3525</v>
      </c>
      <c r="BF626" t="s">
        <v>3525</v>
      </c>
      <c r="BG626" t="s">
        <v>3525</v>
      </c>
      <c r="BH626" t="s">
        <v>3525</v>
      </c>
      <c r="BI626" t="s">
        <v>2727</v>
      </c>
      <c r="BJ626" t="s">
        <v>2727</v>
      </c>
    </row>
    <row r="627" spans="1:62" hidden="1">
      <c r="A627" t="s">
        <v>3504</v>
      </c>
      <c r="B627" t="s">
        <v>9532</v>
      </c>
      <c r="C627" t="s">
        <v>9533</v>
      </c>
      <c r="D627" t="s">
        <v>3507</v>
      </c>
      <c r="E627" t="s">
        <v>3508</v>
      </c>
      <c r="F627" t="s">
        <v>3856</v>
      </c>
      <c r="G627" t="s">
        <v>3510</v>
      </c>
      <c r="H627" t="s">
        <v>3511</v>
      </c>
      <c r="I627" t="s">
        <v>3511</v>
      </c>
      <c r="L627" t="s">
        <v>3512</v>
      </c>
      <c r="M627" t="s">
        <v>3511</v>
      </c>
      <c r="N627" t="s">
        <v>421</v>
      </c>
      <c r="R627" t="s">
        <v>9534</v>
      </c>
      <c r="S627" t="s">
        <v>3514</v>
      </c>
      <c r="U627" t="s">
        <v>3515</v>
      </c>
      <c r="X627" t="s">
        <v>9535</v>
      </c>
      <c r="Y627" t="s">
        <v>3532</v>
      </c>
      <c r="AE627" t="s">
        <v>3515</v>
      </c>
      <c r="AF627" t="s">
        <v>9536</v>
      </c>
      <c r="AK627" t="s">
        <v>3519</v>
      </c>
      <c r="AN627" t="s">
        <v>421</v>
      </c>
      <c r="AP627" t="s">
        <v>3520</v>
      </c>
      <c r="AQ627" t="s">
        <v>3511</v>
      </c>
      <c r="AR627" t="s">
        <v>3511</v>
      </c>
      <c r="AS627" t="s">
        <v>3511</v>
      </c>
      <c r="AV627">
        <v>2676</v>
      </c>
      <c r="AX627" t="s">
        <v>9537</v>
      </c>
      <c r="AY627" t="s">
        <v>3522</v>
      </c>
      <c r="AZ627" t="s">
        <v>3523</v>
      </c>
      <c r="BA627" t="s">
        <v>3861</v>
      </c>
      <c r="BB627" t="s">
        <v>3861</v>
      </c>
      <c r="BC627" t="s">
        <v>3524</v>
      </c>
      <c r="BD627" t="s">
        <v>3524</v>
      </c>
      <c r="BE627" t="s">
        <v>3525</v>
      </c>
      <c r="BF627" t="s">
        <v>3525</v>
      </c>
      <c r="BG627" t="s">
        <v>3525</v>
      </c>
      <c r="BH627" t="s">
        <v>3525</v>
      </c>
      <c r="BI627" t="s">
        <v>2727</v>
      </c>
      <c r="BJ627" t="s">
        <v>2727</v>
      </c>
    </row>
    <row r="628" spans="1:62" hidden="1">
      <c r="A628" t="s">
        <v>3504</v>
      </c>
      <c r="B628" t="s">
        <v>9220</v>
      </c>
      <c r="C628" t="s">
        <v>9221</v>
      </c>
      <c r="D628" t="s">
        <v>3507</v>
      </c>
      <c r="E628" t="s">
        <v>3508</v>
      </c>
      <c r="F628" t="s">
        <v>3509</v>
      </c>
      <c r="G628" t="s">
        <v>3510</v>
      </c>
      <c r="H628" t="s">
        <v>3511</v>
      </c>
      <c r="I628" t="s">
        <v>3511</v>
      </c>
      <c r="L628" t="s">
        <v>3512</v>
      </c>
      <c r="M628" t="s">
        <v>3511</v>
      </c>
      <c r="N628" t="s">
        <v>1268</v>
      </c>
      <c r="R628" t="s">
        <v>9222</v>
      </c>
      <c r="S628" t="s">
        <v>3514</v>
      </c>
      <c r="U628" t="s">
        <v>3515</v>
      </c>
      <c r="X628" t="s">
        <v>9223</v>
      </c>
      <c r="Y628" t="s">
        <v>3517</v>
      </c>
      <c r="AE628" t="s">
        <v>3515</v>
      </c>
      <c r="AF628" t="s">
        <v>9224</v>
      </c>
      <c r="AK628" t="s">
        <v>3519</v>
      </c>
      <c r="AN628" t="s">
        <v>1268</v>
      </c>
      <c r="AP628" t="s">
        <v>3520</v>
      </c>
      <c r="AQ628" t="s">
        <v>3511</v>
      </c>
      <c r="AR628" t="s">
        <v>3511</v>
      </c>
      <c r="AS628" t="s">
        <v>3511</v>
      </c>
      <c r="AV628">
        <v>2682</v>
      </c>
      <c r="AX628" t="s">
        <v>9225</v>
      </c>
      <c r="AY628" t="s">
        <v>3522</v>
      </c>
      <c r="AZ628" t="s">
        <v>3523</v>
      </c>
      <c r="BA628" t="s">
        <v>3582</v>
      </c>
      <c r="BB628" t="s">
        <v>3582</v>
      </c>
      <c r="BC628" t="s">
        <v>3524</v>
      </c>
      <c r="BD628" t="s">
        <v>3524</v>
      </c>
      <c r="BE628" t="s">
        <v>3525</v>
      </c>
      <c r="BF628" t="s">
        <v>3525</v>
      </c>
      <c r="BG628" t="s">
        <v>3525</v>
      </c>
      <c r="BH628" t="s">
        <v>3525</v>
      </c>
      <c r="BI628" t="s">
        <v>2727</v>
      </c>
      <c r="BJ628" t="s">
        <v>2727</v>
      </c>
    </row>
    <row r="629" spans="1:62" hidden="1">
      <c r="A629" t="s">
        <v>3504</v>
      </c>
      <c r="B629" t="s">
        <v>9737</v>
      </c>
      <c r="C629" t="s">
        <v>9738</v>
      </c>
      <c r="D629" t="s">
        <v>3507</v>
      </c>
      <c r="E629" t="s">
        <v>3508</v>
      </c>
      <c r="F629" t="s">
        <v>3856</v>
      </c>
      <c r="G629" t="s">
        <v>3510</v>
      </c>
      <c r="H629" t="s">
        <v>3511</v>
      </c>
      <c r="I629" t="s">
        <v>3511</v>
      </c>
      <c r="L629" t="s">
        <v>3512</v>
      </c>
      <c r="M629" t="s">
        <v>3511</v>
      </c>
      <c r="N629" t="s">
        <v>257</v>
      </c>
      <c r="R629" t="s">
        <v>9739</v>
      </c>
      <c r="S629" t="s">
        <v>3514</v>
      </c>
      <c r="U629" t="s">
        <v>3515</v>
      </c>
      <c r="X629" t="s">
        <v>9740</v>
      </c>
      <c r="Y629" t="s">
        <v>3532</v>
      </c>
      <c r="AE629" t="s">
        <v>3515</v>
      </c>
      <c r="AF629" t="s">
        <v>9741</v>
      </c>
      <c r="AK629" t="s">
        <v>3519</v>
      </c>
      <c r="AN629" t="s">
        <v>257</v>
      </c>
      <c r="AP629" t="s">
        <v>3520</v>
      </c>
      <c r="AQ629" t="s">
        <v>3511</v>
      </c>
      <c r="AR629" t="s">
        <v>3511</v>
      </c>
      <c r="AS629" t="s">
        <v>3511</v>
      </c>
      <c r="AV629">
        <v>2684</v>
      </c>
      <c r="AX629" t="s">
        <v>7187</v>
      </c>
      <c r="AY629" t="s">
        <v>3522</v>
      </c>
      <c r="AZ629" t="s">
        <v>3523</v>
      </c>
      <c r="BA629" t="s">
        <v>3861</v>
      </c>
      <c r="BB629" t="s">
        <v>3861</v>
      </c>
      <c r="BC629" t="s">
        <v>3524</v>
      </c>
      <c r="BD629" t="s">
        <v>3524</v>
      </c>
      <c r="BE629" t="s">
        <v>3525</v>
      </c>
      <c r="BF629" t="s">
        <v>3525</v>
      </c>
      <c r="BG629" t="s">
        <v>3525</v>
      </c>
      <c r="BH629" t="s">
        <v>3525</v>
      </c>
      <c r="BI629" t="s">
        <v>2727</v>
      </c>
      <c r="BJ629" t="s">
        <v>2727</v>
      </c>
    </row>
    <row r="630" spans="1:62" hidden="1">
      <c r="A630" t="s">
        <v>3504</v>
      </c>
      <c r="B630" t="s">
        <v>4467</v>
      </c>
      <c r="C630" t="s">
        <v>4468</v>
      </c>
      <c r="D630" t="s">
        <v>3507</v>
      </c>
      <c r="E630" t="s">
        <v>3508</v>
      </c>
      <c r="F630" t="s">
        <v>3981</v>
      </c>
      <c r="G630" t="s">
        <v>3510</v>
      </c>
      <c r="H630" t="s">
        <v>3511</v>
      </c>
      <c r="I630" t="s">
        <v>3511</v>
      </c>
      <c r="L630" t="s">
        <v>3512</v>
      </c>
      <c r="M630" t="s">
        <v>3511</v>
      </c>
      <c r="N630" t="s">
        <v>581</v>
      </c>
      <c r="R630" t="s">
        <v>4469</v>
      </c>
      <c r="S630" t="s">
        <v>3514</v>
      </c>
      <c r="U630" t="s">
        <v>3515</v>
      </c>
      <c r="X630" t="s">
        <v>4470</v>
      </c>
      <c r="Y630" t="s">
        <v>3517</v>
      </c>
      <c r="AE630" t="s">
        <v>3515</v>
      </c>
      <c r="AF630" t="s">
        <v>4471</v>
      </c>
      <c r="AK630" t="s">
        <v>3519</v>
      </c>
      <c r="AN630" t="s">
        <v>581</v>
      </c>
      <c r="AP630" t="s">
        <v>3520</v>
      </c>
      <c r="AQ630" t="s">
        <v>3511</v>
      </c>
      <c r="AR630" t="s">
        <v>3511</v>
      </c>
      <c r="AS630" t="s">
        <v>3511</v>
      </c>
      <c r="AV630">
        <v>2685</v>
      </c>
      <c r="AX630" t="s">
        <v>4472</v>
      </c>
      <c r="AY630" t="s">
        <v>3522</v>
      </c>
      <c r="AZ630" t="s">
        <v>3523</v>
      </c>
      <c r="BA630" t="s">
        <v>3582</v>
      </c>
      <c r="BB630" t="s">
        <v>3582</v>
      </c>
      <c r="BC630" t="s">
        <v>3524</v>
      </c>
      <c r="BD630" t="s">
        <v>3524</v>
      </c>
      <c r="BE630" t="s">
        <v>3525</v>
      </c>
      <c r="BF630" t="s">
        <v>3525</v>
      </c>
      <c r="BG630" t="s">
        <v>3525</v>
      </c>
      <c r="BH630" t="s">
        <v>3525</v>
      </c>
      <c r="BI630" t="s">
        <v>2727</v>
      </c>
      <c r="BJ630" t="s">
        <v>2727</v>
      </c>
    </row>
    <row r="631" spans="1:62" hidden="1">
      <c r="A631" t="s">
        <v>3504</v>
      </c>
      <c r="B631" t="s">
        <v>9116</v>
      </c>
      <c r="C631" t="s">
        <v>9117</v>
      </c>
      <c r="D631" t="s">
        <v>3507</v>
      </c>
      <c r="E631" t="s">
        <v>3508</v>
      </c>
      <c r="F631" t="s">
        <v>3981</v>
      </c>
      <c r="G631" t="s">
        <v>3510</v>
      </c>
      <c r="H631" t="s">
        <v>3511</v>
      </c>
      <c r="I631" t="s">
        <v>3511</v>
      </c>
      <c r="L631" t="s">
        <v>3512</v>
      </c>
      <c r="M631" t="s">
        <v>3511</v>
      </c>
      <c r="N631" t="s">
        <v>596</v>
      </c>
      <c r="R631" t="s">
        <v>9118</v>
      </c>
      <c r="S631" t="s">
        <v>3514</v>
      </c>
      <c r="U631" t="s">
        <v>3515</v>
      </c>
      <c r="X631" t="s">
        <v>9119</v>
      </c>
      <c r="Y631" t="s">
        <v>3517</v>
      </c>
      <c r="AE631" t="s">
        <v>3515</v>
      </c>
      <c r="AF631" t="s">
        <v>9120</v>
      </c>
      <c r="AK631" t="s">
        <v>3519</v>
      </c>
      <c r="AN631" t="s">
        <v>596</v>
      </c>
      <c r="AP631" t="s">
        <v>3520</v>
      </c>
      <c r="AQ631" t="s">
        <v>3511</v>
      </c>
      <c r="AR631" t="s">
        <v>3511</v>
      </c>
      <c r="AS631" t="s">
        <v>3511</v>
      </c>
      <c r="AV631">
        <v>2686</v>
      </c>
      <c r="AX631" t="s">
        <v>4472</v>
      </c>
      <c r="AY631" t="s">
        <v>3522</v>
      </c>
      <c r="AZ631" t="s">
        <v>3523</v>
      </c>
      <c r="BA631" t="s">
        <v>4213</v>
      </c>
      <c r="BB631" t="s">
        <v>4213</v>
      </c>
      <c r="BC631" t="s">
        <v>3524</v>
      </c>
      <c r="BD631" t="s">
        <v>3524</v>
      </c>
      <c r="BE631" t="s">
        <v>3525</v>
      </c>
      <c r="BF631" t="s">
        <v>3525</v>
      </c>
      <c r="BG631" t="s">
        <v>3525</v>
      </c>
      <c r="BH631" t="s">
        <v>3525</v>
      </c>
      <c r="BI631" t="s">
        <v>2727</v>
      </c>
      <c r="BJ631" t="s">
        <v>2727</v>
      </c>
    </row>
    <row r="632" spans="1:62" hidden="1">
      <c r="A632" t="s">
        <v>3504</v>
      </c>
      <c r="B632" t="s">
        <v>7092</v>
      </c>
      <c r="C632" t="s">
        <v>7093</v>
      </c>
      <c r="D632" t="s">
        <v>3507</v>
      </c>
      <c r="E632" t="s">
        <v>3508</v>
      </c>
      <c r="F632" t="s">
        <v>3981</v>
      </c>
      <c r="G632" t="s">
        <v>3510</v>
      </c>
      <c r="H632" t="s">
        <v>3511</v>
      </c>
      <c r="I632" t="s">
        <v>3511</v>
      </c>
      <c r="L632" t="s">
        <v>3512</v>
      </c>
      <c r="M632" t="s">
        <v>3511</v>
      </c>
      <c r="N632" t="s">
        <v>596</v>
      </c>
      <c r="R632" t="s">
        <v>7094</v>
      </c>
      <c r="S632" t="s">
        <v>3514</v>
      </c>
      <c r="U632" t="s">
        <v>3515</v>
      </c>
      <c r="X632" t="s">
        <v>7095</v>
      </c>
      <c r="Y632" t="s">
        <v>3517</v>
      </c>
      <c r="AE632" t="s">
        <v>3515</v>
      </c>
      <c r="AF632" t="s">
        <v>7096</v>
      </c>
      <c r="AK632" t="s">
        <v>3519</v>
      </c>
      <c r="AN632" t="s">
        <v>596</v>
      </c>
      <c r="AP632" t="s">
        <v>3520</v>
      </c>
      <c r="AQ632" t="s">
        <v>3511</v>
      </c>
      <c r="AR632" t="s">
        <v>3511</v>
      </c>
      <c r="AS632" t="s">
        <v>3511</v>
      </c>
      <c r="AV632">
        <v>2696</v>
      </c>
      <c r="AX632" t="s">
        <v>4472</v>
      </c>
      <c r="AY632" t="s">
        <v>3522</v>
      </c>
      <c r="AZ632" t="s">
        <v>3523</v>
      </c>
      <c r="BA632" t="s">
        <v>4213</v>
      </c>
      <c r="BB632" t="s">
        <v>4213</v>
      </c>
      <c r="BC632" t="s">
        <v>3524</v>
      </c>
      <c r="BD632" t="s">
        <v>3524</v>
      </c>
      <c r="BE632" t="s">
        <v>3525</v>
      </c>
      <c r="BF632" t="s">
        <v>3525</v>
      </c>
      <c r="BG632" t="s">
        <v>3525</v>
      </c>
      <c r="BH632" t="s">
        <v>3525</v>
      </c>
      <c r="BI632" t="s">
        <v>2727</v>
      </c>
      <c r="BJ632" t="s">
        <v>2727</v>
      </c>
    </row>
    <row r="633" spans="1:62" hidden="1">
      <c r="A633" t="s">
        <v>3504</v>
      </c>
      <c r="B633" t="s">
        <v>7914</v>
      </c>
      <c r="C633" t="s">
        <v>7915</v>
      </c>
      <c r="D633" t="s">
        <v>3507</v>
      </c>
      <c r="E633" t="s">
        <v>3508</v>
      </c>
      <c r="F633" t="s">
        <v>3553</v>
      </c>
      <c r="G633" t="s">
        <v>3510</v>
      </c>
      <c r="H633" t="s">
        <v>3511</v>
      </c>
      <c r="I633" t="s">
        <v>3511</v>
      </c>
      <c r="L633" t="s">
        <v>3512</v>
      </c>
      <c r="M633" t="s">
        <v>3511</v>
      </c>
      <c r="N633" t="s">
        <v>278</v>
      </c>
      <c r="R633" t="s">
        <v>7916</v>
      </c>
      <c r="S633" t="s">
        <v>3514</v>
      </c>
      <c r="U633" t="s">
        <v>3515</v>
      </c>
      <c r="X633" t="s">
        <v>7917</v>
      </c>
      <c r="Y633" t="s">
        <v>3556</v>
      </c>
      <c r="AE633" t="s">
        <v>3515</v>
      </c>
      <c r="AF633" t="s">
        <v>7918</v>
      </c>
      <c r="AK633" t="s">
        <v>3519</v>
      </c>
      <c r="AN633" t="s">
        <v>278</v>
      </c>
      <c r="AP633" t="s">
        <v>3520</v>
      </c>
      <c r="AQ633" t="s">
        <v>3511</v>
      </c>
      <c r="AR633" t="s">
        <v>3511</v>
      </c>
      <c r="AS633" t="s">
        <v>3511</v>
      </c>
      <c r="AV633">
        <v>2726</v>
      </c>
      <c r="AX633" t="s">
        <v>7919</v>
      </c>
      <c r="AY633" t="s">
        <v>3522</v>
      </c>
      <c r="AZ633" t="s">
        <v>3523</v>
      </c>
      <c r="BA633" t="s">
        <v>3795</v>
      </c>
      <c r="BB633" t="s">
        <v>3795</v>
      </c>
      <c r="BC633" t="s">
        <v>3524</v>
      </c>
      <c r="BD633" t="s">
        <v>3524</v>
      </c>
      <c r="BE633" t="s">
        <v>3525</v>
      </c>
      <c r="BF633" t="s">
        <v>3525</v>
      </c>
      <c r="BG633" t="s">
        <v>3525</v>
      </c>
      <c r="BH633" t="s">
        <v>3525</v>
      </c>
      <c r="BI633" t="s">
        <v>2727</v>
      </c>
      <c r="BJ633" t="s">
        <v>2727</v>
      </c>
    </row>
    <row r="634" spans="1:62" hidden="1">
      <c r="A634" t="s">
        <v>3504</v>
      </c>
      <c r="B634" t="s">
        <v>5606</v>
      </c>
      <c r="C634" t="s">
        <v>5607</v>
      </c>
      <c r="D634" t="s">
        <v>3507</v>
      </c>
      <c r="E634" t="s">
        <v>3508</v>
      </c>
      <c r="F634" t="s">
        <v>4077</v>
      </c>
      <c r="G634" t="s">
        <v>3510</v>
      </c>
      <c r="H634" t="s">
        <v>3511</v>
      </c>
      <c r="I634" t="s">
        <v>3511</v>
      </c>
      <c r="L634" t="s">
        <v>3512</v>
      </c>
      <c r="M634" t="s">
        <v>3511</v>
      </c>
      <c r="N634" t="s">
        <v>1018</v>
      </c>
      <c r="R634" t="s">
        <v>5608</v>
      </c>
      <c r="S634" t="s">
        <v>3514</v>
      </c>
      <c r="U634" t="s">
        <v>3515</v>
      </c>
      <c r="X634" t="s">
        <v>5609</v>
      </c>
      <c r="Y634" t="s">
        <v>3517</v>
      </c>
      <c r="AE634" t="s">
        <v>3515</v>
      </c>
      <c r="AF634" t="s">
        <v>5610</v>
      </c>
      <c r="AK634" t="s">
        <v>3519</v>
      </c>
      <c r="AN634" t="s">
        <v>1018</v>
      </c>
      <c r="AP634" t="s">
        <v>3520</v>
      </c>
      <c r="AQ634" t="s">
        <v>3511</v>
      </c>
      <c r="AR634" t="s">
        <v>3511</v>
      </c>
      <c r="AS634" t="s">
        <v>3511</v>
      </c>
      <c r="AV634">
        <v>2727</v>
      </c>
      <c r="AX634" t="s">
        <v>5611</v>
      </c>
      <c r="AY634" t="s">
        <v>3522</v>
      </c>
      <c r="AZ634" t="s">
        <v>3523</v>
      </c>
      <c r="BA634" t="s">
        <v>3795</v>
      </c>
      <c r="BB634" t="s">
        <v>3795</v>
      </c>
      <c r="BC634" t="s">
        <v>3524</v>
      </c>
      <c r="BD634" t="s">
        <v>3524</v>
      </c>
      <c r="BE634" t="s">
        <v>3525</v>
      </c>
      <c r="BF634" t="s">
        <v>3525</v>
      </c>
      <c r="BG634" t="s">
        <v>3525</v>
      </c>
      <c r="BH634" t="s">
        <v>3525</v>
      </c>
      <c r="BI634" t="s">
        <v>2727</v>
      </c>
      <c r="BJ634" t="s">
        <v>2727</v>
      </c>
    </row>
    <row r="635" spans="1:62" hidden="1">
      <c r="A635" t="s">
        <v>3504</v>
      </c>
      <c r="B635" t="s">
        <v>4264</v>
      </c>
      <c r="C635" t="s">
        <v>4265</v>
      </c>
      <c r="D635" t="s">
        <v>3507</v>
      </c>
      <c r="E635" t="s">
        <v>3508</v>
      </c>
      <c r="F635" t="s">
        <v>3810</v>
      </c>
      <c r="G635" t="s">
        <v>3510</v>
      </c>
      <c r="H635" t="s">
        <v>3511</v>
      </c>
      <c r="I635" t="s">
        <v>3511</v>
      </c>
      <c r="L635" t="s">
        <v>3512</v>
      </c>
      <c r="M635" t="s">
        <v>3511</v>
      </c>
      <c r="N635" t="s">
        <v>394</v>
      </c>
      <c r="R635" t="s">
        <v>4266</v>
      </c>
      <c r="S635" t="s">
        <v>3514</v>
      </c>
      <c r="U635" t="s">
        <v>3515</v>
      </c>
      <c r="X635" t="s">
        <v>4267</v>
      </c>
      <c r="Y635" t="s">
        <v>3517</v>
      </c>
      <c r="AE635" t="s">
        <v>3515</v>
      </c>
      <c r="AF635" t="s">
        <v>4268</v>
      </c>
      <c r="AK635" t="s">
        <v>3519</v>
      </c>
      <c r="AN635" t="s">
        <v>394</v>
      </c>
      <c r="AP635" t="s">
        <v>3520</v>
      </c>
      <c r="AQ635" t="s">
        <v>3511</v>
      </c>
      <c r="AR635" t="s">
        <v>3511</v>
      </c>
      <c r="AS635" t="s">
        <v>3511</v>
      </c>
      <c r="AV635">
        <v>2744</v>
      </c>
      <c r="AX635" t="s">
        <v>4269</v>
      </c>
      <c r="AY635" t="s">
        <v>3522</v>
      </c>
      <c r="AZ635" t="s">
        <v>3523</v>
      </c>
      <c r="BA635" t="s">
        <v>307</v>
      </c>
      <c r="BB635" t="s">
        <v>307</v>
      </c>
      <c r="BC635" t="s">
        <v>3524</v>
      </c>
      <c r="BD635" t="s">
        <v>3524</v>
      </c>
      <c r="BE635" t="s">
        <v>3525</v>
      </c>
      <c r="BF635" t="s">
        <v>3525</v>
      </c>
      <c r="BG635" t="s">
        <v>3525</v>
      </c>
      <c r="BH635" t="s">
        <v>3525</v>
      </c>
      <c r="BI635" t="s">
        <v>2727</v>
      </c>
      <c r="BJ635" t="s">
        <v>2727</v>
      </c>
    </row>
    <row r="636" spans="1:62" hidden="1">
      <c r="A636" t="s">
        <v>3504</v>
      </c>
      <c r="B636" t="s">
        <v>9764</v>
      </c>
      <c r="C636" t="s">
        <v>9765</v>
      </c>
      <c r="D636" t="s">
        <v>3507</v>
      </c>
      <c r="E636" t="s">
        <v>3508</v>
      </c>
      <c r="F636" t="s">
        <v>4372</v>
      </c>
      <c r="G636" t="s">
        <v>3510</v>
      </c>
      <c r="H636" t="s">
        <v>3511</v>
      </c>
      <c r="I636" t="s">
        <v>3511</v>
      </c>
      <c r="L636" t="s">
        <v>3512</v>
      </c>
      <c r="M636" t="s">
        <v>3511</v>
      </c>
      <c r="N636" t="s">
        <v>915</v>
      </c>
      <c r="R636" t="s">
        <v>9766</v>
      </c>
      <c r="S636" t="s">
        <v>3514</v>
      </c>
      <c r="U636" t="s">
        <v>3515</v>
      </c>
      <c r="X636" t="s">
        <v>9767</v>
      </c>
      <c r="Y636" t="s">
        <v>3517</v>
      </c>
      <c r="AE636" t="s">
        <v>3515</v>
      </c>
      <c r="AF636" t="s">
        <v>9768</v>
      </c>
      <c r="AK636" t="s">
        <v>3519</v>
      </c>
      <c r="AN636" t="s">
        <v>915</v>
      </c>
      <c r="AP636" t="s">
        <v>3520</v>
      </c>
      <c r="AQ636" t="s">
        <v>3511</v>
      </c>
      <c r="AR636" t="s">
        <v>3511</v>
      </c>
      <c r="AS636" t="s">
        <v>3511</v>
      </c>
      <c r="AV636">
        <v>2745</v>
      </c>
      <c r="AX636" t="s">
        <v>4269</v>
      </c>
      <c r="AY636" t="s">
        <v>3522</v>
      </c>
      <c r="AZ636" t="s">
        <v>3523</v>
      </c>
      <c r="BA636" t="s">
        <v>307</v>
      </c>
      <c r="BB636" t="s">
        <v>307</v>
      </c>
      <c r="BC636" t="s">
        <v>3524</v>
      </c>
      <c r="BD636" t="s">
        <v>3524</v>
      </c>
      <c r="BE636" t="s">
        <v>3525</v>
      </c>
      <c r="BF636" t="s">
        <v>3525</v>
      </c>
      <c r="BG636" t="s">
        <v>3525</v>
      </c>
      <c r="BH636" t="s">
        <v>3525</v>
      </c>
      <c r="BI636" t="s">
        <v>2727</v>
      </c>
      <c r="BJ636" t="s">
        <v>2727</v>
      </c>
    </row>
    <row r="637" spans="1:62" hidden="1">
      <c r="A637" t="s">
        <v>3504</v>
      </c>
      <c r="B637" t="s">
        <v>7389</v>
      </c>
      <c r="C637" t="s">
        <v>7390</v>
      </c>
      <c r="D637" t="s">
        <v>3507</v>
      </c>
      <c r="E637" t="s">
        <v>3508</v>
      </c>
      <c r="F637" t="s">
        <v>3981</v>
      </c>
      <c r="G637" t="s">
        <v>3510</v>
      </c>
      <c r="H637" t="s">
        <v>3511</v>
      </c>
      <c r="I637" t="s">
        <v>3511</v>
      </c>
      <c r="L637" t="s">
        <v>3512</v>
      </c>
      <c r="M637" t="s">
        <v>3511</v>
      </c>
      <c r="N637" t="s">
        <v>603</v>
      </c>
      <c r="R637" t="s">
        <v>7391</v>
      </c>
      <c r="S637" t="s">
        <v>3514</v>
      </c>
      <c r="U637" t="s">
        <v>3515</v>
      </c>
      <c r="X637" t="s">
        <v>7392</v>
      </c>
      <c r="Y637" t="s">
        <v>3517</v>
      </c>
      <c r="AE637" t="s">
        <v>3515</v>
      </c>
      <c r="AF637" t="s">
        <v>7393</v>
      </c>
      <c r="AK637" t="s">
        <v>3519</v>
      </c>
      <c r="AN637" t="s">
        <v>603</v>
      </c>
      <c r="AP637" t="s">
        <v>3520</v>
      </c>
      <c r="AQ637" t="s">
        <v>3511</v>
      </c>
      <c r="AR637" t="s">
        <v>3511</v>
      </c>
      <c r="AS637" t="s">
        <v>3511</v>
      </c>
      <c r="AV637">
        <v>2752</v>
      </c>
      <c r="AX637" t="s">
        <v>7394</v>
      </c>
      <c r="AY637" t="s">
        <v>3522</v>
      </c>
      <c r="AZ637" t="s">
        <v>3523</v>
      </c>
      <c r="BA637" t="s">
        <v>3582</v>
      </c>
      <c r="BB637" t="s">
        <v>3582</v>
      </c>
      <c r="BC637" t="s">
        <v>3524</v>
      </c>
      <c r="BD637" t="s">
        <v>3524</v>
      </c>
      <c r="BE637" t="s">
        <v>3525</v>
      </c>
      <c r="BF637" t="s">
        <v>3525</v>
      </c>
      <c r="BG637" t="s">
        <v>3525</v>
      </c>
      <c r="BH637" t="s">
        <v>3525</v>
      </c>
      <c r="BI637" t="s">
        <v>2727</v>
      </c>
      <c r="BJ637" t="s">
        <v>2727</v>
      </c>
    </row>
    <row r="638" spans="1:62" hidden="1">
      <c r="A638" t="s">
        <v>3504</v>
      </c>
      <c r="B638" t="s">
        <v>8148</v>
      </c>
      <c r="C638" t="s">
        <v>8149</v>
      </c>
      <c r="D638" t="s">
        <v>3507</v>
      </c>
      <c r="E638" t="s">
        <v>3508</v>
      </c>
      <c r="F638" t="s">
        <v>4372</v>
      </c>
      <c r="G638" t="s">
        <v>3510</v>
      </c>
      <c r="H638" t="s">
        <v>3511</v>
      </c>
      <c r="I638" t="s">
        <v>3511</v>
      </c>
      <c r="L638" t="s">
        <v>3512</v>
      </c>
      <c r="M638" t="s">
        <v>3511</v>
      </c>
      <c r="N638" t="s">
        <v>922</v>
      </c>
      <c r="R638" t="s">
        <v>8150</v>
      </c>
      <c r="S638" t="s">
        <v>3514</v>
      </c>
      <c r="U638" t="s">
        <v>3515</v>
      </c>
      <c r="X638" t="s">
        <v>8151</v>
      </c>
      <c r="Y638" t="s">
        <v>3532</v>
      </c>
      <c r="AE638" t="s">
        <v>3515</v>
      </c>
      <c r="AF638" t="s">
        <v>8152</v>
      </c>
      <c r="AK638" t="s">
        <v>3519</v>
      </c>
      <c r="AN638" t="s">
        <v>922</v>
      </c>
      <c r="AP638" t="s">
        <v>3520</v>
      </c>
      <c r="AQ638" t="s">
        <v>3511</v>
      </c>
      <c r="AR638" t="s">
        <v>3511</v>
      </c>
      <c r="AS638" t="s">
        <v>3511</v>
      </c>
      <c r="AV638">
        <v>2760</v>
      </c>
      <c r="AX638" t="s">
        <v>4869</v>
      </c>
      <c r="AY638" t="s">
        <v>3522</v>
      </c>
      <c r="AZ638" t="s">
        <v>3523</v>
      </c>
      <c r="BA638" t="s">
        <v>288</v>
      </c>
      <c r="BB638" t="s">
        <v>288</v>
      </c>
      <c r="BC638" t="s">
        <v>3524</v>
      </c>
      <c r="BD638" t="s">
        <v>3524</v>
      </c>
      <c r="BE638" t="s">
        <v>3525</v>
      </c>
      <c r="BF638" t="s">
        <v>3525</v>
      </c>
      <c r="BG638" t="s">
        <v>3525</v>
      </c>
      <c r="BH638" t="s">
        <v>3525</v>
      </c>
      <c r="BI638" t="s">
        <v>2727</v>
      </c>
      <c r="BJ638" t="s">
        <v>2727</v>
      </c>
    </row>
    <row r="639" spans="1:62" hidden="1">
      <c r="A639" t="s">
        <v>3504</v>
      </c>
      <c r="B639" t="s">
        <v>9924</v>
      </c>
      <c r="C639" t="s">
        <v>9925</v>
      </c>
      <c r="D639" t="s">
        <v>3507</v>
      </c>
      <c r="E639" t="s">
        <v>3508</v>
      </c>
      <c r="F639" t="s">
        <v>3777</v>
      </c>
      <c r="G639" t="s">
        <v>3510</v>
      </c>
      <c r="H639" t="s">
        <v>3511</v>
      </c>
      <c r="I639" t="s">
        <v>3511</v>
      </c>
      <c r="L639" t="s">
        <v>3512</v>
      </c>
      <c r="M639" t="s">
        <v>3511</v>
      </c>
      <c r="N639" t="s">
        <v>955</v>
      </c>
      <c r="R639" t="s">
        <v>9926</v>
      </c>
      <c r="S639" t="s">
        <v>3514</v>
      </c>
      <c r="U639" t="s">
        <v>3515</v>
      </c>
      <c r="X639" t="s">
        <v>9927</v>
      </c>
      <c r="Y639" t="s">
        <v>3532</v>
      </c>
      <c r="AE639" t="s">
        <v>3515</v>
      </c>
      <c r="AF639" t="s">
        <v>9928</v>
      </c>
      <c r="AK639" t="s">
        <v>3519</v>
      </c>
      <c r="AN639" t="s">
        <v>955</v>
      </c>
      <c r="AP639" t="s">
        <v>3520</v>
      </c>
      <c r="AQ639" t="s">
        <v>3511</v>
      </c>
      <c r="AR639" t="s">
        <v>3511</v>
      </c>
      <c r="AS639" t="s">
        <v>3511</v>
      </c>
      <c r="AV639">
        <v>2761</v>
      </c>
      <c r="AX639" t="s">
        <v>4869</v>
      </c>
      <c r="AY639" t="s">
        <v>3522</v>
      </c>
      <c r="AZ639" t="s">
        <v>3523</v>
      </c>
      <c r="BA639" t="s">
        <v>288</v>
      </c>
      <c r="BB639" t="s">
        <v>288</v>
      </c>
      <c r="BC639" t="s">
        <v>3524</v>
      </c>
      <c r="BD639" t="s">
        <v>3524</v>
      </c>
      <c r="BE639" t="s">
        <v>3525</v>
      </c>
      <c r="BF639" t="s">
        <v>3525</v>
      </c>
      <c r="BG639" t="s">
        <v>3525</v>
      </c>
      <c r="BH639" t="s">
        <v>3525</v>
      </c>
      <c r="BI639" t="s">
        <v>2727</v>
      </c>
      <c r="BJ639" t="s">
        <v>2727</v>
      </c>
    </row>
    <row r="640" spans="1:62" hidden="1">
      <c r="A640" t="s">
        <v>3504</v>
      </c>
      <c r="B640" t="s">
        <v>9665</v>
      </c>
      <c r="C640" t="s">
        <v>9666</v>
      </c>
      <c r="D640" t="s">
        <v>3507</v>
      </c>
      <c r="E640" t="s">
        <v>3508</v>
      </c>
      <c r="F640" t="s">
        <v>4254</v>
      </c>
      <c r="G640" t="s">
        <v>3510</v>
      </c>
      <c r="H640" t="s">
        <v>3511</v>
      </c>
      <c r="I640" t="s">
        <v>3511</v>
      </c>
      <c r="L640" t="s">
        <v>3512</v>
      </c>
      <c r="M640" t="s">
        <v>3511</v>
      </c>
      <c r="N640" t="s">
        <v>1049</v>
      </c>
      <c r="R640" t="s">
        <v>9667</v>
      </c>
      <c r="S640" t="s">
        <v>3514</v>
      </c>
      <c r="U640" t="s">
        <v>3515</v>
      </c>
      <c r="X640" t="s">
        <v>9668</v>
      </c>
      <c r="Y640" t="s">
        <v>3532</v>
      </c>
      <c r="AE640" t="s">
        <v>3515</v>
      </c>
      <c r="AF640" t="s">
        <v>9669</v>
      </c>
      <c r="AK640" t="s">
        <v>3519</v>
      </c>
      <c r="AN640" t="s">
        <v>1049</v>
      </c>
      <c r="AP640" t="s">
        <v>3520</v>
      </c>
      <c r="AQ640" t="s">
        <v>3511</v>
      </c>
      <c r="AR640" t="s">
        <v>3511</v>
      </c>
      <c r="AS640" t="s">
        <v>3511</v>
      </c>
      <c r="AV640">
        <v>2762</v>
      </c>
      <c r="AX640" t="s">
        <v>4869</v>
      </c>
      <c r="AY640" t="s">
        <v>3522</v>
      </c>
      <c r="AZ640" t="s">
        <v>3523</v>
      </c>
      <c r="BA640" t="s">
        <v>288</v>
      </c>
      <c r="BB640" t="s">
        <v>288</v>
      </c>
      <c r="BC640" t="s">
        <v>3524</v>
      </c>
      <c r="BD640" t="s">
        <v>3524</v>
      </c>
      <c r="BE640" t="s">
        <v>3525</v>
      </c>
      <c r="BF640" t="s">
        <v>3525</v>
      </c>
      <c r="BG640" t="s">
        <v>3525</v>
      </c>
      <c r="BH640" t="s">
        <v>3525</v>
      </c>
      <c r="BI640" t="s">
        <v>2727</v>
      </c>
      <c r="BJ640" t="s">
        <v>2727</v>
      </c>
    </row>
    <row r="641" spans="1:62" hidden="1">
      <c r="A641" t="s">
        <v>3504</v>
      </c>
      <c r="B641" t="s">
        <v>10336</v>
      </c>
      <c r="C641" t="s">
        <v>10337</v>
      </c>
      <c r="D641" t="s">
        <v>3507</v>
      </c>
      <c r="E641" t="s">
        <v>3508</v>
      </c>
      <c r="F641" t="s">
        <v>4007</v>
      </c>
      <c r="G641" t="s">
        <v>3510</v>
      </c>
      <c r="H641" t="s">
        <v>3511</v>
      </c>
      <c r="I641" t="s">
        <v>3511</v>
      </c>
      <c r="L641" t="s">
        <v>3512</v>
      </c>
      <c r="M641" t="s">
        <v>3511</v>
      </c>
      <c r="N641" t="s">
        <v>1085</v>
      </c>
      <c r="R641" t="s">
        <v>10338</v>
      </c>
      <c r="S641" t="s">
        <v>3514</v>
      </c>
      <c r="U641" t="s">
        <v>3515</v>
      </c>
      <c r="X641" t="s">
        <v>10339</v>
      </c>
      <c r="Y641" t="s">
        <v>3532</v>
      </c>
      <c r="AE641" t="s">
        <v>3515</v>
      </c>
      <c r="AF641" t="s">
        <v>10340</v>
      </c>
      <c r="AK641" t="s">
        <v>3519</v>
      </c>
      <c r="AN641" t="s">
        <v>1085</v>
      </c>
      <c r="AP641" t="s">
        <v>3520</v>
      </c>
      <c r="AQ641" t="s">
        <v>3511</v>
      </c>
      <c r="AR641" t="s">
        <v>3511</v>
      </c>
      <c r="AS641" t="s">
        <v>3511</v>
      </c>
      <c r="AV641">
        <v>2763</v>
      </c>
      <c r="AX641" t="s">
        <v>4869</v>
      </c>
      <c r="AY641" t="s">
        <v>3522</v>
      </c>
      <c r="AZ641" t="s">
        <v>3523</v>
      </c>
      <c r="BA641" t="s">
        <v>288</v>
      </c>
      <c r="BB641" t="s">
        <v>288</v>
      </c>
      <c r="BC641" t="s">
        <v>3524</v>
      </c>
      <c r="BD641" t="s">
        <v>3524</v>
      </c>
      <c r="BE641" t="s">
        <v>3525</v>
      </c>
      <c r="BF641" t="s">
        <v>3525</v>
      </c>
      <c r="BG641" t="s">
        <v>3525</v>
      </c>
      <c r="BH641" t="s">
        <v>3525</v>
      </c>
      <c r="BI641" t="s">
        <v>2727</v>
      </c>
      <c r="BJ641" t="s">
        <v>2727</v>
      </c>
    </row>
    <row r="642" spans="1:62" hidden="1">
      <c r="A642" t="s">
        <v>3504</v>
      </c>
      <c r="B642" t="s">
        <v>4864</v>
      </c>
      <c r="C642" t="s">
        <v>4865</v>
      </c>
      <c r="D642" t="s">
        <v>3507</v>
      </c>
      <c r="E642" t="s">
        <v>3508</v>
      </c>
      <c r="F642" t="s">
        <v>3757</v>
      </c>
      <c r="G642" t="s">
        <v>3510</v>
      </c>
      <c r="H642" t="s">
        <v>3511</v>
      </c>
      <c r="I642" t="s">
        <v>3511</v>
      </c>
      <c r="L642" t="s">
        <v>3512</v>
      </c>
      <c r="M642" t="s">
        <v>3511</v>
      </c>
      <c r="N642" t="s">
        <v>1323</v>
      </c>
      <c r="R642" t="s">
        <v>4866</v>
      </c>
      <c r="S642" t="s">
        <v>3514</v>
      </c>
      <c r="U642" t="s">
        <v>3515</v>
      </c>
      <c r="X642" t="s">
        <v>4867</v>
      </c>
      <c r="Y642" t="s">
        <v>3532</v>
      </c>
      <c r="AE642" t="s">
        <v>3515</v>
      </c>
      <c r="AF642" t="s">
        <v>4868</v>
      </c>
      <c r="AK642" t="s">
        <v>3519</v>
      </c>
      <c r="AN642" t="s">
        <v>1323</v>
      </c>
      <c r="AP642" t="s">
        <v>3520</v>
      </c>
      <c r="AQ642" t="s">
        <v>3511</v>
      </c>
      <c r="AR642" t="s">
        <v>3511</v>
      </c>
      <c r="AS642" t="s">
        <v>3511</v>
      </c>
      <c r="AV642">
        <v>2764</v>
      </c>
      <c r="AX642" t="s">
        <v>4869</v>
      </c>
      <c r="AY642" t="s">
        <v>3522</v>
      </c>
      <c r="AZ642" t="s">
        <v>3523</v>
      </c>
      <c r="BA642" t="s">
        <v>288</v>
      </c>
      <c r="BB642" t="s">
        <v>288</v>
      </c>
      <c r="BC642" t="s">
        <v>3524</v>
      </c>
      <c r="BD642" t="s">
        <v>3524</v>
      </c>
      <c r="BE642" t="s">
        <v>3525</v>
      </c>
      <c r="BF642" t="s">
        <v>3525</v>
      </c>
      <c r="BG642" t="s">
        <v>3525</v>
      </c>
      <c r="BH642" t="s">
        <v>3525</v>
      </c>
      <c r="BI642" t="s">
        <v>2727</v>
      </c>
      <c r="BJ642" t="s">
        <v>2727</v>
      </c>
    </row>
    <row r="643" spans="1:62" hidden="1">
      <c r="A643" t="s">
        <v>3504</v>
      </c>
      <c r="B643" t="s">
        <v>4900</v>
      </c>
      <c r="C643" t="s">
        <v>4901</v>
      </c>
      <c r="D643" t="s">
        <v>3507</v>
      </c>
      <c r="E643" t="s">
        <v>3508</v>
      </c>
      <c r="F643" t="s">
        <v>3764</v>
      </c>
      <c r="G643" t="s">
        <v>3510</v>
      </c>
      <c r="H643" t="s">
        <v>3511</v>
      </c>
      <c r="I643" t="s">
        <v>3511</v>
      </c>
      <c r="L643" t="s">
        <v>3512</v>
      </c>
      <c r="M643" t="s">
        <v>3511</v>
      </c>
      <c r="N643" t="s">
        <v>1052</v>
      </c>
      <c r="R643" t="s">
        <v>4902</v>
      </c>
      <c r="S643" t="s">
        <v>3514</v>
      </c>
      <c r="U643" t="s">
        <v>3515</v>
      </c>
      <c r="X643" t="s">
        <v>4903</v>
      </c>
      <c r="Y643" t="s">
        <v>3532</v>
      </c>
      <c r="AE643" t="s">
        <v>3515</v>
      </c>
      <c r="AF643" t="s">
        <v>4904</v>
      </c>
      <c r="AK643" t="s">
        <v>3519</v>
      </c>
      <c r="AN643" t="s">
        <v>1052</v>
      </c>
      <c r="AP643" t="s">
        <v>3520</v>
      </c>
      <c r="AQ643" t="s">
        <v>3511</v>
      </c>
      <c r="AR643" t="s">
        <v>3511</v>
      </c>
      <c r="AS643" t="s">
        <v>3511</v>
      </c>
      <c r="AV643">
        <v>2765</v>
      </c>
      <c r="AX643" t="s">
        <v>4869</v>
      </c>
      <c r="AY643" t="s">
        <v>3522</v>
      </c>
      <c r="AZ643" t="s">
        <v>3523</v>
      </c>
      <c r="BA643" t="s">
        <v>288</v>
      </c>
      <c r="BB643" t="s">
        <v>288</v>
      </c>
      <c r="BC643" t="s">
        <v>3524</v>
      </c>
      <c r="BD643" t="s">
        <v>3524</v>
      </c>
      <c r="BE643" t="s">
        <v>3525</v>
      </c>
      <c r="BF643" t="s">
        <v>3525</v>
      </c>
      <c r="BG643" t="s">
        <v>3525</v>
      </c>
      <c r="BH643" t="s">
        <v>3525</v>
      </c>
      <c r="BI643" t="s">
        <v>2727</v>
      </c>
      <c r="BJ643" t="s">
        <v>2727</v>
      </c>
    </row>
    <row r="644" spans="1:62" hidden="1">
      <c r="A644" t="s">
        <v>3504</v>
      </c>
      <c r="B644" t="s">
        <v>6437</v>
      </c>
      <c r="C644" t="s">
        <v>6438</v>
      </c>
      <c r="D644" t="s">
        <v>3507</v>
      </c>
      <c r="E644" t="s">
        <v>3508</v>
      </c>
      <c r="F644" t="s">
        <v>4817</v>
      </c>
      <c r="G644" t="s">
        <v>3510</v>
      </c>
      <c r="H644" t="s">
        <v>3511</v>
      </c>
      <c r="I644" t="s">
        <v>3511</v>
      </c>
      <c r="L644" t="s">
        <v>3512</v>
      </c>
      <c r="M644" t="s">
        <v>3511</v>
      </c>
      <c r="N644" t="s">
        <v>1068</v>
      </c>
      <c r="R644" t="s">
        <v>6439</v>
      </c>
      <c r="S644" t="s">
        <v>3514</v>
      </c>
      <c r="U644" t="s">
        <v>3515</v>
      </c>
      <c r="X644" t="s">
        <v>6440</v>
      </c>
      <c r="Y644" t="s">
        <v>3556</v>
      </c>
      <c r="AE644" t="s">
        <v>3515</v>
      </c>
      <c r="AF644" t="s">
        <v>6441</v>
      </c>
      <c r="AK644" t="s">
        <v>3519</v>
      </c>
      <c r="AN644" t="s">
        <v>1068</v>
      </c>
      <c r="AP644" t="s">
        <v>3520</v>
      </c>
      <c r="AQ644" t="s">
        <v>3511</v>
      </c>
      <c r="AR644" t="s">
        <v>3511</v>
      </c>
      <c r="AS644" t="s">
        <v>3511</v>
      </c>
      <c r="AV644">
        <v>2768</v>
      </c>
      <c r="AX644" t="s">
        <v>5922</v>
      </c>
      <c r="AY644" t="s">
        <v>3522</v>
      </c>
      <c r="AZ644" t="s">
        <v>3523</v>
      </c>
      <c r="BA644" t="s">
        <v>284</v>
      </c>
      <c r="BB644" t="s">
        <v>284</v>
      </c>
      <c r="BC644" t="s">
        <v>3524</v>
      </c>
      <c r="BD644" t="s">
        <v>3524</v>
      </c>
      <c r="BE644" t="s">
        <v>3525</v>
      </c>
      <c r="BF644" t="s">
        <v>3525</v>
      </c>
      <c r="BG644" t="s">
        <v>3525</v>
      </c>
      <c r="BH644" t="s">
        <v>3525</v>
      </c>
      <c r="BI644" t="s">
        <v>2727</v>
      </c>
      <c r="BJ644" t="s">
        <v>2727</v>
      </c>
    </row>
    <row r="645" spans="1:62" hidden="1">
      <c r="A645" t="s">
        <v>3504</v>
      </c>
      <c r="B645" t="s">
        <v>7618</v>
      </c>
      <c r="C645" t="s">
        <v>7619</v>
      </c>
      <c r="D645" t="s">
        <v>3507</v>
      </c>
      <c r="E645" t="s">
        <v>3508</v>
      </c>
      <c r="F645" t="s">
        <v>6415</v>
      </c>
      <c r="G645" t="s">
        <v>3510</v>
      </c>
      <c r="H645" t="s">
        <v>3511</v>
      </c>
      <c r="I645" t="s">
        <v>3511</v>
      </c>
      <c r="L645" t="s">
        <v>3512</v>
      </c>
      <c r="M645" t="s">
        <v>3511</v>
      </c>
      <c r="N645" t="s">
        <v>483</v>
      </c>
      <c r="R645" t="s">
        <v>7620</v>
      </c>
      <c r="S645" t="s">
        <v>3514</v>
      </c>
      <c r="U645" t="s">
        <v>3515</v>
      </c>
      <c r="X645" t="s">
        <v>7621</v>
      </c>
      <c r="Y645" t="s">
        <v>3532</v>
      </c>
      <c r="AE645" t="s">
        <v>3515</v>
      </c>
      <c r="AF645" t="s">
        <v>7622</v>
      </c>
      <c r="AK645" t="s">
        <v>3519</v>
      </c>
      <c r="AN645" t="s">
        <v>483</v>
      </c>
      <c r="AP645" t="s">
        <v>3520</v>
      </c>
      <c r="AQ645" t="s">
        <v>3511</v>
      </c>
      <c r="AR645" t="s">
        <v>3511</v>
      </c>
      <c r="AS645" t="s">
        <v>3511</v>
      </c>
      <c r="AV645">
        <v>2770</v>
      </c>
      <c r="AX645" t="s">
        <v>7623</v>
      </c>
      <c r="AY645" t="s">
        <v>3522</v>
      </c>
      <c r="AZ645" t="s">
        <v>3523</v>
      </c>
      <c r="BA645" t="s">
        <v>3567</v>
      </c>
      <c r="BB645" t="s">
        <v>3567</v>
      </c>
      <c r="BC645" t="s">
        <v>3524</v>
      </c>
      <c r="BD645" t="s">
        <v>3524</v>
      </c>
      <c r="BE645" t="s">
        <v>3525</v>
      </c>
      <c r="BF645" t="s">
        <v>3525</v>
      </c>
      <c r="BG645" t="s">
        <v>3525</v>
      </c>
      <c r="BH645" t="s">
        <v>3525</v>
      </c>
      <c r="BI645" t="s">
        <v>2727</v>
      </c>
      <c r="BJ645" t="s">
        <v>2727</v>
      </c>
    </row>
    <row r="646" spans="1:62" hidden="1">
      <c r="A646" t="s">
        <v>3504</v>
      </c>
      <c r="B646" t="s">
        <v>8128</v>
      </c>
      <c r="C646" t="s">
        <v>8129</v>
      </c>
      <c r="D646" t="s">
        <v>3507</v>
      </c>
      <c r="E646" t="s">
        <v>3508</v>
      </c>
      <c r="F646" t="s">
        <v>3856</v>
      </c>
      <c r="G646" t="s">
        <v>3510</v>
      </c>
      <c r="H646" t="s">
        <v>3511</v>
      </c>
      <c r="I646" t="s">
        <v>3511</v>
      </c>
      <c r="L646" t="s">
        <v>3512</v>
      </c>
      <c r="M646" t="s">
        <v>3511</v>
      </c>
      <c r="N646" t="s">
        <v>6236</v>
      </c>
      <c r="R646" t="s">
        <v>8130</v>
      </c>
      <c r="S646" t="s">
        <v>3514</v>
      </c>
      <c r="U646" t="s">
        <v>3515</v>
      </c>
      <c r="X646" t="s">
        <v>8131</v>
      </c>
      <c r="Y646" t="s">
        <v>3532</v>
      </c>
      <c r="AE646" t="s">
        <v>3515</v>
      </c>
      <c r="AF646" t="s">
        <v>8132</v>
      </c>
      <c r="AK646" t="s">
        <v>3519</v>
      </c>
      <c r="AN646" t="s">
        <v>6236</v>
      </c>
      <c r="AP646" t="s">
        <v>3520</v>
      </c>
      <c r="AQ646" t="s">
        <v>3511</v>
      </c>
      <c r="AR646" t="s">
        <v>3511</v>
      </c>
      <c r="AS646" t="s">
        <v>3511</v>
      </c>
      <c r="AV646">
        <v>2771</v>
      </c>
      <c r="AX646" t="s">
        <v>7623</v>
      </c>
      <c r="AY646" t="s">
        <v>3522</v>
      </c>
      <c r="AZ646" t="s">
        <v>3523</v>
      </c>
      <c r="BA646" t="s">
        <v>3861</v>
      </c>
      <c r="BB646" t="s">
        <v>3861</v>
      </c>
      <c r="BC646" t="s">
        <v>3524</v>
      </c>
      <c r="BD646" t="s">
        <v>3524</v>
      </c>
      <c r="BE646" t="s">
        <v>3525</v>
      </c>
      <c r="BF646" t="s">
        <v>3525</v>
      </c>
      <c r="BG646" t="s">
        <v>3525</v>
      </c>
      <c r="BH646" t="s">
        <v>3525</v>
      </c>
      <c r="BI646" t="s">
        <v>2727</v>
      </c>
      <c r="BJ646" t="s">
        <v>2727</v>
      </c>
    </row>
    <row r="647" spans="1:62" hidden="1">
      <c r="A647" t="s">
        <v>3504</v>
      </c>
      <c r="B647" t="s">
        <v>7461</v>
      </c>
      <c r="C647" t="s">
        <v>7462</v>
      </c>
      <c r="D647" t="s">
        <v>3507</v>
      </c>
      <c r="E647" t="s">
        <v>3508</v>
      </c>
      <c r="F647" t="s">
        <v>3528</v>
      </c>
      <c r="G647" t="s">
        <v>3510</v>
      </c>
      <c r="H647" t="s">
        <v>3511</v>
      </c>
      <c r="I647" t="s">
        <v>3511</v>
      </c>
      <c r="L647" t="s">
        <v>3512</v>
      </c>
      <c r="M647" t="s">
        <v>3511</v>
      </c>
      <c r="N647" t="s">
        <v>326</v>
      </c>
      <c r="R647" t="s">
        <v>7463</v>
      </c>
      <c r="S647" t="s">
        <v>3514</v>
      </c>
      <c r="U647" t="s">
        <v>3515</v>
      </c>
      <c r="X647" t="s">
        <v>7464</v>
      </c>
      <c r="Y647" t="s">
        <v>3532</v>
      </c>
      <c r="AE647" t="s">
        <v>3515</v>
      </c>
      <c r="AF647" t="s">
        <v>7465</v>
      </c>
      <c r="AK647" t="s">
        <v>3519</v>
      </c>
      <c r="AN647" t="s">
        <v>326</v>
      </c>
      <c r="AP647" t="s">
        <v>3520</v>
      </c>
      <c r="AQ647" t="s">
        <v>3511</v>
      </c>
      <c r="AR647" t="s">
        <v>3511</v>
      </c>
      <c r="AS647" t="s">
        <v>3511</v>
      </c>
      <c r="AV647">
        <v>2772</v>
      </c>
      <c r="AX647" t="s">
        <v>3898</v>
      </c>
      <c r="AY647" t="s">
        <v>3522</v>
      </c>
      <c r="AZ647" t="s">
        <v>3523</v>
      </c>
      <c r="BA647" t="s">
        <v>307</v>
      </c>
      <c r="BB647" t="s">
        <v>307</v>
      </c>
      <c r="BC647" t="s">
        <v>3524</v>
      </c>
      <c r="BD647" t="s">
        <v>3524</v>
      </c>
      <c r="BE647" t="s">
        <v>3525</v>
      </c>
      <c r="BF647" t="s">
        <v>3525</v>
      </c>
      <c r="BG647" t="s">
        <v>3525</v>
      </c>
      <c r="BH647" t="s">
        <v>3525</v>
      </c>
      <c r="BI647" t="s">
        <v>2727</v>
      </c>
      <c r="BJ647" t="s">
        <v>2727</v>
      </c>
    </row>
    <row r="648" spans="1:62" hidden="1">
      <c r="A648" t="s">
        <v>3504</v>
      </c>
      <c r="B648" t="s">
        <v>7025</v>
      </c>
      <c r="C648" t="s">
        <v>7026</v>
      </c>
      <c r="D648" t="s">
        <v>3507</v>
      </c>
      <c r="E648" t="s">
        <v>3508</v>
      </c>
      <c r="F648" t="s">
        <v>3577</v>
      </c>
      <c r="G648" t="s">
        <v>3510</v>
      </c>
      <c r="H648" t="s">
        <v>3511</v>
      </c>
      <c r="I648" t="s">
        <v>3511</v>
      </c>
      <c r="L648" t="s">
        <v>3512</v>
      </c>
      <c r="M648" t="s">
        <v>3511</v>
      </c>
      <c r="N648" t="s">
        <v>384</v>
      </c>
      <c r="R648" t="s">
        <v>7027</v>
      </c>
      <c r="S648" t="s">
        <v>3514</v>
      </c>
      <c r="U648" t="s">
        <v>3515</v>
      </c>
      <c r="X648" t="s">
        <v>7028</v>
      </c>
      <c r="Y648" t="s">
        <v>3532</v>
      </c>
      <c r="AE648" t="s">
        <v>3515</v>
      </c>
      <c r="AF648" t="s">
        <v>7029</v>
      </c>
      <c r="AK648" t="s">
        <v>3519</v>
      </c>
      <c r="AN648" t="s">
        <v>384</v>
      </c>
      <c r="AP648" t="s">
        <v>3520</v>
      </c>
      <c r="AQ648" t="s">
        <v>3511</v>
      </c>
      <c r="AR648" t="s">
        <v>3511</v>
      </c>
      <c r="AS648" t="s">
        <v>3511</v>
      </c>
      <c r="AV648">
        <v>2774</v>
      </c>
      <c r="AX648" t="s">
        <v>3898</v>
      </c>
      <c r="AY648" t="s">
        <v>3522</v>
      </c>
      <c r="AZ648" t="s">
        <v>3523</v>
      </c>
      <c r="BA648" t="s">
        <v>307</v>
      </c>
      <c r="BB648" t="s">
        <v>307</v>
      </c>
      <c r="BC648" t="s">
        <v>3524</v>
      </c>
      <c r="BD648" t="s">
        <v>3524</v>
      </c>
      <c r="BE648" t="s">
        <v>3525</v>
      </c>
      <c r="BF648" t="s">
        <v>3525</v>
      </c>
      <c r="BG648" t="s">
        <v>3525</v>
      </c>
      <c r="BH648" t="s">
        <v>3525</v>
      </c>
      <c r="BI648" t="s">
        <v>2727</v>
      </c>
      <c r="BJ648" t="s">
        <v>2727</v>
      </c>
    </row>
    <row r="649" spans="1:62" hidden="1">
      <c r="A649" t="s">
        <v>3504</v>
      </c>
      <c r="B649" t="s">
        <v>5206</v>
      </c>
      <c r="C649" t="s">
        <v>5207</v>
      </c>
      <c r="D649" t="s">
        <v>3507</v>
      </c>
      <c r="E649" t="s">
        <v>3508</v>
      </c>
      <c r="F649" t="s">
        <v>4492</v>
      </c>
      <c r="G649" t="s">
        <v>3510</v>
      </c>
      <c r="H649" t="s">
        <v>3511</v>
      </c>
      <c r="I649" t="s">
        <v>3511</v>
      </c>
      <c r="L649" t="s">
        <v>3512</v>
      </c>
      <c r="M649" t="s">
        <v>3511</v>
      </c>
      <c r="N649" t="s">
        <v>569</v>
      </c>
      <c r="R649" t="s">
        <v>5208</v>
      </c>
      <c r="S649" t="s">
        <v>3514</v>
      </c>
      <c r="U649" t="s">
        <v>3515</v>
      </c>
      <c r="X649" t="s">
        <v>5209</v>
      </c>
      <c r="Y649" t="s">
        <v>3532</v>
      </c>
      <c r="AE649" t="s">
        <v>3515</v>
      </c>
      <c r="AF649" t="s">
        <v>5210</v>
      </c>
      <c r="AK649" t="s">
        <v>3519</v>
      </c>
      <c r="AN649" t="s">
        <v>569</v>
      </c>
      <c r="AP649" t="s">
        <v>3520</v>
      </c>
      <c r="AQ649" t="s">
        <v>3511</v>
      </c>
      <c r="AR649" t="s">
        <v>3511</v>
      </c>
      <c r="AS649" t="s">
        <v>3511</v>
      </c>
      <c r="AV649">
        <v>2775</v>
      </c>
      <c r="AX649" t="s">
        <v>3898</v>
      </c>
      <c r="AY649" t="s">
        <v>3522</v>
      </c>
      <c r="AZ649" t="s">
        <v>3523</v>
      </c>
      <c r="BA649" t="s">
        <v>307</v>
      </c>
      <c r="BB649" t="s">
        <v>307</v>
      </c>
      <c r="BC649" t="s">
        <v>3524</v>
      </c>
      <c r="BD649" t="s">
        <v>3524</v>
      </c>
      <c r="BE649" t="s">
        <v>3525</v>
      </c>
      <c r="BF649" t="s">
        <v>3525</v>
      </c>
      <c r="BG649" t="s">
        <v>3525</v>
      </c>
      <c r="BH649" t="s">
        <v>3525</v>
      </c>
      <c r="BI649" t="s">
        <v>2727</v>
      </c>
      <c r="BJ649" t="s">
        <v>2727</v>
      </c>
    </row>
    <row r="650" spans="1:62" hidden="1">
      <c r="A650" t="s">
        <v>3504</v>
      </c>
      <c r="B650" t="s">
        <v>5803</v>
      </c>
      <c r="C650" t="s">
        <v>5804</v>
      </c>
      <c r="D650" t="s">
        <v>3507</v>
      </c>
      <c r="E650" t="s">
        <v>3508</v>
      </c>
      <c r="F650" t="s">
        <v>4137</v>
      </c>
      <c r="G650" t="s">
        <v>3510</v>
      </c>
      <c r="H650" t="s">
        <v>3511</v>
      </c>
      <c r="I650" t="s">
        <v>3511</v>
      </c>
      <c r="L650" t="s">
        <v>3512</v>
      </c>
      <c r="M650" t="s">
        <v>3511</v>
      </c>
      <c r="N650" t="s">
        <v>973</v>
      </c>
      <c r="R650" t="s">
        <v>5805</v>
      </c>
      <c r="S650" t="s">
        <v>3514</v>
      </c>
      <c r="U650" t="s">
        <v>3515</v>
      </c>
      <c r="X650" t="s">
        <v>5806</v>
      </c>
      <c r="Y650" t="s">
        <v>3532</v>
      </c>
      <c r="AE650" t="s">
        <v>3515</v>
      </c>
      <c r="AF650" t="s">
        <v>5807</v>
      </c>
      <c r="AK650" t="s">
        <v>3519</v>
      </c>
      <c r="AN650" t="s">
        <v>973</v>
      </c>
      <c r="AP650" t="s">
        <v>3520</v>
      </c>
      <c r="AQ650" t="s">
        <v>3511</v>
      </c>
      <c r="AR650" t="s">
        <v>3511</v>
      </c>
      <c r="AS650" t="s">
        <v>3511</v>
      </c>
      <c r="AV650">
        <v>2776</v>
      </c>
      <c r="AX650" t="s">
        <v>3898</v>
      </c>
      <c r="AY650" t="s">
        <v>3522</v>
      </c>
      <c r="AZ650" t="s">
        <v>3523</v>
      </c>
      <c r="BA650" t="s">
        <v>307</v>
      </c>
      <c r="BB650" t="s">
        <v>307</v>
      </c>
      <c r="BC650" t="s">
        <v>3524</v>
      </c>
      <c r="BD650" t="s">
        <v>3524</v>
      </c>
      <c r="BE650" t="s">
        <v>3525</v>
      </c>
      <c r="BF650" t="s">
        <v>3525</v>
      </c>
      <c r="BG650" t="s">
        <v>3525</v>
      </c>
      <c r="BH650" t="s">
        <v>3525</v>
      </c>
      <c r="BI650" t="s">
        <v>2727</v>
      </c>
      <c r="BJ650" t="s">
        <v>2727</v>
      </c>
    </row>
    <row r="651" spans="1:62" hidden="1">
      <c r="A651" t="s">
        <v>3504</v>
      </c>
      <c r="B651" t="s">
        <v>8095</v>
      </c>
      <c r="C651" t="s">
        <v>8096</v>
      </c>
      <c r="D651" t="s">
        <v>3507</v>
      </c>
      <c r="E651" t="s">
        <v>3508</v>
      </c>
      <c r="F651" t="s">
        <v>3689</v>
      </c>
      <c r="G651" t="s">
        <v>3510</v>
      </c>
      <c r="H651" t="s">
        <v>3511</v>
      </c>
      <c r="I651" t="s">
        <v>3511</v>
      </c>
      <c r="L651" t="s">
        <v>3512</v>
      </c>
      <c r="M651" t="s">
        <v>3511</v>
      </c>
      <c r="N651" t="s">
        <v>1136</v>
      </c>
      <c r="R651" t="s">
        <v>8097</v>
      </c>
      <c r="S651" t="s">
        <v>3514</v>
      </c>
      <c r="U651" t="s">
        <v>3515</v>
      </c>
      <c r="X651" t="s">
        <v>8098</v>
      </c>
      <c r="Y651" t="s">
        <v>3532</v>
      </c>
      <c r="AE651" t="s">
        <v>3515</v>
      </c>
      <c r="AF651" t="s">
        <v>8099</v>
      </c>
      <c r="AK651" t="s">
        <v>3519</v>
      </c>
      <c r="AN651" t="s">
        <v>1136</v>
      </c>
      <c r="AP651" t="s">
        <v>3520</v>
      </c>
      <c r="AQ651" t="s">
        <v>3511</v>
      </c>
      <c r="AR651" t="s">
        <v>3511</v>
      </c>
      <c r="AS651" t="s">
        <v>3511</v>
      </c>
      <c r="AV651">
        <v>2777</v>
      </c>
      <c r="AX651" t="s">
        <v>3898</v>
      </c>
      <c r="AY651" t="s">
        <v>3522</v>
      </c>
      <c r="AZ651" t="s">
        <v>3523</v>
      </c>
      <c r="BA651" t="s">
        <v>307</v>
      </c>
      <c r="BB651" t="s">
        <v>307</v>
      </c>
      <c r="BC651" t="s">
        <v>3524</v>
      </c>
      <c r="BD651" t="s">
        <v>3524</v>
      </c>
      <c r="BE651" t="s">
        <v>3525</v>
      </c>
      <c r="BF651" t="s">
        <v>3525</v>
      </c>
      <c r="BG651" t="s">
        <v>3525</v>
      </c>
      <c r="BH651" t="s">
        <v>3525</v>
      </c>
      <c r="BI651" t="s">
        <v>2727</v>
      </c>
      <c r="BJ651" t="s">
        <v>2727</v>
      </c>
    </row>
    <row r="652" spans="1:62" hidden="1">
      <c r="A652" t="s">
        <v>3504</v>
      </c>
      <c r="B652" t="s">
        <v>7504</v>
      </c>
      <c r="C652" t="s">
        <v>7505</v>
      </c>
      <c r="D652" t="s">
        <v>3507</v>
      </c>
      <c r="E652" t="s">
        <v>3508</v>
      </c>
      <c r="F652" t="s">
        <v>3824</v>
      </c>
      <c r="G652" t="s">
        <v>3510</v>
      </c>
      <c r="H652" t="s">
        <v>3511</v>
      </c>
      <c r="I652" t="s">
        <v>3511</v>
      </c>
      <c r="L652" t="s">
        <v>3512</v>
      </c>
      <c r="M652" t="s">
        <v>3511</v>
      </c>
      <c r="N652" t="s">
        <v>1117</v>
      </c>
      <c r="R652" t="s">
        <v>7506</v>
      </c>
      <c r="S652" t="s">
        <v>3514</v>
      </c>
      <c r="U652" t="s">
        <v>3515</v>
      </c>
      <c r="X652" t="s">
        <v>7507</v>
      </c>
      <c r="Y652" t="s">
        <v>3532</v>
      </c>
      <c r="AE652" t="s">
        <v>3515</v>
      </c>
      <c r="AF652" t="s">
        <v>7508</v>
      </c>
      <c r="AK652" t="s">
        <v>3519</v>
      </c>
      <c r="AN652" t="s">
        <v>1117</v>
      </c>
      <c r="AP652" t="s">
        <v>3520</v>
      </c>
      <c r="AQ652" t="s">
        <v>3511</v>
      </c>
      <c r="AR652" t="s">
        <v>3511</v>
      </c>
      <c r="AS652" t="s">
        <v>3511</v>
      </c>
      <c r="AV652">
        <v>2778</v>
      </c>
      <c r="AX652" t="s">
        <v>3898</v>
      </c>
      <c r="AY652" t="s">
        <v>3522</v>
      </c>
      <c r="AZ652" t="s">
        <v>3523</v>
      </c>
      <c r="BA652" t="s">
        <v>307</v>
      </c>
      <c r="BB652" t="s">
        <v>307</v>
      </c>
      <c r="BC652" t="s">
        <v>3524</v>
      </c>
      <c r="BD652" t="s">
        <v>3524</v>
      </c>
      <c r="BE652" t="s">
        <v>3525</v>
      </c>
      <c r="BF652" t="s">
        <v>3525</v>
      </c>
      <c r="BG652" t="s">
        <v>3525</v>
      </c>
      <c r="BH652" t="s">
        <v>3525</v>
      </c>
      <c r="BI652" t="s">
        <v>2727</v>
      </c>
      <c r="BJ652" t="s">
        <v>2727</v>
      </c>
    </row>
    <row r="653" spans="1:62" hidden="1">
      <c r="A653" t="s">
        <v>3504</v>
      </c>
      <c r="B653" t="s">
        <v>5776</v>
      </c>
      <c r="C653" t="s">
        <v>5777</v>
      </c>
      <c r="D653" t="s">
        <v>3507</v>
      </c>
      <c r="E653" t="s">
        <v>3508</v>
      </c>
      <c r="F653" t="s">
        <v>3601</v>
      </c>
      <c r="G653" t="s">
        <v>3510</v>
      </c>
      <c r="H653" t="s">
        <v>3511</v>
      </c>
      <c r="I653" t="s">
        <v>3511</v>
      </c>
      <c r="L653" t="s">
        <v>3512</v>
      </c>
      <c r="M653" t="s">
        <v>3511</v>
      </c>
      <c r="N653" t="s">
        <v>1128</v>
      </c>
      <c r="R653" t="s">
        <v>5778</v>
      </c>
      <c r="S653" t="s">
        <v>3514</v>
      </c>
      <c r="U653" t="s">
        <v>3515</v>
      </c>
      <c r="X653" t="s">
        <v>5779</v>
      </c>
      <c r="Y653" t="s">
        <v>3532</v>
      </c>
      <c r="AE653" t="s">
        <v>3515</v>
      </c>
      <c r="AF653" t="s">
        <v>5780</v>
      </c>
      <c r="AK653" t="s">
        <v>3519</v>
      </c>
      <c r="AN653" t="s">
        <v>1128</v>
      </c>
      <c r="AP653" t="s">
        <v>3520</v>
      </c>
      <c r="AQ653" t="s">
        <v>3511</v>
      </c>
      <c r="AR653" t="s">
        <v>3511</v>
      </c>
      <c r="AS653" t="s">
        <v>3511</v>
      </c>
      <c r="AV653">
        <v>2779</v>
      </c>
      <c r="AX653" t="s">
        <v>3898</v>
      </c>
      <c r="AY653" t="s">
        <v>3522</v>
      </c>
      <c r="AZ653" t="s">
        <v>3523</v>
      </c>
      <c r="BA653" t="s">
        <v>307</v>
      </c>
      <c r="BB653" t="s">
        <v>307</v>
      </c>
      <c r="BC653" t="s">
        <v>3524</v>
      </c>
      <c r="BD653" t="s">
        <v>3524</v>
      </c>
      <c r="BE653" t="s">
        <v>3525</v>
      </c>
      <c r="BF653" t="s">
        <v>3525</v>
      </c>
      <c r="BG653" t="s">
        <v>3525</v>
      </c>
      <c r="BH653" t="s">
        <v>3525</v>
      </c>
      <c r="BI653" t="s">
        <v>2727</v>
      </c>
      <c r="BJ653" t="s">
        <v>2727</v>
      </c>
    </row>
    <row r="654" spans="1:62" hidden="1">
      <c r="A654" t="s">
        <v>3504</v>
      </c>
      <c r="B654" t="s">
        <v>7768</v>
      </c>
      <c r="C654" t="s">
        <v>7769</v>
      </c>
      <c r="D654" t="s">
        <v>3507</v>
      </c>
      <c r="E654" t="s">
        <v>3508</v>
      </c>
      <c r="F654" t="s">
        <v>3703</v>
      </c>
      <c r="G654" t="s">
        <v>3510</v>
      </c>
      <c r="H654" t="s">
        <v>3511</v>
      </c>
      <c r="I654" t="s">
        <v>3511</v>
      </c>
      <c r="L654" t="s">
        <v>3512</v>
      </c>
      <c r="M654" t="s">
        <v>3511</v>
      </c>
      <c r="N654" t="s">
        <v>1226</v>
      </c>
      <c r="R654" t="s">
        <v>7770</v>
      </c>
      <c r="S654" t="s">
        <v>3514</v>
      </c>
      <c r="U654" t="s">
        <v>3515</v>
      </c>
      <c r="X654" t="s">
        <v>7771</v>
      </c>
      <c r="Y654" t="s">
        <v>3532</v>
      </c>
      <c r="AE654" t="s">
        <v>3515</v>
      </c>
      <c r="AF654" t="s">
        <v>7772</v>
      </c>
      <c r="AK654" t="s">
        <v>3519</v>
      </c>
      <c r="AN654" t="s">
        <v>1226</v>
      </c>
      <c r="AP654" t="s">
        <v>3520</v>
      </c>
      <c r="AQ654" t="s">
        <v>3511</v>
      </c>
      <c r="AR654" t="s">
        <v>3511</v>
      </c>
      <c r="AS654" t="s">
        <v>3511</v>
      </c>
      <c r="AV654">
        <v>2780</v>
      </c>
      <c r="AX654" t="s">
        <v>3898</v>
      </c>
      <c r="AY654" t="s">
        <v>3522</v>
      </c>
      <c r="AZ654" t="s">
        <v>3523</v>
      </c>
      <c r="BA654" t="s">
        <v>307</v>
      </c>
      <c r="BB654" t="s">
        <v>307</v>
      </c>
      <c r="BC654" t="s">
        <v>3524</v>
      </c>
      <c r="BD654" t="s">
        <v>3524</v>
      </c>
      <c r="BE654" t="s">
        <v>3525</v>
      </c>
      <c r="BF654" t="s">
        <v>3525</v>
      </c>
      <c r="BG654" t="s">
        <v>3525</v>
      </c>
      <c r="BH654" t="s">
        <v>3525</v>
      </c>
      <c r="BI654" t="s">
        <v>2727</v>
      </c>
      <c r="BJ654" t="s">
        <v>2727</v>
      </c>
    </row>
    <row r="655" spans="1:62" hidden="1">
      <c r="A655" t="s">
        <v>3504</v>
      </c>
      <c r="B655" t="s">
        <v>3892</v>
      </c>
      <c r="C655" t="s">
        <v>3893</v>
      </c>
      <c r="D655" t="s">
        <v>3507</v>
      </c>
      <c r="E655" t="s">
        <v>3508</v>
      </c>
      <c r="F655" t="s">
        <v>3894</v>
      </c>
      <c r="G655" t="s">
        <v>3510</v>
      </c>
      <c r="H655" t="s">
        <v>3511</v>
      </c>
      <c r="I655" t="s">
        <v>3511</v>
      </c>
      <c r="L655" t="s">
        <v>3512</v>
      </c>
      <c r="M655" t="s">
        <v>3511</v>
      </c>
      <c r="N655" t="s">
        <v>1195</v>
      </c>
      <c r="R655" t="s">
        <v>3895</v>
      </c>
      <c r="S655" t="s">
        <v>3514</v>
      </c>
      <c r="U655" t="s">
        <v>3515</v>
      </c>
      <c r="X655" t="s">
        <v>3896</v>
      </c>
      <c r="Y655" t="s">
        <v>3532</v>
      </c>
      <c r="AE655" t="s">
        <v>3515</v>
      </c>
      <c r="AF655" t="s">
        <v>3897</v>
      </c>
      <c r="AK655" t="s">
        <v>3519</v>
      </c>
      <c r="AN655" t="s">
        <v>1195</v>
      </c>
      <c r="AP655" t="s">
        <v>3520</v>
      </c>
      <c r="AQ655" t="s">
        <v>3511</v>
      </c>
      <c r="AR655" t="s">
        <v>3511</v>
      </c>
      <c r="AS655" t="s">
        <v>3511</v>
      </c>
      <c r="AV655">
        <v>2781</v>
      </c>
      <c r="AX655" t="s">
        <v>3898</v>
      </c>
      <c r="AY655" t="s">
        <v>3522</v>
      </c>
      <c r="AZ655" t="s">
        <v>3523</v>
      </c>
      <c r="BA655" t="s">
        <v>307</v>
      </c>
      <c r="BB655" t="s">
        <v>307</v>
      </c>
      <c r="BC655" t="s">
        <v>3524</v>
      </c>
      <c r="BD655" t="s">
        <v>3524</v>
      </c>
      <c r="BE655" t="s">
        <v>3525</v>
      </c>
      <c r="BF655" t="s">
        <v>3525</v>
      </c>
      <c r="BG655" t="s">
        <v>3525</v>
      </c>
      <c r="BH655" t="s">
        <v>3525</v>
      </c>
      <c r="BI655" t="s">
        <v>2727</v>
      </c>
      <c r="BJ655" t="s">
        <v>2727</v>
      </c>
    </row>
    <row r="656" spans="1:62" hidden="1">
      <c r="A656" t="s">
        <v>3504</v>
      </c>
      <c r="B656" t="s">
        <v>5596</v>
      </c>
      <c r="C656" t="s">
        <v>5597</v>
      </c>
      <c r="D656" t="s">
        <v>3507</v>
      </c>
      <c r="E656" t="s">
        <v>3508</v>
      </c>
      <c r="F656" t="s">
        <v>4480</v>
      </c>
      <c r="G656" t="s">
        <v>3510</v>
      </c>
      <c r="H656" t="s">
        <v>3511</v>
      </c>
      <c r="I656" t="s">
        <v>3511</v>
      </c>
      <c r="L656" t="s">
        <v>3512</v>
      </c>
      <c r="M656" t="s">
        <v>3511</v>
      </c>
      <c r="N656" t="s">
        <v>1207</v>
      </c>
      <c r="R656" t="s">
        <v>5598</v>
      </c>
      <c r="S656" t="s">
        <v>3514</v>
      </c>
      <c r="U656" t="s">
        <v>3515</v>
      </c>
      <c r="X656" t="s">
        <v>5599</v>
      </c>
      <c r="Y656" t="s">
        <v>3532</v>
      </c>
      <c r="AE656" t="s">
        <v>3515</v>
      </c>
      <c r="AF656" t="s">
        <v>5600</v>
      </c>
      <c r="AK656" t="s">
        <v>3519</v>
      </c>
      <c r="AN656" t="s">
        <v>1207</v>
      </c>
      <c r="AP656" t="s">
        <v>3520</v>
      </c>
      <c r="AQ656" t="s">
        <v>3511</v>
      </c>
      <c r="AR656" t="s">
        <v>3511</v>
      </c>
      <c r="AS656" t="s">
        <v>3511</v>
      </c>
      <c r="AV656">
        <v>2782</v>
      </c>
      <c r="AX656" t="s">
        <v>3898</v>
      </c>
      <c r="AY656" t="s">
        <v>3522</v>
      </c>
      <c r="AZ656" t="s">
        <v>3523</v>
      </c>
      <c r="BA656" t="s">
        <v>307</v>
      </c>
      <c r="BB656" t="s">
        <v>307</v>
      </c>
      <c r="BC656" t="s">
        <v>3524</v>
      </c>
      <c r="BD656" t="s">
        <v>3524</v>
      </c>
      <c r="BE656" t="s">
        <v>3525</v>
      </c>
      <c r="BF656" t="s">
        <v>3525</v>
      </c>
      <c r="BG656" t="s">
        <v>3525</v>
      </c>
      <c r="BH656" t="s">
        <v>3525</v>
      </c>
      <c r="BI656" t="s">
        <v>2727</v>
      </c>
      <c r="BJ656" t="s">
        <v>2727</v>
      </c>
    </row>
    <row r="657" spans="1:62" hidden="1">
      <c r="A657" t="s">
        <v>3504</v>
      </c>
      <c r="B657" t="s">
        <v>8085</v>
      </c>
      <c r="C657" t="s">
        <v>8086</v>
      </c>
      <c r="D657" t="s">
        <v>3507</v>
      </c>
      <c r="E657" t="s">
        <v>3508</v>
      </c>
      <c r="F657" t="s">
        <v>3650</v>
      </c>
      <c r="G657" t="s">
        <v>3510</v>
      </c>
      <c r="H657" t="s">
        <v>3511</v>
      </c>
      <c r="I657" t="s">
        <v>3511</v>
      </c>
      <c r="L657" t="s">
        <v>3512</v>
      </c>
      <c r="M657" t="s">
        <v>3511</v>
      </c>
      <c r="N657" t="s">
        <v>1223</v>
      </c>
      <c r="R657" t="s">
        <v>8087</v>
      </c>
      <c r="S657" t="s">
        <v>3514</v>
      </c>
      <c r="U657" t="s">
        <v>3515</v>
      </c>
      <c r="X657" t="s">
        <v>8088</v>
      </c>
      <c r="Y657" t="s">
        <v>3532</v>
      </c>
      <c r="AE657" t="s">
        <v>3515</v>
      </c>
      <c r="AF657" t="s">
        <v>8089</v>
      </c>
      <c r="AK657" t="s">
        <v>3519</v>
      </c>
      <c r="AN657" t="s">
        <v>1223</v>
      </c>
      <c r="AP657" t="s">
        <v>3520</v>
      </c>
      <c r="AQ657" t="s">
        <v>3511</v>
      </c>
      <c r="AR657" t="s">
        <v>3511</v>
      </c>
      <c r="AS657" t="s">
        <v>3511</v>
      </c>
      <c r="AV657">
        <v>2783</v>
      </c>
      <c r="AX657" t="s">
        <v>3898</v>
      </c>
      <c r="AY657" t="s">
        <v>3522</v>
      </c>
      <c r="AZ657" t="s">
        <v>3523</v>
      </c>
      <c r="BA657" t="s">
        <v>307</v>
      </c>
      <c r="BB657" t="s">
        <v>307</v>
      </c>
      <c r="BC657" t="s">
        <v>3524</v>
      </c>
      <c r="BD657" t="s">
        <v>3524</v>
      </c>
      <c r="BE657" t="s">
        <v>3525</v>
      </c>
      <c r="BF657" t="s">
        <v>3525</v>
      </c>
      <c r="BG657" t="s">
        <v>3525</v>
      </c>
      <c r="BH657" t="s">
        <v>3525</v>
      </c>
      <c r="BI657" t="s">
        <v>2727</v>
      </c>
      <c r="BJ657" t="s">
        <v>2727</v>
      </c>
    </row>
    <row r="658" spans="1:62" hidden="1">
      <c r="A658" t="s">
        <v>3504</v>
      </c>
      <c r="B658" t="s">
        <v>5409</v>
      </c>
      <c r="C658" t="s">
        <v>5410</v>
      </c>
      <c r="D658" t="s">
        <v>3507</v>
      </c>
      <c r="E658" t="s">
        <v>3508</v>
      </c>
      <c r="F658" t="s">
        <v>4107</v>
      </c>
      <c r="G658" t="s">
        <v>3510</v>
      </c>
      <c r="H658" t="s">
        <v>3511</v>
      </c>
      <c r="I658" t="s">
        <v>3511</v>
      </c>
      <c r="L658" t="s">
        <v>3512</v>
      </c>
      <c r="M658" t="s">
        <v>3511</v>
      </c>
      <c r="N658" t="s">
        <v>1320</v>
      </c>
      <c r="R658" t="s">
        <v>5411</v>
      </c>
      <c r="S658" t="s">
        <v>3514</v>
      </c>
      <c r="U658" t="s">
        <v>3515</v>
      </c>
      <c r="X658" t="s">
        <v>5412</v>
      </c>
      <c r="Y658" t="s">
        <v>3532</v>
      </c>
      <c r="AE658" t="s">
        <v>3515</v>
      </c>
      <c r="AF658" t="s">
        <v>5413</v>
      </c>
      <c r="AK658" t="s">
        <v>3519</v>
      </c>
      <c r="AN658" t="s">
        <v>1320</v>
      </c>
      <c r="AP658" t="s">
        <v>3520</v>
      </c>
      <c r="AQ658" t="s">
        <v>3511</v>
      </c>
      <c r="AR658" t="s">
        <v>3511</v>
      </c>
      <c r="AS658" t="s">
        <v>3511</v>
      </c>
      <c r="AV658">
        <v>2784</v>
      </c>
      <c r="AX658" t="s">
        <v>3898</v>
      </c>
      <c r="AY658" t="s">
        <v>3522</v>
      </c>
      <c r="AZ658" t="s">
        <v>3523</v>
      </c>
      <c r="BA658" t="s">
        <v>307</v>
      </c>
      <c r="BB658" t="s">
        <v>307</v>
      </c>
      <c r="BC658" t="s">
        <v>3524</v>
      </c>
      <c r="BD658" t="s">
        <v>3524</v>
      </c>
      <c r="BE658" t="s">
        <v>3525</v>
      </c>
      <c r="BF658" t="s">
        <v>3525</v>
      </c>
      <c r="BG658" t="s">
        <v>3525</v>
      </c>
      <c r="BH658" t="s">
        <v>3525</v>
      </c>
      <c r="BI658" t="s">
        <v>2727</v>
      </c>
      <c r="BJ658" t="s">
        <v>2727</v>
      </c>
    </row>
    <row r="659" spans="1:62" hidden="1">
      <c r="A659" t="s">
        <v>3504</v>
      </c>
      <c r="B659" t="s">
        <v>4040</v>
      </c>
      <c r="C659" t="s">
        <v>4041</v>
      </c>
      <c r="D659" t="s">
        <v>3507</v>
      </c>
      <c r="E659" t="s">
        <v>3508</v>
      </c>
      <c r="F659" t="s">
        <v>3658</v>
      </c>
      <c r="G659" t="s">
        <v>3510</v>
      </c>
      <c r="H659" t="s">
        <v>3511</v>
      </c>
      <c r="I659" t="s">
        <v>3511</v>
      </c>
      <c r="L659" t="s">
        <v>3512</v>
      </c>
      <c r="M659" t="s">
        <v>3511</v>
      </c>
      <c r="N659" t="s">
        <v>1319</v>
      </c>
      <c r="R659" t="s">
        <v>4042</v>
      </c>
      <c r="S659" t="s">
        <v>3514</v>
      </c>
      <c r="U659" t="s">
        <v>3515</v>
      </c>
      <c r="X659" t="s">
        <v>4043</v>
      </c>
      <c r="Y659" t="s">
        <v>3532</v>
      </c>
      <c r="AE659" t="s">
        <v>3515</v>
      </c>
      <c r="AF659" t="s">
        <v>4044</v>
      </c>
      <c r="AK659" t="s">
        <v>3519</v>
      </c>
      <c r="AN659" t="s">
        <v>1319</v>
      </c>
      <c r="AP659" t="s">
        <v>3520</v>
      </c>
      <c r="AQ659" t="s">
        <v>3511</v>
      </c>
      <c r="AR659" t="s">
        <v>3511</v>
      </c>
      <c r="AS659" t="s">
        <v>3511</v>
      </c>
      <c r="AV659">
        <v>2785</v>
      </c>
      <c r="AX659" t="s">
        <v>3898</v>
      </c>
      <c r="AY659" t="s">
        <v>3522</v>
      </c>
      <c r="AZ659" t="s">
        <v>3523</v>
      </c>
      <c r="BA659" t="s">
        <v>307</v>
      </c>
      <c r="BB659" t="s">
        <v>307</v>
      </c>
      <c r="BC659" t="s">
        <v>3524</v>
      </c>
      <c r="BD659" t="s">
        <v>3524</v>
      </c>
      <c r="BE659" t="s">
        <v>3525</v>
      </c>
      <c r="BF659" t="s">
        <v>3525</v>
      </c>
      <c r="BG659" t="s">
        <v>3525</v>
      </c>
      <c r="BH659" t="s">
        <v>3525</v>
      </c>
      <c r="BI659" t="s">
        <v>2727</v>
      </c>
      <c r="BJ659" t="s">
        <v>2727</v>
      </c>
    </row>
    <row r="660" spans="1:62" hidden="1">
      <c r="A660" t="s">
        <v>3504</v>
      </c>
      <c r="B660" t="s">
        <v>10093</v>
      </c>
      <c r="C660" t="s">
        <v>10094</v>
      </c>
      <c r="D660" t="s">
        <v>3507</v>
      </c>
      <c r="E660" t="s">
        <v>3508</v>
      </c>
      <c r="F660" t="s">
        <v>4690</v>
      </c>
      <c r="G660" t="s">
        <v>3510</v>
      </c>
      <c r="H660" t="s">
        <v>3511</v>
      </c>
      <c r="I660" t="s">
        <v>3511</v>
      </c>
      <c r="L660" t="s">
        <v>3512</v>
      </c>
      <c r="M660" t="s">
        <v>3511</v>
      </c>
      <c r="N660" t="s">
        <v>934</v>
      </c>
      <c r="R660" t="s">
        <v>10095</v>
      </c>
      <c r="S660" t="s">
        <v>3514</v>
      </c>
      <c r="U660" t="s">
        <v>3515</v>
      </c>
      <c r="X660" t="s">
        <v>10096</v>
      </c>
      <c r="Y660" t="s">
        <v>3532</v>
      </c>
      <c r="AE660" t="s">
        <v>3515</v>
      </c>
      <c r="AF660" t="s">
        <v>10097</v>
      </c>
      <c r="AK660" t="s">
        <v>3519</v>
      </c>
      <c r="AN660" t="s">
        <v>934</v>
      </c>
      <c r="AP660" t="s">
        <v>3520</v>
      </c>
      <c r="AQ660" t="s">
        <v>3511</v>
      </c>
      <c r="AR660" t="s">
        <v>3511</v>
      </c>
      <c r="AS660" t="s">
        <v>3511</v>
      </c>
      <c r="AV660">
        <v>2786</v>
      </c>
      <c r="AX660" t="s">
        <v>3898</v>
      </c>
      <c r="AY660" t="s">
        <v>3522</v>
      </c>
      <c r="AZ660" t="s">
        <v>3523</v>
      </c>
      <c r="BA660" t="s">
        <v>307</v>
      </c>
      <c r="BB660" t="s">
        <v>307</v>
      </c>
      <c r="BC660" t="s">
        <v>3524</v>
      </c>
      <c r="BD660" t="s">
        <v>3524</v>
      </c>
      <c r="BE660" t="s">
        <v>3525</v>
      </c>
      <c r="BF660" t="s">
        <v>3525</v>
      </c>
      <c r="BG660" t="s">
        <v>3525</v>
      </c>
      <c r="BH660" t="s">
        <v>3525</v>
      </c>
      <c r="BI660" t="s">
        <v>2727</v>
      </c>
      <c r="BJ660" t="s">
        <v>2727</v>
      </c>
    </row>
    <row r="661" spans="1:62" hidden="1">
      <c r="A661" t="s">
        <v>3504</v>
      </c>
      <c r="B661" t="s">
        <v>9306</v>
      </c>
      <c r="C661" t="s">
        <v>9307</v>
      </c>
      <c r="D661" t="s">
        <v>3507</v>
      </c>
      <c r="E661" t="s">
        <v>3508</v>
      </c>
      <c r="F661" t="s">
        <v>3577</v>
      </c>
      <c r="G661" t="s">
        <v>3510</v>
      </c>
      <c r="H661" t="s">
        <v>3511</v>
      </c>
      <c r="I661" t="s">
        <v>3511</v>
      </c>
      <c r="L661" t="s">
        <v>3512</v>
      </c>
      <c r="M661" t="s">
        <v>3511</v>
      </c>
      <c r="N661" t="s">
        <v>371</v>
      </c>
      <c r="R661" t="s">
        <v>9308</v>
      </c>
      <c r="S661" t="s">
        <v>3514</v>
      </c>
      <c r="U661" t="s">
        <v>3515</v>
      </c>
      <c r="X661" t="s">
        <v>9309</v>
      </c>
      <c r="Y661" t="s">
        <v>3588</v>
      </c>
      <c r="AE661" t="s">
        <v>3515</v>
      </c>
      <c r="AF661" t="s">
        <v>9310</v>
      </c>
      <c r="AK661" t="s">
        <v>3519</v>
      </c>
      <c r="AN661" t="s">
        <v>371</v>
      </c>
      <c r="AP661" t="s">
        <v>3520</v>
      </c>
      <c r="AQ661" t="s">
        <v>3511</v>
      </c>
      <c r="AR661" t="s">
        <v>3511</v>
      </c>
      <c r="AS661" t="s">
        <v>3511</v>
      </c>
      <c r="AV661">
        <v>2787</v>
      </c>
      <c r="AX661" t="s">
        <v>5648</v>
      </c>
      <c r="AY661" t="s">
        <v>3522</v>
      </c>
      <c r="AZ661" t="s">
        <v>3523</v>
      </c>
      <c r="BA661" t="s">
        <v>372</v>
      </c>
      <c r="BB661" t="s">
        <v>372</v>
      </c>
      <c r="BC661" t="s">
        <v>3524</v>
      </c>
      <c r="BD661" t="s">
        <v>3524</v>
      </c>
      <c r="BE661" t="s">
        <v>3525</v>
      </c>
      <c r="BF661" t="s">
        <v>3525</v>
      </c>
      <c r="BG661" t="s">
        <v>3525</v>
      </c>
      <c r="BH661" t="s">
        <v>3525</v>
      </c>
      <c r="BI661" t="s">
        <v>2727</v>
      </c>
      <c r="BJ661" t="s">
        <v>2727</v>
      </c>
    </row>
    <row r="662" spans="1:62" hidden="1">
      <c r="A662" t="s">
        <v>3504</v>
      </c>
      <c r="B662" t="s">
        <v>4202</v>
      </c>
      <c r="C662" t="s">
        <v>4203</v>
      </c>
      <c r="D662" t="s">
        <v>3507</v>
      </c>
      <c r="E662" t="s">
        <v>3508</v>
      </c>
      <c r="F662" t="s">
        <v>3528</v>
      </c>
      <c r="G662" t="s">
        <v>3510</v>
      </c>
      <c r="H662" t="s">
        <v>3511</v>
      </c>
      <c r="I662" t="s">
        <v>3511</v>
      </c>
      <c r="L662" t="s">
        <v>3512</v>
      </c>
      <c r="M662" t="s">
        <v>3511</v>
      </c>
      <c r="N662" t="s">
        <v>492</v>
      </c>
      <c r="R662" t="s">
        <v>4204</v>
      </c>
      <c r="S662" t="s">
        <v>3514</v>
      </c>
      <c r="U662" t="s">
        <v>3515</v>
      </c>
      <c r="X662" t="s">
        <v>4205</v>
      </c>
      <c r="Y662" t="s">
        <v>3588</v>
      </c>
      <c r="AE662" t="s">
        <v>3515</v>
      </c>
      <c r="AF662" t="s">
        <v>4206</v>
      </c>
      <c r="AK662" t="s">
        <v>3519</v>
      </c>
      <c r="AN662" t="s">
        <v>492</v>
      </c>
      <c r="AP662" t="s">
        <v>3520</v>
      </c>
      <c r="AQ662" t="s">
        <v>3511</v>
      </c>
      <c r="AR662" t="s">
        <v>3511</v>
      </c>
      <c r="AS662" t="s">
        <v>3511</v>
      </c>
      <c r="AV662">
        <v>2788</v>
      </c>
      <c r="AX662" t="s">
        <v>3898</v>
      </c>
      <c r="AY662" t="s">
        <v>3522</v>
      </c>
      <c r="AZ662" t="s">
        <v>3523</v>
      </c>
      <c r="BA662" t="s">
        <v>372</v>
      </c>
      <c r="BB662" t="s">
        <v>372</v>
      </c>
      <c r="BC662" t="s">
        <v>3524</v>
      </c>
      <c r="BD662" t="s">
        <v>3524</v>
      </c>
      <c r="BE662" t="s">
        <v>3525</v>
      </c>
      <c r="BF662" t="s">
        <v>3525</v>
      </c>
      <c r="BG662" t="s">
        <v>3525</v>
      </c>
      <c r="BH662" t="s">
        <v>3525</v>
      </c>
      <c r="BI662" t="s">
        <v>2727</v>
      </c>
      <c r="BJ662" t="s">
        <v>2727</v>
      </c>
    </row>
    <row r="663" spans="1:62" hidden="1">
      <c r="A663" t="s">
        <v>3504</v>
      </c>
      <c r="B663" t="s">
        <v>10506</v>
      </c>
      <c r="C663" t="s">
        <v>10507</v>
      </c>
      <c r="D663" t="s">
        <v>3507</v>
      </c>
      <c r="E663" t="s">
        <v>3508</v>
      </c>
      <c r="F663" t="s">
        <v>3585</v>
      </c>
      <c r="G663" t="s">
        <v>3510</v>
      </c>
      <c r="H663" t="s">
        <v>3511</v>
      </c>
      <c r="I663" t="s">
        <v>3511</v>
      </c>
      <c r="L663" t="s">
        <v>3512</v>
      </c>
      <c r="M663" t="s">
        <v>3511</v>
      </c>
      <c r="N663" t="s">
        <v>493</v>
      </c>
      <c r="R663" t="s">
        <v>10508</v>
      </c>
      <c r="S663" t="s">
        <v>3514</v>
      </c>
      <c r="U663" t="s">
        <v>3515</v>
      </c>
      <c r="X663" t="s">
        <v>10509</v>
      </c>
      <c r="Y663" t="s">
        <v>3588</v>
      </c>
      <c r="AE663" t="s">
        <v>3515</v>
      </c>
      <c r="AF663" t="s">
        <v>10510</v>
      </c>
      <c r="AK663" t="s">
        <v>3519</v>
      </c>
      <c r="AN663" t="s">
        <v>493</v>
      </c>
      <c r="AP663" t="s">
        <v>3520</v>
      </c>
      <c r="AQ663" t="s">
        <v>3511</v>
      </c>
      <c r="AR663" t="s">
        <v>3511</v>
      </c>
      <c r="AS663" t="s">
        <v>3511</v>
      </c>
      <c r="AV663">
        <v>2789</v>
      </c>
      <c r="AX663" t="s">
        <v>3898</v>
      </c>
      <c r="AY663" t="s">
        <v>3522</v>
      </c>
      <c r="AZ663" t="s">
        <v>3523</v>
      </c>
      <c r="BA663" t="s">
        <v>372</v>
      </c>
      <c r="BB663" t="s">
        <v>372</v>
      </c>
      <c r="BC663" t="s">
        <v>3524</v>
      </c>
      <c r="BD663" t="s">
        <v>3524</v>
      </c>
      <c r="BE663" t="s">
        <v>3525</v>
      </c>
      <c r="BF663" t="s">
        <v>3525</v>
      </c>
      <c r="BG663" t="s">
        <v>3525</v>
      </c>
      <c r="BH663" t="s">
        <v>3525</v>
      </c>
      <c r="BI663" t="s">
        <v>2727</v>
      </c>
      <c r="BJ663" t="s">
        <v>2727</v>
      </c>
    </row>
    <row r="664" spans="1:62" hidden="1">
      <c r="A664" t="s">
        <v>3504</v>
      </c>
      <c r="B664" t="s">
        <v>5711</v>
      </c>
      <c r="C664" t="s">
        <v>5712</v>
      </c>
      <c r="D664" t="s">
        <v>3507</v>
      </c>
      <c r="E664" t="s">
        <v>3508</v>
      </c>
      <c r="F664" t="s">
        <v>4492</v>
      </c>
      <c r="G664" t="s">
        <v>3510</v>
      </c>
      <c r="H664" t="s">
        <v>3511</v>
      </c>
      <c r="I664" t="s">
        <v>3511</v>
      </c>
      <c r="L664" t="s">
        <v>3512</v>
      </c>
      <c r="M664" t="s">
        <v>3511</v>
      </c>
      <c r="N664" t="s">
        <v>560</v>
      </c>
      <c r="R664" t="s">
        <v>5713</v>
      </c>
      <c r="S664" t="s">
        <v>3514</v>
      </c>
      <c r="U664" t="s">
        <v>3515</v>
      </c>
      <c r="X664" t="s">
        <v>5714</v>
      </c>
      <c r="Y664" t="s">
        <v>3588</v>
      </c>
      <c r="AE664" t="s">
        <v>3515</v>
      </c>
      <c r="AF664" t="s">
        <v>5715</v>
      </c>
      <c r="AK664" t="s">
        <v>3519</v>
      </c>
      <c r="AN664" t="s">
        <v>560</v>
      </c>
      <c r="AP664" t="s">
        <v>3520</v>
      </c>
      <c r="AQ664" t="s">
        <v>3511</v>
      </c>
      <c r="AR664" t="s">
        <v>3511</v>
      </c>
      <c r="AS664" t="s">
        <v>3511</v>
      </c>
      <c r="AV664">
        <v>2790</v>
      </c>
      <c r="AX664" t="s">
        <v>5173</v>
      </c>
      <c r="AY664" t="s">
        <v>3522</v>
      </c>
      <c r="AZ664" t="s">
        <v>3523</v>
      </c>
      <c r="BA664" t="s">
        <v>372</v>
      </c>
      <c r="BB664" t="s">
        <v>372</v>
      </c>
      <c r="BC664" t="s">
        <v>3524</v>
      </c>
      <c r="BD664" t="s">
        <v>3524</v>
      </c>
      <c r="BE664" t="s">
        <v>3525</v>
      </c>
      <c r="BF664" t="s">
        <v>3525</v>
      </c>
      <c r="BG664" t="s">
        <v>3525</v>
      </c>
      <c r="BH664" t="s">
        <v>3525</v>
      </c>
      <c r="BI664" t="s">
        <v>2727</v>
      </c>
      <c r="BJ664" t="s">
        <v>2727</v>
      </c>
    </row>
    <row r="665" spans="1:62" hidden="1">
      <c r="A665" t="s">
        <v>3504</v>
      </c>
      <c r="B665" t="s">
        <v>4365</v>
      </c>
      <c r="C665" t="s">
        <v>4366</v>
      </c>
      <c r="D665" t="s">
        <v>3507</v>
      </c>
      <c r="E665" t="s">
        <v>3508</v>
      </c>
      <c r="F665" t="s">
        <v>4137</v>
      </c>
      <c r="G665" t="s">
        <v>3510</v>
      </c>
      <c r="H665" t="s">
        <v>3511</v>
      </c>
      <c r="I665" t="s">
        <v>3511</v>
      </c>
      <c r="L665" t="s">
        <v>3512</v>
      </c>
      <c r="M665" t="s">
        <v>3511</v>
      </c>
      <c r="N665" t="s">
        <v>964</v>
      </c>
      <c r="R665" t="s">
        <v>4367</v>
      </c>
      <c r="S665" t="s">
        <v>3514</v>
      </c>
      <c r="U665" t="s">
        <v>3515</v>
      </c>
      <c r="X665" t="s">
        <v>4368</v>
      </c>
      <c r="Y665" t="s">
        <v>3588</v>
      </c>
      <c r="AE665" t="s">
        <v>3515</v>
      </c>
      <c r="AF665" t="s">
        <v>4369</v>
      </c>
      <c r="AK665" t="s">
        <v>3519</v>
      </c>
      <c r="AN665" t="s">
        <v>964</v>
      </c>
      <c r="AP665" t="s">
        <v>3520</v>
      </c>
      <c r="AQ665" t="s">
        <v>3511</v>
      </c>
      <c r="AR665" t="s">
        <v>3511</v>
      </c>
      <c r="AS665" t="s">
        <v>3511</v>
      </c>
      <c r="AV665">
        <v>2791</v>
      </c>
      <c r="AX665" t="s">
        <v>3898</v>
      </c>
      <c r="AY665" t="s">
        <v>3522</v>
      </c>
      <c r="AZ665" t="s">
        <v>3523</v>
      </c>
      <c r="BA665" t="s">
        <v>372</v>
      </c>
      <c r="BB665" t="s">
        <v>372</v>
      </c>
      <c r="BC665" t="s">
        <v>3524</v>
      </c>
      <c r="BD665" t="s">
        <v>3524</v>
      </c>
      <c r="BE665" t="s">
        <v>3525</v>
      </c>
      <c r="BF665" t="s">
        <v>3525</v>
      </c>
      <c r="BG665" t="s">
        <v>3525</v>
      </c>
      <c r="BH665" t="s">
        <v>3525</v>
      </c>
      <c r="BI665" t="s">
        <v>2727</v>
      </c>
      <c r="BJ665" t="s">
        <v>2727</v>
      </c>
    </row>
    <row r="666" spans="1:62" hidden="1">
      <c r="A666" t="s">
        <v>3504</v>
      </c>
      <c r="B666" t="s">
        <v>8170</v>
      </c>
      <c r="C666" t="s">
        <v>8171</v>
      </c>
      <c r="D666" t="s">
        <v>3507</v>
      </c>
      <c r="E666" t="s">
        <v>3508</v>
      </c>
      <c r="F666" t="s">
        <v>4690</v>
      </c>
      <c r="G666" t="s">
        <v>3510</v>
      </c>
      <c r="H666" t="s">
        <v>3511</v>
      </c>
      <c r="I666" t="s">
        <v>3511</v>
      </c>
      <c r="L666" t="s">
        <v>3512</v>
      </c>
      <c r="M666" t="s">
        <v>3511</v>
      </c>
      <c r="N666" t="s">
        <v>1056</v>
      </c>
      <c r="R666" t="s">
        <v>8172</v>
      </c>
      <c r="S666" t="s">
        <v>3514</v>
      </c>
      <c r="U666" t="s">
        <v>3515</v>
      </c>
      <c r="X666" t="s">
        <v>8173</v>
      </c>
      <c r="Y666" t="s">
        <v>3588</v>
      </c>
      <c r="AE666" t="s">
        <v>3515</v>
      </c>
      <c r="AF666" t="s">
        <v>8174</v>
      </c>
      <c r="AK666" t="s">
        <v>3519</v>
      </c>
      <c r="AN666" t="s">
        <v>1056</v>
      </c>
      <c r="AP666" t="s">
        <v>3520</v>
      </c>
      <c r="AQ666" t="s">
        <v>3511</v>
      </c>
      <c r="AR666" t="s">
        <v>3511</v>
      </c>
      <c r="AS666" t="s">
        <v>3511</v>
      </c>
      <c r="AV666">
        <v>2792</v>
      </c>
      <c r="AX666" t="s">
        <v>3898</v>
      </c>
      <c r="AY666" t="s">
        <v>3522</v>
      </c>
      <c r="AZ666" t="s">
        <v>3523</v>
      </c>
      <c r="BA666" t="s">
        <v>372</v>
      </c>
      <c r="BB666" t="s">
        <v>372</v>
      </c>
      <c r="BC666" t="s">
        <v>3524</v>
      </c>
      <c r="BD666" t="s">
        <v>3524</v>
      </c>
      <c r="BE666" t="s">
        <v>3525</v>
      </c>
      <c r="BF666" t="s">
        <v>3525</v>
      </c>
      <c r="BG666" t="s">
        <v>3525</v>
      </c>
      <c r="BH666" t="s">
        <v>3525</v>
      </c>
      <c r="BI666" t="s">
        <v>2727</v>
      </c>
      <c r="BJ666" t="s">
        <v>2727</v>
      </c>
    </row>
    <row r="667" spans="1:62" hidden="1">
      <c r="A667" t="s">
        <v>3504</v>
      </c>
      <c r="B667" t="s">
        <v>4712</v>
      </c>
      <c r="C667" t="s">
        <v>4713</v>
      </c>
      <c r="D667" t="s">
        <v>3507</v>
      </c>
      <c r="E667" t="s">
        <v>3508</v>
      </c>
      <c r="F667" t="s">
        <v>3689</v>
      </c>
      <c r="G667" t="s">
        <v>3510</v>
      </c>
      <c r="H667" t="s">
        <v>3511</v>
      </c>
      <c r="I667" t="s">
        <v>3511</v>
      </c>
      <c r="L667" t="s">
        <v>3512</v>
      </c>
      <c r="M667" t="s">
        <v>3511</v>
      </c>
      <c r="N667" t="s">
        <v>1089</v>
      </c>
      <c r="R667" t="s">
        <v>4714</v>
      </c>
      <c r="S667" t="s">
        <v>3514</v>
      </c>
      <c r="U667" t="s">
        <v>3515</v>
      </c>
      <c r="X667" t="s">
        <v>4715</v>
      </c>
      <c r="Y667" t="s">
        <v>3588</v>
      </c>
      <c r="AE667" t="s">
        <v>3515</v>
      </c>
      <c r="AF667" t="s">
        <v>4716</v>
      </c>
      <c r="AK667" t="s">
        <v>3519</v>
      </c>
      <c r="AN667" t="s">
        <v>1089</v>
      </c>
      <c r="AP667" t="s">
        <v>3520</v>
      </c>
      <c r="AQ667" t="s">
        <v>3511</v>
      </c>
      <c r="AR667" t="s">
        <v>3511</v>
      </c>
      <c r="AS667" t="s">
        <v>3511</v>
      </c>
      <c r="AV667">
        <v>2793</v>
      </c>
      <c r="AX667" t="s">
        <v>3898</v>
      </c>
      <c r="AY667" t="s">
        <v>3522</v>
      </c>
      <c r="AZ667" t="s">
        <v>3523</v>
      </c>
      <c r="BA667" t="s">
        <v>372</v>
      </c>
      <c r="BB667" t="s">
        <v>372</v>
      </c>
      <c r="BC667" t="s">
        <v>3524</v>
      </c>
      <c r="BD667" t="s">
        <v>3524</v>
      </c>
      <c r="BE667" t="s">
        <v>3525</v>
      </c>
      <c r="BF667" t="s">
        <v>3525</v>
      </c>
      <c r="BG667" t="s">
        <v>3525</v>
      </c>
      <c r="BH667" t="s">
        <v>3525</v>
      </c>
      <c r="BI667" t="s">
        <v>2727</v>
      </c>
      <c r="BJ667" t="s">
        <v>2727</v>
      </c>
    </row>
    <row r="668" spans="1:62" hidden="1">
      <c r="A668" t="s">
        <v>3504</v>
      </c>
      <c r="B668" t="s">
        <v>5168</v>
      </c>
      <c r="C668" t="s">
        <v>5169</v>
      </c>
      <c r="D668" t="s">
        <v>3507</v>
      </c>
      <c r="E668" t="s">
        <v>3508</v>
      </c>
      <c r="F668" t="s">
        <v>3824</v>
      </c>
      <c r="G668" t="s">
        <v>3510</v>
      </c>
      <c r="H668" t="s">
        <v>3511</v>
      </c>
      <c r="I668" t="s">
        <v>3511</v>
      </c>
      <c r="L668" t="s">
        <v>3512</v>
      </c>
      <c r="M668" t="s">
        <v>3511</v>
      </c>
      <c r="N668" t="s">
        <v>1105</v>
      </c>
      <c r="R668" t="s">
        <v>5170</v>
      </c>
      <c r="S668" t="s">
        <v>3514</v>
      </c>
      <c r="U668" t="s">
        <v>3515</v>
      </c>
      <c r="X668" t="s">
        <v>5171</v>
      </c>
      <c r="Y668" t="s">
        <v>3588</v>
      </c>
      <c r="AE668" t="s">
        <v>3515</v>
      </c>
      <c r="AF668" t="s">
        <v>5172</v>
      </c>
      <c r="AK668" t="s">
        <v>3519</v>
      </c>
      <c r="AN668" t="s">
        <v>1105</v>
      </c>
      <c r="AP668" t="s">
        <v>3520</v>
      </c>
      <c r="AQ668" t="s">
        <v>3511</v>
      </c>
      <c r="AR668" t="s">
        <v>3511</v>
      </c>
      <c r="AS668" t="s">
        <v>3511</v>
      </c>
      <c r="AV668">
        <v>2794</v>
      </c>
      <c r="AX668" t="s">
        <v>5173</v>
      </c>
      <c r="AY668" t="s">
        <v>3522</v>
      </c>
      <c r="AZ668" t="s">
        <v>3523</v>
      </c>
      <c r="BA668" t="s">
        <v>372</v>
      </c>
      <c r="BB668" t="s">
        <v>372</v>
      </c>
      <c r="BC668" t="s">
        <v>3524</v>
      </c>
      <c r="BD668" t="s">
        <v>3524</v>
      </c>
      <c r="BE668" t="s">
        <v>3525</v>
      </c>
      <c r="BF668" t="s">
        <v>3525</v>
      </c>
      <c r="BG668" t="s">
        <v>3525</v>
      </c>
      <c r="BH668" t="s">
        <v>3525</v>
      </c>
      <c r="BI668" t="s">
        <v>2727</v>
      </c>
      <c r="BJ668" t="s">
        <v>2727</v>
      </c>
    </row>
    <row r="669" spans="1:62" hidden="1">
      <c r="A669" t="s">
        <v>3504</v>
      </c>
      <c r="B669" t="s">
        <v>8477</v>
      </c>
      <c r="C669" t="s">
        <v>8478</v>
      </c>
      <c r="D669" t="s">
        <v>3507</v>
      </c>
      <c r="E669" t="s">
        <v>3508</v>
      </c>
      <c r="F669" t="s">
        <v>3601</v>
      </c>
      <c r="G669" t="s">
        <v>3510</v>
      </c>
      <c r="H669" t="s">
        <v>3511</v>
      </c>
      <c r="I669" t="s">
        <v>3511</v>
      </c>
      <c r="L669" t="s">
        <v>3512</v>
      </c>
      <c r="M669" t="s">
        <v>3511</v>
      </c>
      <c r="N669" t="s">
        <v>1119</v>
      </c>
      <c r="R669" t="s">
        <v>8479</v>
      </c>
      <c r="S669" t="s">
        <v>3514</v>
      </c>
      <c r="U669" t="s">
        <v>3515</v>
      </c>
      <c r="X669" t="s">
        <v>8480</v>
      </c>
      <c r="Y669" t="s">
        <v>3588</v>
      </c>
      <c r="AE669" t="s">
        <v>3515</v>
      </c>
      <c r="AF669" t="s">
        <v>8481</v>
      </c>
      <c r="AK669" t="s">
        <v>3519</v>
      </c>
      <c r="AN669" t="s">
        <v>1119</v>
      </c>
      <c r="AP669" t="s">
        <v>3520</v>
      </c>
      <c r="AQ669" t="s">
        <v>3511</v>
      </c>
      <c r="AR669" t="s">
        <v>3511</v>
      </c>
      <c r="AS669" t="s">
        <v>3511</v>
      </c>
      <c r="AV669">
        <v>2795</v>
      </c>
      <c r="AX669" t="s">
        <v>3898</v>
      </c>
      <c r="AY669" t="s">
        <v>3522</v>
      </c>
      <c r="AZ669" t="s">
        <v>3523</v>
      </c>
      <c r="BA669" t="s">
        <v>372</v>
      </c>
      <c r="BB669" t="s">
        <v>372</v>
      </c>
      <c r="BC669" t="s">
        <v>3524</v>
      </c>
      <c r="BD669" t="s">
        <v>3524</v>
      </c>
      <c r="BE669" t="s">
        <v>3525</v>
      </c>
      <c r="BF669" t="s">
        <v>3525</v>
      </c>
      <c r="BG669" t="s">
        <v>3525</v>
      </c>
      <c r="BH669" t="s">
        <v>3525</v>
      </c>
      <c r="BI669" t="s">
        <v>2727</v>
      </c>
      <c r="BJ669" t="s">
        <v>2727</v>
      </c>
    </row>
    <row r="670" spans="1:62" hidden="1">
      <c r="A670" t="s">
        <v>3504</v>
      </c>
      <c r="B670" t="s">
        <v>6676</v>
      </c>
      <c r="C670" t="s">
        <v>6677</v>
      </c>
      <c r="D670" t="s">
        <v>3507</v>
      </c>
      <c r="E670" t="s">
        <v>3508</v>
      </c>
      <c r="F670" t="s">
        <v>3703</v>
      </c>
      <c r="G670" t="s">
        <v>3510</v>
      </c>
      <c r="H670" t="s">
        <v>3511</v>
      </c>
      <c r="I670" t="s">
        <v>3511</v>
      </c>
      <c r="L670" t="s">
        <v>3512</v>
      </c>
      <c r="M670" t="s">
        <v>3511</v>
      </c>
      <c r="N670" t="s">
        <v>1173</v>
      </c>
      <c r="R670" t="s">
        <v>6678</v>
      </c>
      <c r="S670" t="s">
        <v>3514</v>
      </c>
      <c r="U670" t="s">
        <v>3515</v>
      </c>
      <c r="X670" t="s">
        <v>6679</v>
      </c>
      <c r="Y670" t="s">
        <v>3588</v>
      </c>
      <c r="AE670" t="s">
        <v>3515</v>
      </c>
      <c r="AF670" t="s">
        <v>6680</v>
      </c>
      <c r="AK670" t="s">
        <v>3519</v>
      </c>
      <c r="AN670" t="s">
        <v>1173</v>
      </c>
      <c r="AP670" t="s">
        <v>3520</v>
      </c>
      <c r="AQ670" t="s">
        <v>3511</v>
      </c>
      <c r="AR670" t="s">
        <v>3511</v>
      </c>
      <c r="AS670" t="s">
        <v>3511</v>
      </c>
      <c r="AV670">
        <v>2796</v>
      </c>
      <c r="AX670" t="s">
        <v>5648</v>
      </c>
      <c r="AY670" t="s">
        <v>3522</v>
      </c>
      <c r="AZ670" t="s">
        <v>3523</v>
      </c>
      <c r="BA670" t="s">
        <v>372</v>
      </c>
      <c r="BB670" t="s">
        <v>372</v>
      </c>
      <c r="BC670" t="s">
        <v>3524</v>
      </c>
      <c r="BD670" t="s">
        <v>3524</v>
      </c>
      <c r="BE670" t="s">
        <v>3525</v>
      </c>
      <c r="BF670" t="s">
        <v>3525</v>
      </c>
      <c r="BG670" t="s">
        <v>3525</v>
      </c>
      <c r="BH670" t="s">
        <v>3525</v>
      </c>
      <c r="BI670" t="s">
        <v>2727</v>
      </c>
      <c r="BJ670" t="s">
        <v>2727</v>
      </c>
    </row>
    <row r="671" spans="1:62" hidden="1">
      <c r="A671" t="s">
        <v>3504</v>
      </c>
      <c r="B671" t="s">
        <v>5643</v>
      </c>
      <c r="C671" t="s">
        <v>5644</v>
      </c>
      <c r="D671" t="s">
        <v>3507</v>
      </c>
      <c r="E671" t="s">
        <v>3508</v>
      </c>
      <c r="F671" t="s">
        <v>3894</v>
      </c>
      <c r="G671" t="s">
        <v>3510</v>
      </c>
      <c r="H671" t="s">
        <v>3511</v>
      </c>
      <c r="I671" t="s">
        <v>3511</v>
      </c>
      <c r="L671" t="s">
        <v>3512</v>
      </c>
      <c r="M671" t="s">
        <v>3511</v>
      </c>
      <c r="N671" t="s">
        <v>1184</v>
      </c>
      <c r="R671" t="s">
        <v>5645</v>
      </c>
      <c r="S671" t="s">
        <v>3514</v>
      </c>
      <c r="U671" t="s">
        <v>3515</v>
      </c>
      <c r="X671" t="s">
        <v>5646</v>
      </c>
      <c r="Y671" t="s">
        <v>3588</v>
      </c>
      <c r="AE671" t="s">
        <v>3515</v>
      </c>
      <c r="AF671" t="s">
        <v>5647</v>
      </c>
      <c r="AK671" t="s">
        <v>3519</v>
      </c>
      <c r="AN671" t="s">
        <v>1184</v>
      </c>
      <c r="AP671" t="s">
        <v>3520</v>
      </c>
      <c r="AQ671" t="s">
        <v>3511</v>
      </c>
      <c r="AR671" t="s">
        <v>3511</v>
      </c>
      <c r="AS671" t="s">
        <v>3511</v>
      </c>
      <c r="AV671">
        <v>2797</v>
      </c>
      <c r="AX671" t="s">
        <v>5648</v>
      </c>
      <c r="AY671" t="s">
        <v>3522</v>
      </c>
      <c r="AZ671" t="s">
        <v>3523</v>
      </c>
      <c r="BA671" t="s">
        <v>372</v>
      </c>
      <c r="BB671" t="s">
        <v>372</v>
      </c>
      <c r="BC671" t="s">
        <v>3524</v>
      </c>
      <c r="BD671" t="s">
        <v>3524</v>
      </c>
      <c r="BE671" t="s">
        <v>3525</v>
      </c>
      <c r="BF671" t="s">
        <v>3525</v>
      </c>
      <c r="BG671" t="s">
        <v>3525</v>
      </c>
      <c r="BH671" t="s">
        <v>3525</v>
      </c>
      <c r="BI671" t="s">
        <v>2727</v>
      </c>
      <c r="BJ671" t="s">
        <v>2727</v>
      </c>
    </row>
    <row r="672" spans="1:62" hidden="1">
      <c r="A672" t="s">
        <v>3504</v>
      </c>
      <c r="B672" t="s">
        <v>7035</v>
      </c>
      <c r="C672" t="s">
        <v>7036</v>
      </c>
      <c r="D672" t="s">
        <v>3507</v>
      </c>
      <c r="E672" t="s">
        <v>3508</v>
      </c>
      <c r="F672" t="s">
        <v>4480</v>
      </c>
      <c r="G672" t="s">
        <v>3510</v>
      </c>
      <c r="H672" t="s">
        <v>3511</v>
      </c>
      <c r="I672" t="s">
        <v>3511</v>
      </c>
      <c r="L672" t="s">
        <v>3512</v>
      </c>
      <c r="M672" t="s">
        <v>3511</v>
      </c>
      <c r="N672" t="s">
        <v>1196</v>
      </c>
      <c r="R672" t="s">
        <v>7037</v>
      </c>
      <c r="S672" t="s">
        <v>3514</v>
      </c>
      <c r="U672" t="s">
        <v>3515</v>
      </c>
      <c r="X672" t="s">
        <v>7038</v>
      </c>
      <c r="Y672" t="s">
        <v>3588</v>
      </c>
      <c r="AE672" t="s">
        <v>3515</v>
      </c>
      <c r="AF672" t="s">
        <v>7039</v>
      </c>
      <c r="AK672" t="s">
        <v>3519</v>
      </c>
      <c r="AN672" t="s">
        <v>1196</v>
      </c>
      <c r="AP672" t="s">
        <v>3520</v>
      </c>
      <c r="AQ672" t="s">
        <v>3511</v>
      </c>
      <c r="AR672" t="s">
        <v>3511</v>
      </c>
      <c r="AS672" t="s">
        <v>3511</v>
      </c>
      <c r="AV672">
        <v>2798</v>
      </c>
      <c r="AX672" t="s">
        <v>3898</v>
      </c>
      <c r="AY672" t="s">
        <v>3522</v>
      </c>
      <c r="AZ672" t="s">
        <v>3523</v>
      </c>
      <c r="BA672" t="s">
        <v>372</v>
      </c>
      <c r="BB672" t="s">
        <v>372</v>
      </c>
      <c r="BC672" t="s">
        <v>3524</v>
      </c>
      <c r="BD672" t="s">
        <v>3524</v>
      </c>
      <c r="BE672" t="s">
        <v>3525</v>
      </c>
      <c r="BF672" t="s">
        <v>3525</v>
      </c>
      <c r="BG672" t="s">
        <v>3525</v>
      </c>
      <c r="BH672" t="s">
        <v>3525</v>
      </c>
      <c r="BI672" t="s">
        <v>2727</v>
      </c>
      <c r="BJ672" t="s">
        <v>2727</v>
      </c>
    </row>
    <row r="673" spans="1:62" hidden="1">
      <c r="A673" t="s">
        <v>3504</v>
      </c>
      <c r="B673" t="s">
        <v>10331</v>
      </c>
      <c r="C673" t="s">
        <v>10332</v>
      </c>
      <c r="D673" t="s">
        <v>3507</v>
      </c>
      <c r="E673" t="s">
        <v>3508</v>
      </c>
      <c r="F673" t="s">
        <v>3650</v>
      </c>
      <c r="G673" t="s">
        <v>3510</v>
      </c>
      <c r="H673" t="s">
        <v>3511</v>
      </c>
      <c r="I673" t="s">
        <v>3511</v>
      </c>
      <c r="L673" t="s">
        <v>3512</v>
      </c>
      <c r="M673" t="s">
        <v>3511</v>
      </c>
      <c r="N673" t="s">
        <v>1209</v>
      </c>
      <c r="R673" t="s">
        <v>10333</v>
      </c>
      <c r="S673" t="s">
        <v>3514</v>
      </c>
      <c r="U673" t="s">
        <v>3515</v>
      </c>
      <c r="X673" t="s">
        <v>10334</v>
      </c>
      <c r="Y673" t="s">
        <v>3588</v>
      </c>
      <c r="AE673" t="s">
        <v>3515</v>
      </c>
      <c r="AF673" t="s">
        <v>10335</v>
      </c>
      <c r="AK673" t="s">
        <v>3519</v>
      </c>
      <c r="AN673" t="s">
        <v>1209</v>
      </c>
      <c r="AP673" t="s">
        <v>3520</v>
      </c>
      <c r="AQ673" t="s">
        <v>3511</v>
      </c>
      <c r="AR673" t="s">
        <v>3511</v>
      </c>
      <c r="AS673" t="s">
        <v>3511</v>
      </c>
      <c r="AV673">
        <v>2799</v>
      </c>
      <c r="AX673" t="s">
        <v>3898</v>
      </c>
      <c r="AY673" t="s">
        <v>3522</v>
      </c>
      <c r="AZ673" t="s">
        <v>3523</v>
      </c>
      <c r="BA673" t="s">
        <v>372</v>
      </c>
      <c r="BB673" t="s">
        <v>372</v>
      </c>
      <c r="BC673" t="s">
        <v>3524</v>
      </c>
      <c r="BD673" t="s">
        <v>3524</v>
      </c>
      <c r="BE673" t="s">
        <v>3525</v>
      </c>
      <c r="BF673" t="s">
        <v>3525</v>
      </c>
      <c r="BG673" t="s">
        <v>3525</v>
      </c>
      <c r="BH673" t="s">
        <v>3525</v>
      </c>
      <c r="BI673" t="s">
        <v>2727</v>
      </c>
      <c r="BJ673" t="s">
        <v>2727</v>
      </c>
    </row>
    <row r="674" spans="1:62" hidden="1">
      <c r="A674" t="s">
        <v>3504</v>
      </c>
      <c r="B674" t="s">
        <v>6863</v>
      </c>
      <c r="C674" t="s">
        <v>6864</v>
      </c>
      <c r="D674" t="s">
        <v>3507</v>
      </c>
      <c r="E674" t="s">
        <v>3508</v>
      </c>
      <c r="F674" t="s">
        <v>4107</v>
      </c>
      <c r="G674" t="s">
        <v>3510</v>
      </c>
      <c r="H674" t="s">
        <v>3511</v>
      </c>
      <c r="I674" t="s">
        <v>3511</v>
      </c>
      <c r="L674" t="s">
        <v>3512</v>
      </c>
      <c r="M674" t="s">
        <v>3511</v>
      </c>
      <c r="N674" t="s">
        <v>1304</v>
      </c>
      <c r="R674" t="s">
        <v>6865</v>
      </c>
      <c r="S674" t="s">
        <v>3514</v>
      </c>
      <c r="U674" t="s">
        <v>3515</v>
      </c>
      <c r="X674" t="s">
        <v>6866</v>
      </c>
      <c r="Y674" t="s">
        <v>3588</v>
      </c>
      <c r="AE674" t="s">
        <v>3515</v>
      </c>
      <c r="AF674" t="s">
        <v>6867</v>
      </c>
      <c r="AK674" t="s">
        <v>3519</v>
      </c>
      <c r="AN674" t="s">
        <v>1304</v>
      </c>
      <c r="AP674" t="s">
        <v>3520</v>
      </c>
      <c r="AQ674" t="s">
        <v>3511</v>
      </c>
      <c r="AR674" t="s">
        <v>3511</v>
      </c>
      <c r="AS674" t="s">
        <v>3511</v>
      </c>
      <c r="AV674">
        <v>2800</v>
      </c>
      <c r="AX674" t="s">
        <v>3662</v>
      </c>
      <c r="AY674" t="s">
        <v>3522</v>
      </c>
      <c r="AZ674" t="s">
        <v>3523</v>
      </c>
      <c r="BA674" t="s">
        <v>372</v>
      </c>
      <c r="BB674" t="s">
        <v>372</v>
      </c>
      <c r="BC674" t="s">
        <v>3524</v>
      </c>
      <c r="BD674" t="s">
        <v>3524</v>
      </c>
      <c r="BE674" t="s">
        <v>3525</v>
      </c>
      <c r="BF674" t="s">
        <v>3525</v>
      </c>
      <c r="BG674" t="s">
        <v>3525</v>
      </c>
      <c r="BH674" t="s">
        <v>3525</v>
      </c>
      <c r="BI674" t="s">
        <v>2727</v>
      </c>
      <c r="BJ674" t="s">
        <v>2727</v>
      </c>
    </row>
    <row r="675" spans="1:62" hidden="1">
      <c r="A675" t="s">
        <v>3504</v>
      </c>
      <c r="B675" t="s">
        <v>3656</v>
      </c>
      <c r="C675" t="s">
        <v>3657</v>
      </c>
      <c r="D675" t="s">
        <v>3507</v>
      </c>
      <c r="E675" t="s">
        <v>3508</v>
      </c>
      <c r="F675" t="s">
        <v>3658</v>
      </c>
      <c r="G675" t="s">
        <v>3510</v>
      </c>
      <c r="H675" t="s">
        <v>3511</v>
      </c>
      <c r="I675" t="s">
        <v>3511</v>
      </c>
      <c r="L675" t="s">
        <v>3512</v>
      </c>
      <c r="M675" t="s">
        <v>3511</v>
      </c>
      <c r="N675" t="s">
        <v>1311</v>
      </c>
      <c r="R675" t="s">
        <v>3659</v>
      </c>
      <c r="S675" t="s">
        <v>3514</v>
      </c>
      <c r="U675" t="s">
        <v>3515</v>
      </c>
      <c r="X675" t="s">
        <v>3660</v>
      </c>
      <c r="Y675" t="s">
        <v>3588</v>
      </c>
      <c r="AE675" t="s">
        <v>3515</v>
      </c>
      <c r="AF675" t="s">
        <v>3661</v>
      </c>
      <c r="AK675" t="s">
        <v>3519</v>
      </c>
      <c r="AN675" t="s">
        <v>1311</v>
      </c>
      <c r="AP675" t="s">
        <v>3520</v>
      </c>
      <c r="AQ675" t="s">
        <v>3511</v>
      </c>
      <c r="AR675" t="s">
        <v>3511</v>
      </c>
      <c r="AS675" t="s">
        <v>3511</v>
      </c>
      <c r="AV675">
        <v>2801</v>
      </c>
      <c r="AX675" t="s">
        <v>3662</v>
      </c>
      <c r="AY675" t="s">
        <v>3522</v>
      </c>
      <c r="AZ675" t="s">
        <v>3523</v>
      </c>
      <c r="BA675" t="s">
        <v>372</v>
      </c>
      <c r="BB675" t="s">
        <v>372</v>
      </c>
      <c r="BC675" t="s">
        <v>3524</v>
      </c>
      <c r="BD675" t="s">
        <v>3524</v>
      </c>
      <c r="BE675" t="s">
        <v>3525</v>
      </c>
      <c r="BF675" t="s">
        <v>3525</v>
      </c>
      <c r="BG675" t="s">
        <v>3525</v>
      </c>
      <c r="BH675" t="s">
        <v>3525</v>
      </c>
      <c r="BI675" t="s">
        <v>2727</v>
      </c>
      <c r="BJ675" t="s">
        <v>2727</v>
      </c>
    </row>
    <row r="676" spans="1:62" hidden="1">
      <c r="A676" t="s">
        <v>3504</v>
      </c>
      <c r="B676" t="s">
        <v>6515</v>
      </c>
      <c r="C676" t="s">
        <v>6516</v>
      </c>
      <c r="D676" t="s">
        <v>3507</v>
      </c>
      <c r="E676" t="s">
        <v>3508</v>
      </c>
      <c r="F676" t="s">
        <v>3981</v>
      </c>
      <c r="G676" t="s">
        <v>3510</v>
      </c>
      <c r="H676" t="s">
        <v>3511</v>
      </c>
      <c r="I676" t="s">
        <v>3511</v>
      </c>
      <c r="L676" t="s">
        <v>3512</v>
      </c>
      <c r="M676" t="s">
        <v>3511</v>
      </c>
      <c r="N676" t="s">
        <v>577</v>
      </c>
      <c r="R676" t="s">
        <v>6517</v>
      </c>
      <c r="S676" t="s">
        <v>3514</v>
      </c>
      <c r="U676" t="s">
        <v>3515</v>
      </c>
      <c r="X676" t="s">
        <v>6518</v>
      </c>
      <c r="Y676" t="s">
        <v>3588</v>
      </c>
      <c r="AE676" t="s">
        <v>3515</v>
      </c>
      <c r="AF676" t="s">
        <v>6519</v>
      </c>
      <c r="AK676" t="s">
        <v>3519</v>
      </c>
      <c r="AN676" t="s">
        <v>577</v>
      </c>
      <c r="AP676" t="s">
        <v>3520</v>
      </c>
      <c r="AQ676" t="s">
        <v>3511</v>
      </c>
      <c r="AR676" t="s">
        <v>3511</v>
      </c>
      <c r="AS676" t="s">
        <v>3511</v>
      </c>
      <c r="AV676">
        <v>2802</v>
      </c>
      <c r="AX676" t="s">
        <v>3898</v>
      </c>
      <c r="AY676" t="s">
        <v>3522</v>
      </c>
      <c r="AZ676" t="s">
        <v>3523</v>
      </c>
      <c r="BA676" t="s">
        <v>372</v>
      </c>
      <c r="BB676" t="s">
        <v>372</v>
      </c>
      <c r="BC676" t="s">
        <v>3524</v>
      </c>
      <c r="BD676" t="s">
        <v>3524</v>
      </c>
      <c r="BE676" t="s">
        <v>3525</v>
      </c>
      <c r="BF676" t="s">
        <v>3525</v>
      </c>
      <c r="BG676" t="s">
        <v>3525</v>
      </c>
      <c r="BH676" t="s">
        <v>3525</v>
      </c>
      <c r="BI676" t="s">
        <v>2727</v>
      </c>
      <c r="BJ676" t="s">
        <v>2727</v>
      </c>
    </row>
    <row r="677" spans="1:62" hidden="1">
      <c r="A677" t="s">
        <v>3504</v>
      </c>
      <c r="B677" t="s">
        <v>7441</v>
      </c>
      <c r="C677" t="s">
        <v>7442</v>
      </c>
      <c r="D677" t="s">
        <v>3507</v>
      </c>
      <c r="E677" t="s">
        <v>3508</v>
      </c>
      <c r="F677" t="s">
        <v>4099</v>
      </c>
      <c r="G677" t="s">
        <v>3510</v>
      </c>
      <c r="H677" t="s">
        <v>3511</v>
      </c>
      <c r="I677" t="s">
        <v>3511</v>
      </c>
      <c r="L677" t="s">
        <v>3512</v>
      </c>
      <c r="M677" t="s">
        <v>3511</v>
      </c>
      <c r="N677" t="s">
        <v>680</v>
      </c>
      <c r="R677" t="s">
        <v>7443</v>
      </c>
      <c r="S677" t="s">
        <v>3514</v>
      </c>
      <c r="U677" t="s">
        <v>3515</v>
      </c>
      <c r="X677" t="s">
        <v>7444</v>
      </c>
      <c r="Y677" t="s">
        <v>3588</v>
      </c>
      <c r="AE677" t="s">
        <v>3515</v>
      </c>
      <c r="AF677" t="s">
        <v>7445</v>
      </c>
      <c r="AK677" t="s">
        <v>3519</v>
      </c>
      <c r="AN677" t="s">
        <v>680</v>
      </c>
      <c r="AP677" t="s">
        <v>3520</v>
      </c>
      <c r="AQ677" t="s">
        <v>3511</v>
      </c>
      <c r="AR677" t="s">
        <v>3511</v>
      </c>
      <c r="AS677" t="s">
        <v>3511</v>
      </c>
      <c r="AV677">
        <v>2803</v>
      </c>
      <c r="AX677" t="s">
        <v>3898</v>
      </c>
      <c r="AY677" t="s">
        <v>3522</v>
      </c>
      <c r="AZ677" t="s">
        <v>3523</v>
      </c>
      <c r="BA677" t="s">
        <v>372</v>
      </c>
      <c r="BB677" t="s">
        <v>372</v>
      </c>
      <c r="BC677" t="s">
        <v>3524</v>
      </c>
      <c r="BD677" t="s">
        <v>3524</v>
      </c>
      <c r="BE677" t="s">
        <v>3525</v>
      </c>
      <c r="BF677" t="s">
        <v>3525</v>
      </c>
      <c r="BG677" t="s">
        <v>3525</v>
      </c>
      <c r="BH677" t="s">
        <v>3525</v>
      </c>
      <c r="BI677" t="s">
        <v>2727</v>
      </c>
      <c r="BJ677" t="s">
        <v>2727</v>
      </c>
    </row>
    <row r="678" spans="1:62" hidden="1">
      <c r="A678" t="s">
        <v>3504</v>
      </c>
      <c r="B678" t="s">
        <v>6493</v>
      </c>
      <c r="C678" t="s">
        <v>6494</v>
      </c>
      <c r="D678" t="s">
        <v>3507</v>
      </c>
      <c r="E678" t="s">
        <v>3508</v>
      </c>
      <c r="F678" t="s">
        <v>3615</v>
      </c>
      <c r="G678" t="s">
        <v>3510</v>
      </c>
      <c r="H678" t="s">
        <v>3511</v>
      </c>
      <c r="I678" t="s">
        <v>3511</v>
      </c>
      <c r="L678" t="s">
        <v>3512</v>
      </c>
      <c r="M678" t="s">
        <v>3511</v>
      </c>
      <c r="N678" t="s">
        <v>1228</v>
      </c>
      <c r="R678" t="s">
        <v>6495</v>
      </c>
      <c r="S678" t="s">
        <v>3514</v>
      </c>
      <c r="U678" t="s">
        <v>3515</v>
      </c>
      <c r="X678" t="s">
        <v>6496</v>
      </c>
      <c r="Y678" t="s">
        <v>3588</v>
      </c>
      <c r="AE678" t="s">
        <v>3515</v>
      </c>
      <c r="AF678" t="s">
        <v>6497</v>
      </c>
      <c r="AK678" t="s">
        <v>3519</v>
      </c>
      <c r="AN678" t="s">
        <v>1228</v>
      </c>
      <c r="AP678" t="s">
        <v>3520</v>
      </c>
      <c r="AQ678" t="s">
        <v>3511</v>
      </c>
      <c r="AR678" t="s">
        <v>3511</v>
      </c>
      <c r="AS678" t="s">
        <v>3511</v>
      </c>
      <c r="AV678">
        <v>2804</v>
      </c>
      <c r="AX678" t="s">
        <v>3898</v>
      </c>
      <c r="AY678" t="s">
        <v>3522</v>
      </c>
      <c r="AZ678" t="s">
        <v>3523</v>
      </c>
      <c r="BA678" t="s">
        <v>372</v>
      </c>
      <c r="BB678" t="s">
        <v>372</v>
      </c>
      <c r="BC678" t="s">
        <v>3524</v>
      </c>
      <c r="BD678" t="s">
        <v>3524</v>
      </c>
      <c r="BE678" t="s">
        <v>3525</v>
      </c>
      <c r="BF678" t="s">
        <v>3525</v>
      </c>
      <c r="BG678" t="s">
        <v>3525</v>
      </c>
      <c r="BH678" t="s">
        <v>3525</v>
      </c>
      <c r="BI678" t="s">
        <v>2727</v>
      </c>
      <c r="BJ678" t="s">
        <v>2727</v>
      </c>
    </row>
    <row r="679" spans="1:62" hidden="1">
      <c r="A679" t="s">
        <v>3504</v>
      </c>
      <c r="B679" t="s">
        <v>4939</v>
      </c>
      <c r="C679" t="s">
        <v>4940</v>
      </c>
      <c r="D679" t="s">
        <v>3507</v>
      </c>
      <c r="E679" t="s">
        <v>3508</v>
      </c>
      <c r="F679" t="s">
        <v>3981</v>
      </c>
      <c r="G679" t="s">
        <v>3510</v>
      </c>
      <c r="H679" t="s">
        <v>3511</v>
      </c>
      <c r="I679" t="s">
        <v>3511</v>
      </c>
      <c r="L679" t="s">
        <v>3512</v>
      </c>
      <c r="M679" t="s">
        <v>3511</v>
      </c>
      <c r="N679" t="s">
        <v>607</v>
      </c>
      <c r="R679" t="s">
        <v>4941</v>
      </c>
      <c r="S679" t="s">
        <v>3514</v>
      </c>
      <c r="U679" t="s">
        <v>3515</v>
      </c>
      <c r="X679" t="s">
        <v>4942</v>
      </c>
      <c r="Y679" t="s">
        <v>3532</v>
      </c>
      <c r="AE679" t="s">
        <v>3515</v>
      </c>
      <c r="AF679" t="s">
        <v>4943</v>
      </c>
      <c r="AK679" t="s">
        <v>3519</v>
      </c>
      <c r="AN679" t="s">
        <v>607</v>
      </c>
      <c r="AP679" t="s">
        <v>3520</v>
      </c>
      <c r="AQ679" t="s">
        <v>3511</v>
      </c>
      <c r="AR679" t="s">
        <v>3511</v>
      </c>
      <c r="AS679" t="s">
        <v>3511</v>
      </c>
      <c r="AV679">
        <v>2805</v>
      </c>
      <c r="AX679" t="s">
        <v>3619</v>
      </c>
      <c r="AY679" t="s">
        <v>3522</v>
      </c>
      <c r="AZ679" t="s">
        <v>3523</v>
      </c>
      <c r="BA679" t="s">
        <v>307</v>
      </c>
      <c r="BB679" t="s">
        <v>307</v>
      </c>
      <c r="BC679" t="s">
        <v>3524</v>
      </c>
      <c r="BD679" t="s">
        <v>3524</v>
      </c>
      <c r="BE679" t="s">
        <v>3525</v>
      </c>
      <c r="BF679" t="s">
        <v>3525</v>
      </c>
      <c r="BG679" t="s">
        <v>3525</v>
      </c>
      <c r="BH679" t="s">
        <v>3525</v>
      </c>
      <c r="BI679" t="s">
        <v>2727</v>
      </c>
      <c r="BJ679" t="s">
        <v>2727</v>
      </c>
    </row>
    <row r="680" spans="1:62" hidden="1">
      <c r="A680" t="s">
        <v>3504</v>
      </c>
      <c r="B680" t="s">
        <v>9028</v>
      </c>
      <c r="C680" t="s">
        <v>9029</v>
      </c>
      <c r="D680" t="s">
        <v>3507</v>
      </c>
      <c r="E680" t="s">
        <v>3508</v>
      </c>
      <c r="F680" t="s">
        <v>4099</v>
      </c>
      <c r="G680" t="s">
        <v>3510</v>
      </c>
      <c r="H680" t="s">
        <v>3511</v>
      </c>
      <c r="I680" t="s">
        <v>3511</v>
      </c>
      <c r="L680" t="s">
        <v>3512</v>
      </c>
      <c r="M680" t="s">
        <v>3511</v>
      </c>
      <c r="N680" t="s">
        <v>701</v>
      </c>
      <c r="R680" t="s">
        <v>9030</v>
      </c>
      <c r="S680" t="s">
        <v>3514</v>
      </c>
      <c r="U680" t="s">
        <v>3515</v>
      </c>
      <c r="X680" t="s">
        <v>9031</v>
      </c>
      <c r="Y680" t="s">
        <v>3532</v>
      </c>
      <c r="AE680" t="s">
        <v>3515</v>
      </c>
      <c r="AF680" t="s">
        <v>9032</v>
      </c>
      <c r="AK680" t="s">
        <v>3519</v>
      </c>
      <c r="AN680" t="s">
        <v>701</v>
      </c>
      <c r="AP680" t="s">
        <v>3520</v>
      </c>
      <c r="AQ680" t="s">
        <v>3511</v>
      </c>
      <c r="AR680" t="s">
        <v>3511</v>
      </c>
      <c r="AS680" t="s">
        <v>3511</v>
      </c>
      <c r="AV680">
        <v>2806</v>
      </c>
      <c r="AX680" t="s">
        <v>9033</v>
      </c>
      <c r="AY680" t="s">
        <v>3522</v>
      </c>
      <c r="AZ680" t="s">
        <v>3523</v>
      </c>
      <c r="BA680" t="s">
        <v>307</v>
      </c>
      <c r="BB680" t="s">
        <v>307</v>
      </c>
      <c r="BC680" t="s">
        <v>3524</v>
      </c>
      <c r="BD680" t="s">
        <v>3524</v>
      </c>
      <c r="BE680" t="s">
        <v>3525</v>
      </c>
      <c r="BF680" t="s">
        <v>3525</v>
      </c>
      <c r="BG680" t="s">
        <v>3525</v>
      </c>
      <c r="BH680" t="s">
        <v>3525</v>
      </c>
      <c r="BI680" t="s">
        <v>2727</v>
      </c>
      <c r="BJ680" t="s">
        <v>2727</v>
      </c>
    </row>
    <row r="681" spans="1:62" hidden="1">
      <c r="A681" t="s">
        <v>3504</v>
      </c>
      <c r="B681" t="s">
        <v>3613</v>
      </c>
      <c r="C681" t="s">
        <v>3614</v>
      </c>
      <c r="D681" t="s">
        <v>3507</v>
      </c>
      <c r="E681" t="s">
        <v>3508</v>
      </c>
      <c r="F681" t="s">
        <v>3615</v>
      </c>
      <c r="G681" t="s">
        <v>3510</v>
      </c>
      <c r="H681" t="s">
        <v>3511</v>
      </c>
      <c r="I681" t="s">
        <v>3511</v>
      </c>
      <c r="L681" t="s">
        <v>3512</v>
      </c>
      <c r="M681" t="s">
        <v>3511</v>
      </c>
      <c r="N681" t="s">
        <v>1257</v>
      </c>
      <c r="R681" t="s">
        <v>3616</v>
      </c>
      <c r="S681" t="s">
        <v>3514</v>
      </c>
      <c r="U681" t="s">
        <v>3515</v>
      </c>
      <c r="X681" t="s">
        <v>3617</v>
      </c>
      <c r="Y681" t="s">
        <v>3532</v>
      </c>
      <c r="AE681" t="s">
        <v>3515</v>
      </c>
      <c r="AF681" t="s">
        <v>3618</v>
      </c>
      <c r="AK681" t="s">
        <v>3519</v>
      </c>
      <c r="AN681" t="s">
        <v>1257</v>
      </c>
      <c r="AP681" t="s">
        <v>3520</v>
      </c>
      <c r="AQ681" t="s">
        <v>3511</v>
      </c>
      <c r="AR681" t="s">
        <v>3511</v>
      </c>
      <c r="AS681" t="s">
        <v>3511</v>
      </c>
      <c r="AV681">
        <v>2807</v>
      </c>
      <c r="AX681" t="s">
        <v>3619</v>
      </c>
      <c r="AY681" t="s">
        <v>3522</v>
      </c>
      <c r="AZ681" t="s">
        <v>3523</v>
      </c>
      <c r="BA681" t="s">
        <v>307</v>
      </c>
      <c r="BB681" t="s">
        <v>307</v>
      </c>
      <c r="BC681" t="s">
        <v>3524</v>
      </c>
      <c r="BD681" t="s">
        <v>3524</v>
      </c>
      <c r="BE681" t="s">
        <v>3525</v>
      </c>
      <c r="BF681" t="s">
        <v>3525</v>
      </c>
      <c r="BG681" t="s">
        <v>3525</v>
      </c>
      <c r="BH681" t="s">
        <v>3525</v>
      </c>
      <c r="BI681" t="s">
        <v>2727</v>
      </c>
      <c r="BJ681" t="s">
        <v>2727</v>
      </c>
    </row>
    <row r="682" spans="1:62" hidden="1">
      <c r="A682" t="s">
        <v>3504</v>
      </c>
      <c r="B682" t="s">
        <v>9828</v>
      </c>
      <c r="C682" t="s">
        <v>9829</v>
      </c>
      <c r="D682" t="s">
        <v>3507</v>
      </c>
      <c r="E682" t="s">
        <v>3508</v>
      </c>
      <c r="F682" t="s">
        <v>3981</v>
      </c>
      <c r="G682" t="s">
        <v>3510</v>
      </c>
      <c r="H682" t="s">
        <v>3511</v>
      </c>
      <c r="I682" t="s">
        <v>3511</v>
      </c>
      <c r="L682" t="s">
        <v>3512</v>
      </c>
      <c r="M682" t="s">
        <v>3511</v>
      </c>
      <c r="N682" t="s">
        <v>606</v>
      </c>
      <c r="R682" t="s">
        <v>9830</v>
      </c>
      <c r="S682" t="s">
        <v>3514</v>
      </c>
      <c r="U682" t="s">
        <v>3515</v>
      </c>
      <c r="X682" t="s">
        <v>9831</v>
      </c>
      <c r="Y682" t="s">
        <v>3532</v>
      </c>
      <c r="AE682" t="s">
        <v>3515</v>
      </c>
      <c r="AF682" t="s">
        <v>9832</v>
      </c>
      <c r="AK682" t="s">
        <v>3519</v>
      </c>
      <c r="AN682" t="s">
        <v>606</v>
      </c>
      <c r="AP682" t="s">
        <v>3520</v>
      </c>
      <c r="AQ682" t="s">
        <v>3511</v>
      </c>
      <c r="AR682" t="s">
        <v>3511</v>
      </c>
      <c r="AS682" t="s">
        <v>3511</v>
      </c>
      <c r="AV682">
        <v>2810</v>
      </c>
      <c r="AX682" t="s">
        <v>7394</v>
      </c>
      <c r="AY682" t="s">
        <v>3522</v>
      </c>
      <c r="AZ682" t="s">
        <v>3523</v>
      </c>
      <c r="BA682" t="s">
        <v>3535</v>
      </c>
      <c r="BB682" t="s">
        <v>3535</v>
      </c>
      <c r="BC682" t="s">
        <v>3524</v>
      </c>
      <c r="BD682" t="s">
        <v>3524</v>
      </c>
      <c r="BE682" t="s">
        <v>3525</v>
      </c>
      <c r="BF682" t="s">
        <v>3525</v>
      </c>
      <c r="BG682" t="s">
        <v>3525</v>
      </c>
      <c r="BH682" t="s">
        <v>3525</v>
      </c>
      <c r="BI682" t="s">
        <v>2727</v>
      </c>
      <c r="BJ682" t="s">
        <v>2727</v>
      </c>
    </row>
    <row r="683" spans="1:62" hidden="1">
      <c r="A683" t="s">
        <v>3504</v>
      </c>
      <c r="B683" t="s">
        <v>8816</v>
      </c>
      <c r="C683" t="s">
        <v>8817</v>
      </c>
      <c r="D683" t="s">
        <v>3507</v>
      </c>
      <c r="E683" t="s">
        <v>3508</v>
      </c>
      <c r="F683" t="s">
        <v>4099</v>
      </c>
      <c r="G683" t="s">
        <v>3510</v>
      </c>
      <c r="H683" t="s">
        <v>3511</v>
      </c>
      <c r="I683" t="s">
        <v>3511</v>
      </c>
      <c r="L683" t="s">
        <v>3512</v>
      </c>
      <c r="M683" t="s">
        <v>3511</v>
      </c>
      <c r="N683" t="s">
        <v>700</v>
      </c>
      <c r="R683" t="s">
        <v>8818</v>
      </c>
      <c r="S683" t="s">
        <v>3514</v>
      </c>
      <c r="U683" t="s">
        <v>3515</v>
      </c>
      <c r="X683" t="s">
        <v>8819</v>
      </c>
      <c r="Y683" t="s">
        <v>3532</v>
      </c>
      <c r="AE683" t="s">
        <v>3515</v>
      </c>
      <c r="AF683" t="s">
        <v>8820</v>
      </c>
      <c r="AK683" t="s">
        <v>3519</v>
      </c>
      <c r="AN683" t="s">
        <v>700</v>
      </c>
      <c r="AP683" t="s">
        <v>3520</v>
      </c>
      <c r="AQ683" t="s">
        <v>3511</v>
      </c>
      <c r="AR683" t="s">
        <v>3511</v>
      </c>
      <c r="AS683" t="s">
        <v>3511</v>
      </c>
      <c r="AV683">
        <v>2811</v>
      </c>
      <c r="AX683" t="s">
        <v>7394</v>
      </c>
      <c r="AY683" t="s">
        <v>3522</v>
      </c>
      <c r="AZ683" t="s">
        <v>3523</v>
      </c>
      <c r="BA683" t="s">
        <v>3535</v>
      </c>
      <c r="BB683" t="s">
        <v>3535</v>
      </c>
      <c r="BC683" t="s">
        <v>3524</v>
      </c>
      <c r="BD683" t="s">
        <v>3524</v>
      </c>
      <c r="BE683" t="s">
        <v>3525</v>
      </c>
      <c r="BF683" t="s">
        <v>3525</v>
      </c>
      <c r="BG683" t="s">
        <v>3525</v>
      </c>
      <c r="BH683" t="s">
        <v>3525</v>
      </c>
      <c r="BI683" t="s">
        <v>2727</v>
      </c>
      <c r="BJ683" t="s">
        <v>2727</v>
      </c>
    </row>
    <row r="684" spans="1:62" hidden="1">
      <c r="A684" t="s">
        <v>3504</v>
      </c>
      <c r="B684" t="s">
        <v>8487</v>
      </c>
      <c r="C684" t="s">
        <v>8488</v>
      </c>
      <c r="D684" t="s">
        <v>3507</v>
      </c>
      <c r="E684" t="s">
        <v>3508</v>
      </c>
      <c r="F684" t="s">
        <v>3509</v>
      </c>
      <c r="G684" t="s">
        <v>3510</v>
      </c>
      <c r="H684" t="s">
        <v>3511</v>
      </c>
      <c r="I684" t="s">
        <v>3511</v>
      </c>
      <c r="L684" t="s">
        <v>3512</v>
      </c>
      <c r="M684" t="s">
        <v>3511</v>
      </c>
      <c r="N684" t="s">
        <v>8489</v>
      </c>
      <c r="R684" t="s">
        <v>8490</v>
      </c>
      <c r="S684" t="s">
        <v>3514</v>
      </c>
      <c r="U684" t="s">
        <v>3515</v>
      </c>
      <c r="X684" t="s">
        <v>8491</v>
      </c>
      <c r="Y684" t="s">
        <v>3532</v>
      </c>
      <c r="AE684" t="s">
        <v>3515</v>
      </c>
      <c r="AF684" t="s">
        <v>8492</v>
      </c>
      <c r="AK684" t="s">
        <v>3519</v>
      </c>
      <c r="AN684" t="s">
        <v>8489</v>
      </c>
      <c r="AP684" t="s">
        <v>3520</v>
      </c>
      <c r="AQ684" t="s">
        <v>3511</v>
      </c>
      <c r="AR684" t="s">
        <v>3511</v>
      </c>
      <c r="AS684" t="s">
        <v>3511</v>
      </c>
      <c r="AV684">
        <v>2813</v>
      </c>
      <c r="AX684" t="s">
        <v>8493</v>
      </c>
      <c r="AY684" t="s">
        <v>3522</v>
      </c>
      <c r="AZ684" t="s">
        <v>3523</v>
      </c>
      <c r="BA684" t="s">
        <v>288</v>
      </c>
      <c r="BB684" t="s">
        <v>288</v>
      </c>
      <c r="BC684" t="s">
        <v>3524</v>
      </c>
      <c r="BD684" t="s">
        <v>3524</v>
      </c>
      <c r="BE684" t="s">
        <v>3525</v>
      </c>
      <c r="BF684" t="s">
        <v>3525</v>
      </c>
      <c r="BG684" t="s">
        <v>3525</v>
      </c>
      <c r="BH684" t="s">
        <v>3525</v>
      </c>
      <c r="BI684" t="s">
        <v>2727</v>
      </c>
      <c r="BJ684" t="s">
        <v>2727</v>
      </c>
    </row>
    <row r="685" spans="1:62" hidden="1">
      <c r="A685" t="s">
        <v>3504</v>
      </c>
      <c r="B685" t="s">
        <v>6471</v>
      </c>
      <c r="C685" t="s">
        <v>6472</v>
      </c>
      <c r="D685" t="s">
        <v>3507</v>
      </c>
      <c r="E685" t="s">
        <v>3508</v>
      </c>
      <c r="F685" t="s">
        <v>3585</v>
      </c>
      <c r="G685" t="s">
        <v>3510</v>
      </c>
      <c r="H685" t="s">
        <v>3511</v>
      </c>
      <c r="I685" t="s">
        <v>3511</v>
      </c>
      <c r="L685" t="s">
        <v>3512</v>
      </c>
      <c r="M685" t="s">
        <v>3511</v>
      </c>
      <c r="N685" t="s">
        <v>324</v>
      </c>
      <c r="R685" t="s">
        <v>6473</v>
      </c>
      <c r="S685" t="s">
        <v>3514</v>
      </c>
      <c r="U685" t="s">
        <v>3515</v>
      </c>
      <c r="X685" t="s">
        <v>6474</v>
      </c>
      <c r="Y685" t="s">
        <v>3517</v>
      </c>
      <c r="AE685" t="s">
        <v>3515</v>
      </c>
      <c r="AF685" t="s">
        <v>6475</v>
      </c>
      <c r="AK685" t="s">
        <v>3519</v>
      </c>
      <c r="AN685" t="s">
        <v>324</v>
      </c>
      <c r="AP685" t="s">
        <v>3520</v>
      </c>
      <c r="AQ685" t="s">
        <v>3511</v>
      </c>
      <c r="AR685" t="s">
        <v>3511</v>
      </c>
      <c r="AS685" t="s">
        <v>3511</v>
      </c>
      <c r="AV685">
        <v>2815</v>
      </c>
      <c r="AX685" t="s">
        <v>4319</v>
      </c>
      <c r="AY685" t="s">
        <v>3522</v>
      </c>
      <c r="AZ685" t="s">
        <v>3523</v>
      </c>
      <c r="BA685" t="s">
        <v>307</v>
      </c>
      <c r="BB685" t="s">
        <v>307</v>
      </c>
      <c r="BC685" t="s">
        <v>3524</v>
      </c>
      <c r="BD685" t="s">
        <v>3524</v>
      </c>
      <c r="BE685" t="s">
        <v>3525</v>
      </c>
      <c r="BF685" t="s">
        <v>3525</v>
      </c>
      <c r="BG685" t="s">
        <v>3525</v>
      </c>
      <c r="BH685" t="s">
        <v>3525</v>
      </c>
      <c r="BI685" t="s">
        <v>2727</v>
      </c>
      <c r="BJ685" t="s">
        <v>2727</v>
      </c>
    </row>
    <row r="686" spans="1:62" hidden="1">
      <c r="A686" t="s">
        <v>3504</v>
      </c>
      <c r="B686" t="s">
        <v>4314</v>
      </c>
      <c r="C686" t="s">
        <v>4315</v>
      </c>
      <c r="D686" t="s">
        <v>3507</v>
      </c>
      <c r="E686" t="s">
        <v>3508</v>
      </c>
      <c r="F686" t="s">
        <v>3615</v>
      </c>
      <c r="G686" t="s">
        <v>3510</v>
      </c>
      <c r="H686" t="s">
        <v>3511</v>
      </c>
      <c r="I686" t="s">
        <v>3511</v>
      </c>
      <c r="L686" t="s">
        <v>3512</v>
      </c>
      <c r="M686" t="s">
        <v>3511</v>
      </c>
      <c r="N686" t="s">
        <v>1256</v>
      </c>
      <c r="R686" t="s">
        <v>4316</v>
      </c>
      <c r="S686" t="s">
        <v>3514</v>
      </c>
      <c r="U686" t="s">
        <v>3515</v>
      </c>
      <c r="X686" t="s">
        <v>4317</v>
      </c>
      <c r="Y686" t="s">
        <v>3517</v>
      </c>
      <c r="AE686" t="s">
        <v>3515</v>
      </c>
      <c r="AF686" t="s">
        <v>4318</v>
      </c>
      <c r="AK686" t="s">
        <v>3519</v>
      </c>
      <c r="AN686" t="s">
        <v>1256</v>
      </c>
      <c r="AP686" t="s">
        <v>3520</v>
      </c>
      <c r="AQ686" t="s">
        <v>3511</v>
      </c>
      <c r="AR686" t="s">
        <v>3511</v>
      </c>
      <c r="AS686" t="s">
        <v>3511</v>
      </c>
      <c r="AV686">
        <v>2816</v>
      </c>
      <c r="AX686" t="s">
        <v>4319</v>
      </c>
      <c r="AY686" t="s">
        <v>3522</v>
      </c>
      <c r="AZ686" t="s">
        <v>3523</v>
      </c>
      <c r="BA686" t="s">
        <v>3535</v>
      </c>
      <c r="BB686" t="s">
        <v>3535</v>
      </c>
      <c r="BC686" t="s">
        <v>3524</v>
      </c>
      <c r="BD686" t="s">
        <v>3524</v>
      </c>
      <c r="BE686" t="s">
        <v>3525</v>
      </c>
      <c r="BF686" t="s">
        <v>3525</v>
      </c>
      <c r="BG686" t="s">
        <v>3525</v>
      </c>
      <c r="BH686" t="s">
        <v>3525</v>
      </c>
      <c r="BI686" t="s">
        <v>2727</v>
      </c>
      <c r="BJ686" t="s">
        <v>2727</v>
      </c>
    </row>
    <row r="687" spans="1:62" hidden="1">
      <c r="A687" t="s">
        <v>3504</v>
      </c>
      <c r="B687" t="s">
        <v>5057</v>
      </c>
      <c r="C687" t="s">
        <v>5058</v>
      </c>
      <c r="D687" t="s">
        <v>3507</v>
      </c>
      <c r="E687" t="s">
        <v>3508</v>
      </c>
      <c r="F687" t="s">
        <v>3509</v>
      </c>
      <c r="G687" t="s">
        <v>3510</v>
      </c>
      <c r="H687" t="s">
        <v>3511</v>
      </c>
      <c r="I687" t="s">
        <v>3511</v>
      </c>
      <c r="L687" t="s">
        <v>3512</v>
      </c>
      <c r="M687" t="s">
        <v>3511</v>
      </c>
      <c r="N687" t="s">
        <v>1405</v>
      </c>
      <c r="R687" t="s">
        <v>5059</v>
      </c>
      <c r="S687" t="s">
        <v>3514</v>
      </c>
      <c r="U687" t="s">
        <v>3515</v>
      </c>
      <c r="X687" t="s">
        <v>5060</v>
      </c>
      <c r="Y687" t="s">
        <v>3517</v>
      </c>
      <c r="AE687" t="s">
        <v>3515</v>
      </c>
      <c r="AF687" t="s">
        <v>5061</v>
      </c>
      <c r="AK687" t="s">
        <v>3519</v>
      </c>
      <c r="AN687" t="s">
        <v>1405</v>
      </c>
      <c r="AP687" t="s">
        <v>3520</v>
      </c>
      <c r="AQ687" t="s">
        <v>3511</v>
      </c>
      <c r="AR687" t="s">
        <v>3511</v>
      </c>
      <c r="AS687" t="s">
        <v>3511</v>
      </c>
      <c r="AV687">
        <v>2818</v>
      </c>
      <c r="AX687" t="s">
        <v>4319</v>
      </c>
      <c r="AY687" t="s">
        <v>3522</v>
      </c>
      <c r="AZ687" t="s">
        <v>3523</v>
      </c>
      <c r="BA687" t="s">
        <v>292</v>
      </c>
      <c r="BB687" t="s">
        <v>292</v>
      </c>
      <c r="BC687" t="s">
        <v>3524</v>
      </c>
      <c r="BD687" t="s">
        <v>3524</v>
      </c>
      <c r="BE687" t="s">
        <v>3525</v>
      </c>
      <c r="BF687" t="s">
        <v>3525</v>
      </c>
      <c r="BG687" t="s">
        <v>3525</v>
      </c>
      <c r="BH687" t="s">
        <v>3525</v>
      </c>
      <c r="BI687" t="s">
        <v>2727</v>
      </c>
      <c r="BJ687" t="s">
        <v>2727</v>
      </c>
    </row>
    <row r="688" spans="1:62" hidden="1">
      <c r="A688" t="s">
        <v>3504</v>
      </c>
      <c r="B688" t="s">
        <v>10421</v>
      </c>
      <c r="C688" t="s">
        <v>10422</v>
      </c>
      <c r="D688" t="s">
        <v>3507</v>
      </c>
      <c r="E688" t="s">
        <v>3508</v>
      </c>
      <c r="F688" t="s">
        <v>3710</v>
      </c>
      <c r="G688" t="s">
        <v>3510</v>
      </c>
      <c r="H688" t="s">
        <v>3511</v>
      </c>
      <c r="I688" t="s">
        <v>3511</v>
      </c>
      <c r="L688" t="s">
        <v>3512</v>
      </c>
      <c r="M688" t="s">
        <v>3511</v>
      </c>
      <c r="N688" t="s">
        <v>10423</v>
      </c>
      <c r="R688" t="s">
        <v>10424</v>
      </c>
      <c r="S688" t="s">
        <v>3514</v>
      </c>
      <c r="U688" t="s">
        <v>3515</v>
      </c>
      <c r="X688" t="s">
        <v>10425</v>
      </c>
      <c r="Y688" t="s">
        <v>3532</v>
      </c>
      <c r="AE688" t="s">
        <v>3515</v>
      </c>
      <c r="AF688" t="s">
        <v>10426</v>
      </c>
      <c r="AK688" t="s">
        <v>3519</v>
      </c>
      <c r="AN688" t="s">
        <v>10423</v>
      </c>
      <c r="AP688" t="s">
        <v>3520</v>
      </c>
      <c r="AQ688" t="s">
        <v>3511</v>
      </c>
      <c r="AR688" t="s">
        <v>3511</v>
      </c>
      <c r="AS688" t="s">
        <v>3511</v>
      </c>
      <c r="AV688">
        <v>2819</v>
      </c>
      <c r="AX688" t="s">
        <v>10427</v>
      </c>
      <c r="AY688" t="s">
        <v>3522</v>
      </c>
      <c r="AZ688" t="s">
        <v>3523</v>
      </c>
      <c r="BA688" t="s">
        <v>3567</v>
      </c>
      <c r="BB688" t="s">
        <v>3567</v>
      </c>
      <c r="BC688" t="s">
        <v>3524</v>
      </c>
      <c r="BD688" t="s">
        <v>3524</v>
      </c>
      <c r="BE688" t="s">
        <v>3525</v>
      </c>
      <c r="BF688" t="s">
        <v>3525</v>
      </c>
      <c r="BG688" t="s">
        <v>3525</v>
      </c>
      <c r="BH688" t="s">
        <v>3525</v>
      </c>
      <c r="BI688" t="s">
        <v>2727</v>
      </c>
      <c r="BJ688" t="s">
        <v>2727</v>
      </c>
    </row>
    <row r="689" spans="1:62" hidden="1">
      <c r="A689" t="s">
        <v>3504</v>
      </c>
      <c r="B689" t="s">
        <v>10011</v>
      </c>
      <c r="C689" t="s">
        <v>10012</v>
      </c>
      <c r="D689" t="s">
        <v>3507</v>
      </c>
      <c r="E689" t="s">
        <v>3508</v>
      </c>
      <c r="F689" t="s">
        <v>5480</v>
      </c>
      <c r="G689" t="s">
        <v>3510</v>
      </c>
      <c r="H689" t="s">
        <v>3511</v>
      </c>
      <c r="I689" t="s">
        <v>3511</v>
      </c>
      <c r="L689" t="s">
        <v>3512</v>
      </c>
      <c r="M689" t="s">
        <v>3511</v>
      </c>
      <c r="N689" t="s">
        <v>10013</v>
      </c>
      <c r="R689" t="s">
        <v>10014</v>
      </c>
      <c r="S689" t="s">
        <v>3514</v>
      </c>
      <c r="U689" t="s">
        <v>3515</v>
      </c>
      <c r="X689" t="s">
        <v>10015</v>
      </c>
      <c r="Y689" t="s">
        <v>3532</v>
      </c>
      <c r="AE689" t="s">
        <v>3515</v>
      </c>
      <c r="AF689" t="s">
        <v>10016</v>
      </c>
      <c r="AK689" t="s">
        <v>3519</v>
      </c>
      <c r="AN689" t="s">
        <v>10013</v>
      </c>
      <c r="AP689" t="s">
        <v>3520</v>
      </c>
      <c r="AQ689" t="s">
        <v>3511</v>
      </c>
      <c r="AR689" t="s">
        <v>3511</v>
      </c>
      <c r="AS689" t="s">
        <v>3511</v>
      </c>
      <c r="AV689">
        <v>2821</v>
      </c>
      <c r="AX689" t="s">
        <v>7187</v>
      </c>
      <c r="AY689" t="s">
        <v>3522</v>
      </c>
      <c r="AZ689" t="s">
        <v>3523</v>
      </c>
      <c r="BA689" t="s">
        <v>3567</v>
      </c>
      <c r="BB689" t="s">
        <v>3567</v>
      </c>
      <c r="BC689" t="s">
        <v>3524</v>
      </c>
      <c r="BD689" t="s">
        <v>3524</v>
      </c>
      <c r="BE689" t="s">
        <v>3525</v>
      </c>
      <c r="BF689" t="s">
        <v>3525</v>
      </c>
      <c r="BG689" t="s">
        <v>3525</v>
      </c>
      <c r="BH689" t="s">
        <v>3525</v>
      </c>
      <c r="BI689" t="s">
        <v>2727</v>
      </c>
      <c r="BJ689" t="s">
        <v>2727</v>
      </c>
    </row>
    <row r="690" spans="1:62" hidden="1">
      <c r="A690" t="s">
        <v>3504</v>
      </c>
      <c r="B690" t="s">
        <v>8544</v>
      </c>
      <c r="C690" t="s">
        <v>8545</v>
      </c>
      <c r="D690" t="s">
        <v>3507</v>
      </c>
      <c r="E690" t="s">
        <v>3508</v>
      </c>
      <c r="F690" t="s">
        <v>3538</v>
      </c>
      <c r="G690" t="s">
        <v>3510</v>
      </c>
      <c r="H690" t="s">
        <v>3511</v>
      </c>
      <c r="I690" t="s">
        <v>3511</v>
      </c>
      <c r="L690" t="s">
        <v>3512</v>
      </c>
      <c r="M690" t="s">
        <v>3511</v>
      </c>
      <c r="N690" t="s">
        <v>8546</v>
      </c>
      <c r="R690" t="s">
        <v>8547</v>
      </c>
      <c r="S690" t="s">
        <v>3514</v>
      </c>
      <c r="U690" t="s">
        <v>3515</v>
      </c>
      <c r="X690" t="s">
        <v>8548</v>
      </c>
      <c r="Y690" t="s">
        <v>3532</v>
      </c>
      <c r="AE690" t="s">
        <v>3515</v>
      </c>
      <c r="AF690" t="s">
        <v>8549</v>
      </c>
      <c r="AK690" t="s">
        <v>3519</v>
      </c>
      <c r="AN690" t="s">
        <v>8546</v>
      </c>
      <c r="AP690" t="s">
        <v>3520</v>
      </c>
      <c r="AQ690" t="s">
        <v>3511</v>
      </c>
      <c r="AR690" t="s">
        <v>3511</v>
      </c>
      <c r="AS690" t="s">
        <v>3511</v>
      </c>
      <c r="AV690">
        <v>2822</v>
      </c>
      <c r="AX690" t="s">
        <v>7187</v>
      </c>
      <c r="AY690" t="s">
        <v>3522</v>
      </c>
      <c r="AZ690" t="s">
        <v>3523</v>
      </c>
      <c r="BA690" t="s">
        <v>3567</v>
      </c>
      <c r="BB690" t="s">
        <v>3567</v>
      </c>
      <c r="BC690" t="s">
        <v>3524</v>
      </c>
      <c r="BD690" t="s">
        <v>3524</v>
      </c>
      <c r="BE690" t="s">
        <v>3525</v>
      </c>
      <c r="BF690" t="s">
        <v>3525</v>
      </c>
      <c r="BG690" t="s">
        <v>3525</v>
      </c>
      <c r="BH690" t="s">
        <v>3525</v>
      </c>
      <c r="BI690" t="s">
        <v>2727</v>
      </c>
      <c r="BJ690" t="s">
        <v>2727</v>
      </c>
    </row>
    <row r="691" spans="1:62" hidden="1">
      <c r="A691" t="s">
        <v>3504</v>
      </c>
      <c r="B691" t="s">
        <v>7181</v>
      </c>
      <c r="C691" t="s">
        <v>7182</v>
      </c>
      <c r="D691" t="s">
        <v>3507</v>
      </c>
      <c r="E691" t="s">
        <v>3508</v>
      </c>
      <c r="F691" t="s">
        <v>5632</v>
      </c>
      <c r="G691" t="s">
        <v>3510</v>
      </c>
      <c r="H691" t="s">
        <v>3511</v>
      </c>
      <c r="I691" t="s">
        <v>3511</v>
      </c>
      <c r="L691" t="s">
        <v>3512</v>
      </c>
      <c r="M691" t="s">
        <v>3511</v>
      </c>
      <c r="N691" t="s">
        <v>7183</v>
      </c>
      <c r="R691" t="s">
        <v>7184</v>
      </c>
      <c r="S691" t="s">
        <v>3514</v>
      </c>
      <c r="U691" t="s">
        <v>3515</v>
      </c>
      <c r="X691" t="s">
        <v>7185</v>
      </c>
      <c r="Y691" t="s">
        <v>3532</v>
      </c>
      <c r="AE691" t="s">
        <v>3515</v>
      </c>
      <c r="AF691" t="s">
        <v>7186</v>
      </c>
      <c r="AK691" t="s">
        <v>3519</v>
      </c>
      <c r="AN691" t="s">
        <v>7183</v>
      </c>
      <c r="AP691" t="s">
        <v>3520</v>
      </c>
      <c r="AQ691" t="s">
        <v>3511</v>
      </c>
      <c r="AR691" t="s">
        <v>3511</v>
      </c>
      <c r="AS691" t="s">
        <v>3511</v>
      </c>
      <c r="AV691">
        <v>2823</v>
      </c>
      <c r="AX691" t="s">
        <v>7187</v>
      </c>
      <c r="AY691" t="s">
        <v>3522</v>
      </c>
      <c r="AZ691" t="s">
        <v>3523</v>
      </c>
      <c r="BA691" t="s">
        <v>3567</v>
      </c>
      <c r="BB691" t="s">
        <v>3567</v>
      </c>
      <c r="BC691" t="s">
        <v>3524</v>
      </c>
      <c r="BD691" t="s">
        <v>3524</v>
      </c>
      <c r="BE691" t="s">
        <v>3525</v>
      </c>
      <c r="BF691" t="s">
        <v>3525</v>
      </c>
      <c r="BG691" t="s">
        <v>3525</v>
      </c>
      <c r="BH691" t="s">
        <v>3525</v>
      </c>
      <c r="BI691" t="s">
        <v>2727</v>
      </c>
      <c r="BJ691" t="s">
        <v>2727</v>
      </c>
    </row>
    <row r="692" spans="1:62" hidden="1">
      <c r="A692" t="s">
        <v>3504</v>
      </c>
      <c r="B692" t="s">
        <v>8392</v>
      </c>
      <c r="C692" t="s">
        <v>8393</v>
      </c>
      <c r="D692" t="s">
        <v>3507</v>
      </c>
      <c r="E692" t="s">
        <v>3508</v>
      </c>
      <c r="F692" t="s">
        <v>4047</v>
      </c>
      <c r="G692" t="s">
        <v>3510</v>
      </c>
      <c r="H692" t="s">
        <v>3511</v>
      </c>
      <c r="I692" t="s">
        <v>3511</v>
      </c>
      <c r="L692" t="s">
        <v>3512</v>
      </c>
      <c r="M692" t="s">
        <v>3511</v>
      </c>
      <c r="N692" t="s">
        <v>8394</v>
      </c>
      <c r="R692" t="s">
        <v>8395</v>
      </c>
      <c r="S692" t="s">
        <v>3514</v>
      </c>
      <c r="U692" t="s">
        <v>3515</v>
      </c>
      <c r="X692" t="s">
        <v>8396</v>
      </c>
      <c r="Y692" t="s">
        <v>3532</v>
      </c>
      <c r="AE692" t="s">
        <v>3515</v>
      </c>
      <c r="AF692" t="s">
        <v>8397</v>
      </c>
      <c r="AK692" t="s">
        <v>3519</v>
      </c>
      <c r="AN692" t="s">
        <v>8394</v>
      </c>
      <c r="AP692" t="s">
        <v>3520</v>
      </c>
      <c r="AQ692" t="s">
        <v>3511</v>
      </c>
      <c r="AR692" t="s">
        <v>3511</v>
      </c>
      <c r="AS692" t="s">
        <v>3511</v>
      </c>
      <c r="AV692">
        <v>2824</v>
      </c>
      <c r="AX692" t="s">
        <v>7187</v>
      </c>
      <c r="AY692" t="s">
        <v>3522</v>
      </c>
      <c r="AZ692" t="s">
        <v>3523</v>
      </c>
      <c r="BA692" t="s">
        <v>3567</v>
      </c>
      <c r="BB692" t="s">
        <v>3567</v>
      </c>
      <c r="BC692" t="s">
        <v>3524</v>
      </c>
      <c r="BD692" t="s">
        <v>3524</v>
      </c>
      <c r="BE692" t="s">
        <v>3525</v>
      </c>
      <c r="BF692" t="s">
        <v>3525</v>
      </c>
      <c r="BG692" t="s">
        <v>3525</v>
      </c>
      <c r="BH692" t="s">
        <v>3525</v>
      </c>
      <c r="BI692" t="s">
        <v>2727</v>
      </c>
      <c r="BJ692" t="s">
        <v>2727</v>
      </c>
    </row>
    <row r="693" spans="1:62" hidden="1">
      <c r="A693" t="s">
        <v>3504</v>
      </c>
      <c r="B693" t="s">
        <v>4875</v>
      </c>
      <c r="C693" t="s">
        <v>4876</v>
      </c>
      <c r="D693" t="s">
        <v>3507</v>
      </c>
      <c r="E693" t="s">
        <v>3508</v>
      </c>
      <c r="F693" t="s">
        <v>4719</v>
      </c>
      <c r="G693" t="s">
        <v>3510</v>
      </c>
      <c r="H693" t="s">
        <v>3511</v>
      </c>
      <c r="I693" t="s">
        <v>3511</v>
      </c>
      <c r="L693" t="s">
        <v>3512</v>
      </c>
      <c r="M693" t="s">
        <v>3511</v>
      </c>
      <c r="N693" t="s">
        <v>4877</v>
      </c>
      <c r="R693" t="s">
        <v>4878</v>
      </c>
      <c r="S693" t="s">
        <v>3514</v>
      </c>
      <c r="U693" t="s">
        <v>3515</v>
      </c>
      <c r="X693" t="s">
        <v>4879</v>
      </c>
      <c r="Y693" t="s">
        <v>3532</v>
      </c>
      <c r="AE693" t="s">
        <v>3515</v>
      </c>
      <c r="AF693" t="s">
        <v>4880</v>
      </c>
      <c r="AK693" t="s">
        <v>3519</v>
      </c>
      <c r="AN693" t="s">
        <v>4877</v>
      </c>
      <c r="AP693" t="s">
        <v>3520</v>
      </c>
      <c r="AQ693" t="s">
        <v>3511</v>
      </c>
      <c r="AR693" t="s">
        <v>3511</v>
      </c>
      <c r="AS693" t="s">
        <v>3511</v>
      </c>
      <c r="AV693">
        <v>2832</v>
      </c>
      <c r="AX693" t="s">
        <v>3662</v>
      </c>
      <c r="AY693" t="s">
        <v>3522</v>
      </c>
      <c r="AZ693" t="s">
        <v>3523</v>
      </c>
      <c r="BA693" t="s">
        <v>3679</v>
      </c>
      <c r="BB693" t="s">
        <v>3679</v>
      </c>
      <c r="BC693" t="s">
        <v>3524</v>
      </c>
      <c r="BD693" t="s">
        <v>3524</v>
      </c>
      <c r="BE693" t="s">
        <v>3525</v>
      </c>
      <c r="BF693" t="s">
        <v>3525</v>
      </c>
      <c r="BG693" t="s">
        <v>3525</v>
      </c>
      <c r="BH693" t="s">
        <v>3525</v>
      </c>
      <c r="BI693" t="s">
        <v>2727</v>
      </c>
      <c r="BJ693" t="s">
        <v>2727</v>
      </c>
    </row>
    <row r="694" spans="1:62" hidden="1">
      <c r="A694" t="s">
        <v>3504</v>
      </c>
      <c r="B694" t="s">
        <v>6286</v>
      </c>
      <c r="C694" t="s">
        <v>6287</v>
      </c>
      <c r="D694" t="s">
        <v>3507</v>
      </c>
      <c r="E694" t="s">
        <v>3508</v>
      </c>
      <c r="F694" t="s">
        <v>4719</v>
      </c>
      <c r="G694" t="s">
        <v>3510</v>
      </c>
      <c r="H694" t="s">
        <v>3511</v>
      </c>
      <c r="I694" t="s">
        <v>3511</v>
      </c>
      <c r="L694" t="s">
        <v>3512</v>
      </c>
      <c r="M694" t="s">
        <v>3511</v>
      </c>
      <c r="N694" t="s">
        <v>339</v>
      </c>
      <c r="R694" t="s">
        <v>6288</v>
      </c>
      <c r="S694" t="s">
        <v>3514</v>
      </c>
      <c r="U694" t="s">
        <v>3515</v>
      </c>
      <c r="X694" t="s">
        <v>6289</v>
      </c>
      <c r="Y694" t="s">
        <v>3532</v>
      </c>
      <c r="AE694" t="s">
        <v>3515</v>
      </c>
      <c r="AF694" t="s">
        <v>6290</v>
      </c>
      <c r="AK694" t="s">
        <v>3519</v>
      </c>
      <c r="AN694" t="s">
        <v>339</v>
      </c>
      <c r="AP694" t="s">
        <v>3520</v>
      </c>
      <c r="AQ694" t="s">
        <v>3511</v>
      </c>
      <c r="AR694" t="s">
        <v>3511</v>
      </c>
      <c r="AS694" t="s">
        <v>3511</v>
      </c>
      <c r="AV694">
        <v>2833</v>
      </c>
      <c r="AX694" t="s">
        <v>3662</v>
      </c>
      <c r="AY694" t="s">
        <v>3522</v>
      </c>
      <c r="AZ694" t="s">
        <v>3523</v>
      </c>
      <c r="BA694" t="s">
        <v>135</v>
      </c>
      <c r="BB694" t="s">
        <v>135</v>
      </c>
      <c r="BC694" t="s">
        <v>3524</v>
      </c>
      <c r="BD694" t="s">
        <v>3524</v>
      </c>
      <c r="BE694" t="s">
        <v>3525</v>
      </c>
      <c r="BF694" t="s">
        <v>3525</v>
      </c>
      <c r="BG694" t="s">
        <v>3525</v>
      </c>
      <c r="BH694" t="s">
        <v>3525</v>
      </c>
      <c r="BI694" t="s">
        <v>2727</v>
      </c>
      <c r="BJ694" t="s">
        <v>2727</v>
      </c>
    </row>
    <row r="695" spans="1:62" hidden="1">
      <c r="A695" t="s">
        <v>3504</v>
      </c>
      <c r="B695" t="s">
        <v>6222</v>
      </c>
      <c r="C695" t="s">
        <v>6223</v>
      </c>
      <c r="D695" t="s">
        <v>3507</v>
      </c>
      <c r="E695" t="s">
        <v>3508</v>
      </c>
      <c r="F695" t="s">
        <v>3696</v>
      </c>
      <c r="G695" t="s">
        <v>3510</v>
      </c>
      <c r="H695" t="s">
        <v>3511</v>
      </c>
      <c r="I695" t="s">
        <v>3511</v>
      </c>
      <c r="L695" t="s">
        <v>3512</v>
      </c>
      <c r="M695" t="s">
        <v>3511</v>
      </c>
      <c r="N695" t="s">
        <v>642</v>
      </c>
      <c r="R695" t="s">
        <v>6224</v>
      </c>
      <c r="S695" t="s">
        <v>3514</v>
      </c>
      <c r="U695" t="s">
        <v>3515</v>
      </c>
      <c r="X695" t="s">
        <v>6225</v>
      </c>
      <c r="Y695" t="s">
        <v>3532</v>
      </c>
      <c r="AE695" t="s">
        <v>3515</v>
      </c>
      <c r="AF695" t="s">
        <v>6226</v>
      </c>
      <c r="AK695" t="s">
        <v>3519</v>
      </c>
      <c r="AN695" t="s">
        <v>642</v>
      </c>
      <c r="AP695" t="s">
        <v>3520</v>
      </c>
      <c r="AQ695" t="s">
        <v>3511</v>
      </c>
      <c r="AR695" t="s">
        <v>3511</v>
      </c>
      <c r="AS695" t="s">
        <v>3511</v>
      </c>
      <c r="AV695">
        <v>2836</v>
      </c>
      <c r="AX695" t="s">
        <v>6227</v>
      </c>
      <c r="AY695" t="s">
        <v>3522</v>
      </c>
      <c r="AZ695" t="s">
        <v>3523</v>
      </c>
      <c r="BA695" t="s">
        <v>288</v>
      </c>
      <c r="BB695" t="s">
        <v>288</v>
      </c>
      <c r="BC695" t="s">
        <v>3524</v>
      </c>
      <c r="BD695" t="s">
        <v>3524</v>
      </c>
      <c r="BE695" t="s">
        <v>3525</v>
      </c>
      <c r="BF695" t="s">
        <v>3525</v>
      </c>
      <c r="BG695" t="s">
        <v>3525</v>
      </c>
      <c r="BH695" t="s">
        <v>3525</v>
      </c>
      <c r="BI695" t="s">
        <v>2727</v>
      </c>
      <c r="BJ695" t="s">
        <v>2727</v>
      </c>
    </row>
    <row r="696" spans="1:62" hidden="1">
      <c r="A696" t="s">
        <v>3504</v>
      </c>
      <c r="B696" t="s">
        <v>6172</v>
      </c>
      <c r="C696" t="s">
        <v>6173</v>
      </c>
      <c r="D696" t="s">
        <v>3507</v>
      </c>
      <c r="E696" t="s">
        <v>3508</v>
      </c>
      <c r="F696" t="s">
        <v>3643</v>
      </c>
      <c r="G696" t="s">
        <v>3510</v>
      </c>
      <c r="H696" t="s">
        <v>3511</v>
      </c>
      <c r="I696" t="s">
        <v>3511</v>
      </c>
      <c r="L696" t="s">
        <v>3666</v>
      </c>
      <c r="M696" t="s">
        <v>3511</v>
      </c>
      <c r="N696" t="s">
        <v>6174</v>
      </c>
      <c r="R696" t="s">
        <v>6175</v>
      </c>
      <c r="S696" t="s">
        <v>3514</v>
      </c>
      <c r="U696" t="s">
        <v>3515</v>
      </c>
      <c r="X696" t="s">
        <v>6176</v>
      </c>
      <c r="Y696" t="s">
        <v>3517</v>
      </c>
      <c r="AE696" t="s">
        <v>3515</v>
      </c>
      <c r="AF696" t="s">
        <v>6177</v>
      </c>
      <c r="AK696" t="s">
        <v>3519</v>
      </c>
      <c r="AN696" t="s">
        <v>6174</v>
      </c>
      <c r="AP696" t="s">
        <v>3520</v>
      </c>
      <c r="AQ696" t="s">
        <v>3511</v>
      </c>
      <c r="AR696" t="s">
        <v>3511</v>
      </c>
      <c r="AS696" t="s">
        <v>3511</v>
      </c>
      <c r="AV696">
        <v>2837</v>
      </c>
      <c r="AX696" t="s">
        <v>3836</v>
      </c>
      <c r="AY696" t="s">
        <v>3522</v>
      </c>
      <c r="AZ696" t="s">
        <v>3523</v>
      </c>
      <c r="BA696" t="s">
        <v>551</v>
      </c>
      <c r="BB696" t="s">
        <v>551</v>
      </c>
      <c r="BC696" t="s">
        <v>3524</v>
      </c>
      <c r="BD696" t="s">
        <v>3524</v>
      </c>
      <c r="BE696" t="s">
        <v>3525</v>
      </c>
      <c r="BF696" t="s">
        <v>3525</v>
      </c>
      <c r="BG696" t="s">
        <v>3525</v>
      </c>
      <c r="BH696" t="s">
        <v>3525</v>
      </c>
      <c r="BI696" t="s">
        <v>2727</v>
      </c>
      <c r="BJ696" t="s">
        <v>2727</v>
      </c>
    </row>
    <row r="697" spans="1:62" hidden="1">
      <c r="A697" t="s">
        <v>3504</v>
      </c>
      <c r="B697" t="s">
        <v>4587</v>
      </c>
      <c r="C697" t="s">
        <v>4588</v>
      </c>
      <c r="D697" t="s">
        <v>3507</v>
      </c>
      <c r="E697" t="s">
        <v>3508</v>
      </c>
      <c r="F697" t="s">
        <v>4241</v>
      </c>
      <c r="G697" t="s">
        <v>3510</v>
      </c>
      <c r="H697" t="s">
        <v>3511</v>
      </c>
      <c r="I697" t="s">
        <v>3511</v>
      </c>
      <c r="L697" t="s">
        <v>3512</v>
      </c>
      <c r="M697" t="s">
        <v>3511</v>
      </c>
      <c r="N697" t="s">
        <v>4589</v>
      </c>
      <c r="R697" t="s">
        <v>4590</v>
      </c>
      <c r="S697" t="s">
        <v>3514</v>
      </c>
      <c r="U697" t="s">
        <v>3515</v>
      </c>
      <c r="X697" t="s">
        <v>4591</v>
      </c>
      <c r="Y697" t="s">
        <v>3517</v>
      </c>
      <c r="AE697" t="s">
        <v>3515</v>
      </c>
      <c r="AF697" t="s">
        <v>4592</v>
      </c>
      <c r="AK697" t="s">
        <v>3519</v>
      </c>
      <c r="AN697" t="s">
        <v>4589</v>
      </c>
      <c r="AP697" t="s">
        <v>3520</v>
      </c>
      <c r="AQ697" t="s">
        <v>3511</v>
      </c>
      <c r="AR697" t="s">
        <v>3511</v>
      </c>
      <c r="AS697" t="s">
        <v>3511</v>
      </c>
      <c r="AV697">
        <v>2838</v>
      </c>
      <c r="AX697" t="s">
        <v>3836</v>
      </c>
      <c r="AY697" t="s">
        <v>3522</v>
      </c>
      <c r="AZ697" t="s">
        <v>3523</v>
      </c>
      <c r="BA697" t="s">
        <v>551</v>
      </c>
      <c r="BB697" t="s">
        <v>551</v>
      </c>
      <c r="BC697" t="s">
        <v>3524</v>
      </c>
      <c r="BD697" t="s">
        <v>3524</v>
      </c>
      <c r="BE697" t="s">
        <v>3525</v>
      </c>
      <c r="BF697" t="s">
        <v>3525</v>
      </c>
      <c r="BG697" t="s">
        <v>3525</v>
      </c>
      <c r="BH697" t="s">
        <v>3525</v>
      </c>
      <c r="BI697" t="s">
        <v>2727</v>
      </c>
      <c r="BJ697" t="s">
        <v>2727</v>
      </c>
    </row>
    <row r="698" spans="1:62" hidden="1">
      <c r="A698" t="s">
        <v>3504</v>
      </c>
      <c r="B698" t="s">
        <v>9182</v>
      </c>
      <c r="C698" t="s">
        <v>9183</v>
      </c>
      <c r="D698" t="s">
        <v>3507</v>
      </c>
      <c r="E698" t="s">
        <v>3508</v>
      </c>
      <c r="F698" t="s">
        <v>3570</v>
      </c>
      <c r="G698" t="s">
        <v>3510</v>
      </c>
      <c r="H698" t="s">
        <v>3511</v>
      </c>
      <c r="I698" t="s">
        <v>3511</v>
      </c>
      <c r="L698" t="s">
        <v>3512</v>
      </c>
      <c r="M698" t="s">
        <v>3511</v>
      </c>
      <c r="N698" t="s">
        <v>9184</v>
      </c>
      <c r="R698" t="s">
        <v>9185</v>
      </c>
      <c r="S698" t="s">
        <v>3514</v>
      </c>
      <c r="U698" t="s">
        <v>3515</v>
      </c>
      <c r="X698" t="s">
        <v>9186</v>
      </c>
      <c r="Y698" t="s">
        <v>3517</v>
      </c>
      <c r="AE698" t="s">
        <v>3515</v>
      </c>
      <c r="AF698" t="s">
        <v>9187</v>
      </c>
      <c r="AK698" t="s">
        <v>3519</v>
      </c>
      <c r="AN698" t="s">
        <v>9184</v>
      </c>
      <c r="AP698" t="s">
        <v>3520</v>
      </c>
      <c r="AQ698" t="s">
        <v>3511</v>
      </c>
      <c r="AR698" t="s">
        <v>3511</v>
      </c>
      <c r="AS698" t="s">
        <v>3511</v>
      </c>
      <c r="AV698">
        <v>2839</v>
      </c>
      <c r="AX698" t="s">
        <v>3836</v>
      </c>
      <c r="AY698" t="s">
        <v>3522</v>
      </c>
      <c r="AZ698" t="s">
        <v>3523</v>
      </c>
      <c r="BA698" t="s">
        <v>551</v>
      </c>
      <c r="BB698" t="s">
        <v>551</v>
      </c>
      <c r="BC698" t="s">
        <v>3524</v>
      </c>
      <c r="BD698" t="s">
        <v>3524</v>
      </c>
      <c r="BE698" t="s">
        <v>3525</v>
      </c>
      <c r="BF698" t="s">
        <v>3525</v>
      </c>
      <c r="BG698" t="s">
        <v>3525</v>
      </c>
      <c r="BH698" t="s">
        <v>3525</v>
      </c>
      <c r="BI698" t="s">
        <v>2727</v>
      </c>
      <c r="BJ698" t="s">
        <v>2727</v>
      </c>
    </row>
    <row r="699" spans="1:62" hidden="1">
      <c r="A699" t="s">
        <v>3504</v>
      </c>
      <c r="B699" t="s">
        <v>8712</v>
      </c>
      <c r="C699" t="s">
        <v>8713</v>
      </c>
      <c r="D699" t="s">
        <v>3507</v>
      </c>
      <c r="E699" t="s">
        <v>3508</v>
      </c>
      <c r="F699" t="s">
        <v>3987</v>
      </c>
      <c r="G699" t="s">
        <v>3510</v>
      </c>
      <c r="H699" t="s">
        <v>3511</v>
      </c>
      <c r="I699" t="s">
        <v>3511</v>
      </c>
      <c r="L699" t="s">
        <v>3666</v>
      </c>
      <c r="M699" t="s">
        <v>3511</v>
      </c>
      <c r="N699" t="s">
        <v>8714</v>
      </c>
      <c r="R699" t="s">
        <v>8715</v>
      </c>
      <c r="S699" t="s">
        <v>3514</v>
      </c>
      <c r="U699" t="s">
        <v>3515</v>
      </c>
      <c r="X699" t="s">
        <v>8716</v>
      </c>
      <c r="Y699" t="s">
        <v>3517</v>
      </c>
      <c r="AE699" t="s">
        <v>3515</v>
      </c>
      <c r="AF699" t="s">
        <v>8717</v>
      </c>
      <c r="AK699" t="s">
        <v>3519</v>
      </c>
      <c r="AN699" t="s">
        <v>8714</v>
      </c>
      <c r="AP699" t="s">
        <v>3520</v>
      </c>
      <c r="AQ699" t="s">
        <v>3511</v>
      </c>
      <c r="AR699" t="s">
        <v>3511</v>
      </c>
      <c r="AS699" t="s">
        <v>3511</v>
      </c>
      <c r="AV699">
        <v>2840</v>
      </c>
      <c r="AX699" t="s">
        <v>3836</v>
      </c>
      <c r="AY699" t="s">
        <v>3522</v>
      </c>
      <c r="AZ699" t="s">
        <v>3523</v>
      </c>
      <c r="BA699" t="s">
        <v>551</v>
      </c>
      <c r="BB699" t="s">
        <v>551</v>
      </c>
      <c r="BC699" t="s">
        <v>3524</v>
      </c>
      <c r="BD699" t="s">
        <v>3524</v>
      </c>
      <c r="BE699" t="s">
        <v>3525</v>
      </c>
      <c r="BF699" t="s">
        <v>3525</v>
      </c>
      <c r="BG699" t="s">
        <v>3525</v>
      </c>
      <c r="BH699" t="s">
        <v>3525</v>
      </c>
      <c r="BI699" t="s">
        <v>2727</v>
      </c>
      <c r="BJ699" t="s">
        <v>2727</v>
      </c>
    </row>
    <row r="700" spans="1:62" hidden="1">
      <c r="A700" t="s">
        <v>3504</v>
      </c>
      <c r="B700" t="s">
        <v>6240</v>
      </c>
      <c r="C700" t="s">
        <v>6241</v>
      </c>
      <c r="D700" t="s">
        <v>3507</v>
      </c>
      <c r="E700" t="s">
        <v>3508</v>
      </c>
      <c r="F700" t="s">
        <v>4284</v>
      </c>
      <c r="G700" t="s">
        <v>3510</v>
      </c>
      <c r="H700" t="s">
        <v>3511</v>
      </c>
      <c r="I700" t="s">
        <v>3511</v>
      </c>
      <c r="L700" t="s">
        <v>3512</v>
      </c>
      <c r="M700" t="s">
        <v>3511</v>
      </c>
      <c r="N700" t="s">
        <v>6242</v>
      </c>
      <c r="R700" t="s">
        <v>6243</v>
      </c>
      <c r="S700" t="s">
        <v>3514</v>
      </c>
      <c r="U700" t="s">
        <v>3515</v>
      </c>
      <c r="X700" t="s">
        <v>6244</v>
      </c>
      <c r="Y700" t="s">
        <v>3517</v>
      </c>
      <c r="AE700" t="s">
        <v>3515</v>
      </c>
      <c r="AF700" t="s">
        <v>6245</v>
      </c>
      <c r="AK700" t="s">
        <v>3519</v>
      </c>
      <c r="AN700" t="s">
        <v>6242</v>
      </c>
      <c r="AP700" t="s">
        <v>3520</v>
      </c>
      <c r="AQ700" t="s">
        <v>3511</v>
      </c>
      <c r="AR700" t="s">
        <v>3511</v>
      </c>
      <c r="AS700" t="s">
        <v>3511</v>
      </c>
      <c r="AV700">
        <v>2841</v>
      </c>
      <c r="AX700" t="s">
        <v>3836</v>
      </c>
      <c r="AY700" t="s">
        <v>3522</v>
      </c>
      <c r="AZ700" t="s">
        <v>3523</v>
      </c>
      <c r="BA700" t="s">
        <v>551</v>
      </c>
      <c r="BB700" t="s">
        <v>551</v>
      </c>
      <c r="BC700" t="s">
        <v>3524</v>
      </c>
      <c r="BD700" t="s">
        <v>3524</v>
      </c>
      <c r="BE700" t="s">
        <v>3525</v>
      </c>
      <c r="BF700" t="s">
        <v>3525</v>
      </c>
      <c r="BG700" t="s">
        <v>3525</v>
      </c>
      <c r="BH700" t="s">
        <v>3525</v>
      </c>
      <c r="BI700" t="s">
        <v>2727</v>
      </c>
      <c r="BJ700" t="s">
        <v>2727</v>
      </c>
    </row>
    <row r="701" spans="1:62" hidden="1">
      <c r="A701" t="s">
        <v>3504</v>
      </c>
      <c r="B701" t="s">
        <v>5980</v>
      </c>
      <c r="C701" t="s">
        <v>5981</v>
      </c>
      <c r="D701" t="s">
        <v>3507</v>
      </c>
      <c r="E701" t="s">
        <v>3508</v>
      </c>
      <c r="F701" t="s">
        <v>4361</v>
      </c>
      <c r="G701" t="s">
        <v>3510</v>
      </c>
      <c r="H701" t="s">
        <v>3511</v>
      </c>
      <c r="I701" t="s">
        <v>3511</v>
      </c>
      <c r="L701" t="s">
        <v>3512</v>
      </c>
      <c r="M701" t="s">
        <v>3511</v>
      </c>
      <c r="N701" t="s">
        <v>5982</v>
      </c>
      <c r="R701" t="s">
        <v>5983</v>
      </c>
      <c r="S701" t="s">
        <v>3514</v>
      </c>
      <c r="U701" t="s">
        <v>3515</v>
      </c>
      <c r="X701" t="s">
        <v>5984</v>
      </c>
      <c r="Y701" t="s">
        <v>3517</v>
      </c>
      <c r="AE701" t="s">
        <v>3515</v>
      </c>
      <c r="AF701" t="s">
        <v>5985</v>
      </c>
      <c r="AK701" t="s">
        <v>3519</v>
      </c>
      <c r="AN701" t="s">
        <v>5982</v>
      </c>
      <c r="AP701" t="s">
        <v>3520</v>
      </c>
      <c r="AQ701" t="s">
        <v>3511</v>
      </c>
      <c r="AR701" t="s">
        <v>3511</v>
      </c>
      <c r="AS701" t="s">
        <v>3511</v>
      </c>
      <c r="AV701">
        <v>2842</v>
      </c>
      <c r="AX701" t="s">
        <v>3836</v>
      </c>
      <c r="AY701" t="s">
        <v>3522</v>
      </c>
      <c r="AZ701" t="s">
        <v>3523</v>
      </c>
      <c r="BA701" t="s">
        <v>551</v>
      </c>
      <c r="BB701" t="s">
        <v>551</v>
      </c>
      <c r="BC701" t="s">
        <v>3524</v>
      </c>
      <c r="BD701" t="s">
        <v>3524</v>
      </c>
      <c r="BE701" t="s">
        <v>3525</v>
      </c>
      <c r="BF701" t="s">
        <v>3525</v>
      </c>
      <c r="BG701" t="s">
        <v>3525</v>
      </c>
      <c r="BH701" t="s">
        <v>3525</v>
      </c>
      <c r="BI701" t="s">
        <v>2727</v>
      </c>
      <c r="BJ701" t="s">
        <v>2727</v>
      </c>
    </row>
    <row r="702" spans="1:62" hidden="1">
      <c r="A702" t="s">
        <v>3504</v>
      </c>
      <c r="B702" t="s">
        <v>3829</v>
      </c>
      <c r="C702" t="s">
        <v>3830</v>
      </c>
      <c r="D702" t="s">
        <v>3507</v>
      </c>
      <c r="E702" t="s">
        <v>3508</v>
      </c>
      <c r="F702" t="s">
        <v>3831</v>
      </c>
      <c r="G702" t="s">
        <v>3510</v>
      </c>
      <c r="H702" t="s">
        <v>3511</v>
      </c>
      <c r="I702" t="s">
        <v>3511</v>
      </c>
      <c r="L702" t="s">
        <v>3512</v>
      </c>
      <c r="M702" t="s">
        <v>3511</v>
      </c>
      <c r="N702" t="s">
        <v>3832</v>
      </c>
      <c r="R702" t="s">
        <v>3833</v>
      </c>
      <c r="S702" t="s">
        <v>3514</v>
      </c>
      <c r="U702" t="s">
        <v>3515</v>
      </c>
      <c r="X702" t="s">
        <v>3834</v>
      </c>
      <c r="Y702" t="s">
        <v>3517</v>
      </c>
      <c r="AE702" t="s">
        <v>3515</v>
      </c>
      <c r="AF702" t="s">
        <v>3835</v>
      </c>
      <c r="AK702" t="s">
        <v>3519</v>
      </c>
      <c r="AN702" t="s">
        <v>3832</v>
      </c>
      <c r="AP702" t="s">
        <v>3520</v>
      </c>
      <c r="AQ702" t="s">
        <v>3511</v>
      </c>
      <c r="AR702" t="s">
        <v>3511</v>
      </c>
      <c r="AS702" t="s">
        <v>3511</v>
      </c>
      <c r="AV702">
        <v>2843</v>
      </c>
      <c r="AX702" t="s">
        <v>3836</v>
      </c>
      <c r="AY702" t="s">
        <v>3522</v>
      </c>
      <c r="AZ702" t="s">
        <v>3523</v>
      </c>
      <c r="BA702" t="s">
        <v>551</v>
      </c>
      <c r="BB702" t="s">
        <v>551</v>
      </c>
      <c r="BC702" t="s">
        <v>3524</v>
      </c>
      <c r="BD702" t="s">
        <v>3524</v>
      </c>
      <c r="BE702" t="s">
        <v>3525</v>
      </c>
      <c r="BF702" t="s">
        <v>3525</v>
      </c>
      <c r="BG702" t="s">
        <v>3525</v>
      </c>
      <c r="BH702" t="s">
        <v>3525</v>
      </c>
      <c r="BI702" t="s">
        <v>2727</v>
      </c>
      <c r="BJ702" t="s">
        <v>2727</v>
      </c>
    </row>
    <row r="703" spans="1:62" hidden="1">
      <c r="A703" t="s">
        <v>3504</v>
      </c>
      <c r="B703" t="s">
        <v>8854</v>
      </c>
      <c r="C703" t="s">
        <v>8855</v>
      </c>
      <c r="D703" t="s">
        <v>3507</v>
      </c>
      <c r="E703" t="s">
        <v>3508</v>
      </c>
      <c r="F703" t="s">
        <v>5547</v>
      </c>
      <c r="G703" t="s">
        <v>3510</v>
      </c>
      <c r="H703" t="s">
        <v>3511</v>
      </c>
      <c r="I703" t="s">
        <v>3511</v>
      </c>
      <c r="L703" t="s">
        <v>3512</v>
      </c>
      <c r="M703" t="s">
        <v>3511</v>
      </c>
      <c r="N703" t="s">
        <v>8856</v>
      </c>
      <c r="R703" t="s">
        <v>8857</v>
      </c>
      <c r="S703" t="s">
        <v>3514</v>
      </c>
      <c r="U703" t="s">
        <v>3515</v>
      </c>
      <c r="X703" t="s">
        <v>8858</v>
      </c>
      <c r="Y703" t="s">
        <v>3517</v>
      </c>
      <c r="AE703" t="s">
        <v>3515</v>
      </c>
      <c r="AF703" t="s">
        <v>8859</v>
      </c>
      <c r="AK703" t="s">
        <v>3519</v>
      </c>
      <c r="AN703" t="s">
        <v>8856</v>
      </c>
      <c r="AP703" t="s">
        <v>3520</v>
      </c>
      <c r="AQ703" t="s">
        <v>3511</v>
      </c>
      <c r="AR703" t="s">
        <v>3511</v>
      </c>
      <c r="AS703" t="s">
        <v>3511</v>
      </c>
      <c r="AV703">
        <v>2844</v>
      </c>
      <c r="AX703" t="s">
        <v>3836</v>
      </c>
      <c r="AY703" t="s">
        <v>3522</v>
      </c>
      <c r="AZ703" t="s">
        <v>3523</v>
      </c>
      <c r="BA703" t="s">
        <v>551</v>
      </c>
      <c r="BB703" t="s">
        <v>551</v>
      </c>
      <c r="BC703" t="s">
        <v>3524</v>
      </c>
      <c r="BD703" t="s">
        <v>3524</v>
      </c>
      <c r="BE703" t="s">
        <v>3525</v>
      </c>
      <c r="BF703" t="s">
        <v>3525</v>
      </c>
      <c r="BG703" t="s">
        <v>3525</v>
      </c>
      <c r="BH703" t="s">
        <v>3525</v>
      </c>
      <c r="BI703" t="s">
        <v>2727</v>
      </c>
      <c r="BJ703" t="s">
        <v>2727</v>
      </c>
    </row>
    <row r="704" spans="1:62" hidden="1">
      <c r="A704" t="s">
        <v>3504</v>
      </c>
      <c r="B704" t="s">
        <v>6357</v>
      </c>
      <c r="C704" t="s">
        <v>6358</v>
      </c>
      <c r="D704" t="s">
        <v>3507</v>
      </c>
      <c r="E704" t="s">
        <v>3508</v>
      </c>
      <c r="F704" t="s">
        <v>5376</v>
      </c>
      <c r="G704" t="s">
        <v>3510</v>
      </c>
      <c r="H704" t="s">
        <v>3511</v>
      </c>
      <c r="I704" t="s">
        <v>3511</v>
      </c>
      <c r="L704" t="s">
        <v>3512</v>
      </c>
      <c r="M704" t="s">
        <v>3511</v>
      </c>
      <c r="N704" t="s">
        <v>6359</v>
      </c>
      <c r="R704" t="s">
        <v>6360</v>
      </c>
      <c r="S704" t="s">
        <v>3514</v>
      </c>
      <c r="U704" t="s">
        <v>3515</v>
      </c>
      <c r="X704" t="s">
        <v>6361</v>
      </c>
      <c r="Y704" t="s">
        <v>3517</v>
      </c>
      <c r="AE704" t="s">
        <v>3515</v>
      </c>
      <c r="AF704" t="s">
        <v>6362</v>
      </c>
      <c r="AK704" t="s">
        <v>3519</v>
      </c>
      <c r="AN704" t="s">
        <v>6359</v>
      </c>
      <c r="AP704" t="s">
        <v>3520</v>
      </c>
      <c r="AQ704" t="s">
        <v>3511</v>
      </c>
      <c r="AR704" t="s">
        <v>3511</v>
      </c>
      <c r="AS704" t="s">
        <v>3511</v>
      </c>
      <c r="AV704">
        <v>2845</v>
      </c>
      <c r="AX704" t="s">
        <v>3836</v>
      </c>
      <c r="AY704" t="s">
        <v>3522</v>
      </c>
      <c r="AZ704" t="s">
        <v>3523</v>
      </c>
      <c r="BA704" t="s">
        <v>551</v>
      </c>
      <c r="BB704" t="s">
        <v>551</v>
      </c>
      <c r="BC704" t="s">
        <v>3524</v>
      </c>
      <c r="BD704" t="s">
        <v>3524</v>
      </c>
      <c r="BE704" t="s">
        <v>3525</v>
      </c>
      <c r="BF704" t="s">
        <v>3525</v>
      </c>
      <c r="BG704" t="s">
        <v>3525</v>
      </c>
      <c r="BH704" t="s">
        <v>3525</v>
      </c>
      <c r="BI704" t="s">
        <v>2727</v>
      </c>
      <c r="BJ704" t="s">
        <v>2727</v>
      </c>
    </row>
    <row r="705" spans="1:62" hidden="1">
      <c r="A705" t="s">
        <v>3504</v>
      </c>
      <c r="B705" t="s">
        <v>7001</v>
      </c>
      <c r="C705" t="s">
        <v>7002</v>
      </c>
      <c r="D705" t="s">
        <v>3507</v>
      </c>
      <c r="E705" t="s">
        <v>3508</v>
      </c>
      <c r="F705" t="s">
        <v>5651</v>
      </c>
      <c r="G705" t="s">
        <v>3510</v>
      </c>
      <c r="H705" t="s">
        <v>3511</v>
      </c>
      <c r="I705" t="s">
        <v>3511</v>
      </c>
      <c r="L705" t="s">
        <v>3512</v>
      </c>
      <c r="M705" t="s">
        <v>3511</v>
      </c>
      <c r="N705" t="s">
        <v>7003</v>
      </c>
      <c r="R705" t="s">
        <v>7004</v>
      </c>
      <c r="S705" t="s">
        <v>3514</v>
      </c>
      <c r="U705" t="s">
        <v>3515</v>
      </c>
      <c r="X705" t="s">
        <v>7005</v>
      </c>
      <c r="Y705" t="s">
        <v>3517</v>
      </c>
      <c r="AE705" t="s">
        <v>3515</v>
      </c>
      <c r="AF705" t="s">
        <v>7006</v>
      </c>
      <c r="AK705" t="s">
        <v>3519</v>
      </c>
      <c r="AN705" t="s">
        <v>7003</v>
      </c>
      <c r="AP705" t="s">
        <v>3520</v>
      </c>
      <c r="AQ705" t="s">
        <v>3511</v>
      </c>
      <c r="AR705" t="s">
        <v>3511</v>
      </c>
      <c r="AS705" t="s">
        <v>3511</v>
      </c>
      <c r="AV705">
        <v>2846</v>
      </c>
      <c r="AX705" t="s">
        <v>3836</v>
      </c>
      <c r="AY705" t="s">
        <v>3522</v>
      </c>
      <c r="AZ705" t="s">
        <v>3523</v>
      </c>
      <c r="BA705" t="s">
        <v>551</v>
      </c>
      <c r="BB705" t="s">
        <v>551</v>
      </c>
      <c r="BC705" t="s">
        <v>3524</v>
      </c>
      <c r="BD705" t="s">
        <v>3524</v>
      </c>
      <c r="BE705" t="s">
        <v>3525</v>
      </c>
      <c r="BF705" t="s">
        <v>3525</v>
      </c>
      <c r="BG705" t="s">
        <v>3525</v>
      </c>
      <c r="BH705" t="s">
        <v>3525</v>
      </c>
      <c r="BI705" t="s">
        <v>2727</v>
      </c>
      <c r="BJ705" t="s">
        <v>2727</v>
      </c>
    </row>
    <row r="706" spans="1:62" hidden="1">
      <c r="A706" t="s">
        <v>3504</v>
      </c>
      <c r="B706" t="s">
        <v>8904</v>
      </c>
      <c r="C706" t="s">
        <v>8905</v>
      </c>
      <c r="D706" t="s">
        <v>3507</v>
      </c>
      <c r="E706" t="s">
        <v>3508</v>
      </c>
      <c r="F706" t="s">
        <v>3717</v>
      </c>
      <c r="G706" t="s">
        <v>3510</v>
      </c>
      <c r="H706" t="s">
        <v>3511</v>
      </c>
      <c r="I706" t="s">
        <v>3511</v>
      </c>
      <c r="L706" t="s">
        <v>3512</v>
      </c>
      <c r="M706" t="s">
        <v>3511</v>
      </c>
      <c r="N706" t="s">
        <v>8906</v>
      </c>
      <c r="R706" t="s">
        <v>8907</v>
      </c>
      <c r="S706" t="s">
        <v>3514</v>
      </c>
      <c r="U706" t="s">
        <v>3515</v>
      </c>
      <c r="X706" t="s">
        <v>8908</v>
      </c>
      <c r="Y706" t="s">
        <v>3517</v>
      </c>
      <c r="AE706" t="s">
        <v>3515</v>
      </c>
      <c r="AF706" t="s">
        <v>8909</v>
      </c>
      <c r="AK706" t="s">
        <v>3519</v>
      </c>
      <c r="AN706" t="s">
        <v>8906</v>
      </c>
      <c r="AP706" t="s">
        <v>3520</v>
      </c>
      <c r="AQ706" t="s">
        <v>3511</v>
      </c>
      <c r="AR706" t="s">
        <v>3511</v>
      </c>
      <c r="AS706" t="s">
        <v>3511</v>
      </c>
      <c r="AV706">
        <v>2847</v>
      </c>
      <c r="AX706" t="s">
        <v>3836</v>
      </c>
      <c r="AY706" t="s">
        <v>3522</v>
      </c>
      <c r="AZ706" t="s">
        <v>3523</v>
      </c>
      <c r="BA706" t="s">
        <v>551</v>
      </c>
      <c r="BB706" t="s">
        <v>551</v>
      </c>
      <c r="BC706" t="s">
        <v>3524</v>
      </c>
      <c r="BD706" t="s">
        <v>3524</v>
      </c>
      <c r="BE706" t="s">
        <v>3525</v>
      </c>
      <c r="BF706" t="s">
        <v>3525</v>
      </c>
      <c r="BG706" t="s">
        <v>3525</v>
      </c>
      <c r="BH706" t="s">
        <v>3525</v>
      </c>
      <c r="BI706" t="s">
        <v>2727</v>
      </c>
      <c r="BJ706" t="s">
        <v>2727</v>
      </c>
    </row>
    <row r="707" spans="1:62" hidden="1">
      <c r="A707" t="s">
        <v>3504</v>
      </c>
      <c r="B707" t="s">
        <v>9322</v>
      </c>
      <c r="C707" t="s">
        <v>9323</v>
      </c>
      <c r="D707" t="s">
        <v>3507</v>
      </c>
      <c r="E707" t="s">
        <v>3508</v>
      </c>
      <c r="F707" t="s">
        <v>7775</v>
      </c>
      <c r="G707" t="s">
        <v>3510</v>
      </c>
      <c r="H707" t="s">
        <v>3511</v>
      </c>
      <c r="I707" t="s">
        <v>3511</v>
      </c>
      <c r="L707" t="s">
        <v>3512</v>
      </c>
      <c r="M707" t="s">
        <v>3511</v>
      </c>
      <c r="N707" t="s">
        <v>9324</v>
      </c>
      <c r="R707" t="s">
        <v>9325</v>
      </c>
      <c r="S707" t="s">
        <v>3514</v>
      </c>
      <c r="U707" t="s">
        <v>3515</v>
      </c>
      <c r="X707" t="s">
        <v>9326</v>
      </c>
      <c r="Y707" t="s">
        <v>3517</v>
      </c>
      <c r="AE707" t="s">
        <v>3515</v>
      </c>
      <c r="AF707" t="s">
        <v>9327</v>
      </c>
      <c r="AK707" t="s">
        <v>3519</v>
      </c>
      <c r="AN707" t="s">
        <v>9324</v>
      </c>
      <c r="AP707" t="s">
        <v>3520</v>
      </c>
      <c r="AQ707" t="s">
        <v>3511</v>
      </c>
      <c r="AR707" t="s">
        <v>3511</v>
      </c>
      <c r="AS707" t="s">
        <v>3511</v>
      </c>
      <c r="AV707">
        <v>2848</v>
      </c>
      <c r="AX707" t="s">
        <v>3836</v>
      </c>
      <c r="AY707" t="s">
        <v>3522</v>
      </c>
      <c r="AZ707" t="s">
        <v>3523</v>
      </c>
      <c r="BA707" t="s">
        <v>551</v>
      </c>
      <c r="BB707" t="s">
        <v>551</v>
      </c>
      <c r="BC707" t="s">
        <v>3524</v>
      </c>
      <c r="BD707" t="s">
        <v>3524</v>
      </c>
      <c r="BE707" t="s">
        <v>3525</v>
      </c>
      <c r="BF707" t="s">
        <v>3525</v>
      </c>
      <c r="BG707" t="s">
        <v>3525</v>
      </c>
      <c r="BH707" t="s">
        <v>3525</v>
      </c>
      <c r="BI707" t="s">
        <v>2727</v>
      </c>
      <c r="BJ707" t="s">
        <v>2727</v>
      </c>
    </row>
    <row r="708" spans="1:62" hidden="1">
      <c r="A708" t="s">
        <v>3504</v>
      </c>
      <c r="B708" t="s">
        <v>6014</v>
      </c>
      <c r="C708" t="s">
        <v>6015</v>
      </c>
      <c r="D708" t="s">
        <v>3507</v>
      </c>
      <c r="E708" t="s">
        <v>3508</v>
      </c>
      <c r="F708" t="s">
        <v>5070</v>
      </c>
      <c r="G708" t="s">
        <v>3510</v>
      </c>
      <c r="H708" t="s">
        <v>3511</v>
      </c>
      <c r="I708" t="s">
        <v>3511</v>
      </c>
      <c r="L708" t="s">
        <v>3512</v>
      </c>
      <c r="M708" t="s">
        <v>3511</v>
      </c>
      <c r="N708" t="s">
        <v>6016</v>
      </c>
      <c r="R708" t="s">
        <v>6017</v>
      </c>
      <c r="S708" t="s">
        <v>3514</v>
      </c>
      <c r="U708" t="s">
        <v>3515</v>
      </c>
      <c r="X708" t="s">
        <v>6018</v>
      </c>
      <c r="Y708" t="s">
        <v>3517</v>
      </c>
      <c r="AE708" t="s">
        <v>3515</v>
      </c>
      <c r="AF708" t="s">
        <v>6019</v>
      </c>
      <c r="AK708" t="s">
        <v>3519</v>
      </c>
      <c r="AN708" t="s">
        <v>6016</v>
      </c>
      <c r="AP708" t="s">
        <v>3520</v>
      </c>
      <c r="AQ708" t="s">
        <v>3511</v>
      </c>
      <c r="AR708" t="s">
        <v>3511</v>
      </c>
      <c r="AS708" t="s">
        <v>3511</v>
      </c>
      <c r="AV708">
        <v>2849</v>
      </c>
      <c r="AX708" t="s">
        <v>3836</v>
      </c>
      <c r="AY708" t="s">
        <v>3522</v>
      </c>
      <c r="AZ708" t="s">
        <v>3523</v>
      </c>
      <c r="BA708" t="s">
        <v>551</v>
      </c>
      <c r="BB708" t="s">
        <v>551</v>
      </c>
      <c r="BC708" t="s">
        <v>3524</v>
      </c>
      <c r="BD708" t="s">
        <v>3524</v>
      </c>
      <c r="BE708" t="s">
        <v>3525</v>
      </c>
      <c r="BF708" t="s">
        <v>3525</v>
      </c>
      <c r="BG708" t="s">
        <v>3525</v>
      </c>
      <c r="BH708" t="s">
        <v>3525</v>
      </c>
      <c r="BI708" t="s">
        <v>2727</v>
      </c>
      <c r="BJ708" t="s">
        <v>2727</v>
      </c>
    </row>
    <row r="709" spans="1:62" hidden="1">
      <c r="A709" t="s">
        <v>3504</v>
      </c>
      <c r="B709" t="s">
        <v>6907</v>
      </c>
      <c r="C709" t="s">
        <v>6908</v>
      </c>
      <c r="D709" t="s">
        <v>3507</v>
      </c>
      <c r="E709" t="s">
        <v>3508</v>
      </c>
      <c r="F709" t="s">
        <v>4515</v>
      </c>
      <c r="G709" t="s">
        <v>3510</v>
      </c>
      <c r="H709" t="s">
        <v>3511</v>
      </c>
      <c r="I709" t="s">
        <v>3511</v>
      </c>
      <c r="L709" t="s">
        <v>3512</v>
      </c>
      <c r="M709" t="s">
        <v>3511</v>
      </c>
      <c r="N709" t="s">
        <v>6909</v>
      </c>
      <c r="R709" t="s">
        <v>6910</v>
      </c>
      <c r="S709" t="s">
        <v>3514</v>
      </c>
      <c r="U709" t="s">
        <v>3515</v>
      </c>
      <c r="X709" t="s">
        <v>6911</v>
      </c>
      <c r="Y709" t="s">
        <v>3517</v>
      </c>
      <c r="AE709" t="s">
        <v>3515</v>
      </c>
      <c r="AF709" t="s">
        <v>6912</v>
      </c>
      <c r="AK709" t="s">
        <v>3519</v>
      </c>
      <c r="AN709" t="s">
        <v>6909</v>
      </c>
      <c r="AP709" t="s">
        <v>3520</v>
      </c>
      <c r="AQ709" t="s">
        <v>3511</v>
      </c>
      <c r="AR709" t="s">
        <v>3511</v>
      </c>
      <c r="AS709" t="s">
        <v>3511</v>
      </c>
      <c r="AV709">
        <v>2850</v>
      </c>
      <c r="AX709" t="s">
        <v>3836</v>
      </c>
      <c r="AY709" t="s">
        <v>3522</v>
      </c>
      <c r="AZ709" t="s">
        <v>3523</v>
      </c>
      <c r="BA709" t="s">
        <v>551</v>
      </c>
      <c r="BB709" t="s">
        <v>551</v>
      </c>
      <c r="BC709" t="s">
        <v>3524</v>
      </c>
      <c r="BD709" t="s">
        <v>3524</v>
      </c>
      <c r="BE709" t="s">
        <v>3525</v>
      </c>
      <c r="BF709" t="s">
        <v>3525</v>
      </c>
      <c r="BG709" t="s">
        <v>3525</v>
      </c>
      <c r="BH709" t="s">
        <v>3525</v>
      </c>
      <c r="BI709" t="s">
        <v>2727</v>
      </c>
      <c r="BJ709" t="s">
        <v>2727</v>
      </c>
    </row>
    <row r="710" spans="1:62" hidden="1">
      <c r="A710" t="s">
        <v>3504</v>
      </c>
      <c r="B710" t="s">
        <v>3950</v>
      </c>
      <c r="C710" t="s">
        <v>3951</v>
      </c>
      <c r="D710" t="s">
        <v>3507</v>
      </c>
      <c r="E710" t="s">
        <v>3508</v>
      </c>
      <c r="F710" t="s">
        <v>3952</v>
      </c>
      <c r="G710" t="s">
        <v>3510</v>
      </c>
      <c r="H710" t="s">
        <v>3511</v>
      </c>
      <c r="I710" t="s">
        <v>3511</v>
      </c>
      <c r="L710" t="s">
        <v>3512</v>
      </c>
      <c r="M710" t="s">
        <v>3511</v>
      </c>
      <c r="N710" t="s">
        <v>3953</v>
      </c>
      <c r="R710" t="s">
        <v>3954</v>
      </c>
      <c r="S710" t="s">
        <v>3514</v>
      </c>
      <c r="U710" t="s">
        <v>3515</v>
      </c>
      <c r="X710" t="s">
        <v>3955</v>
      </c>
      <c r="Y710" t="s">
        <v>3517</v>
      </c>
      <c r="AE710" t="s">
        <v>3515</v>
      </c>
      <c r="AF710" t="s">
        <v>3956</v>
      </c>
      <c r="AK710" t="s">
        <v>3519</v>
      </c>
      <c r="AN710" t="s">
        <v>3953</v>
      </c>
      <c r="AP710" t="s">
        <v>3520</v>
      </c>
      <c r="AQ710" t="s">
        <v>3511</v>
      </c>
      <c r="AR710" t="s">
        <v>3511</v>
      </c>
      <c r="AS710" t="s">
        <v>3511</v>
      </c>
      <c r="AV710">
        <v>2851</v>
      </c>
      <c r="AX710" t="s">
        <v>3836</v>
      </c>
      <c r="AY710" t="s">
        <v>3522</v>
      </c>
      <c r="AZ710" t="s">
        <v>3523</v>
      </c>
      <c r="BA710" t="s">
        <v>551</v>
      </c>
      <c r="BB710" t="s">
        <v>551</v>
      </c>
      <c r="BC710" t="s">
        <v>3524</v>
      </c>
      <c r="BD710" t="s">
        <v>3524</v>
      </c>
      <c r="BE710" t="s">
        <v>3525</v>
      </c>
      <c r="BF710" t="s">
        <v>3525</v>
      </c>
      <c r="BG710" t="s">
        <v>3525</v>
      </c>
      <c r="BH710" t="s">
        <v>3525</v>
      </c>
      <c r="BI710" t="s">
        <v>2727</v>
      </c>
      <c r="BJ710" t="s">
        <v>2727</v>
      </c>
    </row>
    <row r="711" spans="1:62" hidden="1">
      <c r="A711" t="s">
        <v>3504</v>
      </c>
      <c r="B711" t="s">
        <v>7435</v>
      </c>
      <c r="C711" t="s">
        <v>7436</v>
      </c>
      <c r="D711" t="s">
        <v>3507</v>
      </c>
      <c r="E711" t="s">
        <v>3508</v>
      </c>
      <c r="F711" t="s">
        <v>3887</v>
      </c>
      <c r="G711" t="s">
        <v>3510</v>
      </c>
      <c r="H711" t="s">
        <v>3511</v>
      </c>
      <c r="I711" t="s">
        <v>3511</v>
      </c>
      <c r="L711" t="s">
        <v>3512</v>
      </c>
      <c r="M711" t="s">
        <v>3511</v>
      </c>
      <c r="N711" t="s">
        <v>7437</v>
      </c>
      <c r="R711" t="s">
        <v>7438</v>
      </c>
      <c r="S711" t="s">
        <v>3514</v>
      </c>
      <c r="U711" t="s">
        <v>3515</v>
      </c>
      <c r="X711" t="s">
        <v>7439</v>
      </c>
      <c r="Y711" t="s">
        <v>3517</v>
      </c>
      <c r="AE711" t="s">
        <v>3515</v>
      </c>
      <c r="AF711" t="s">
        <v>7440</v>
      </c>
      <c r="AK711" t="s">
        <v>3519</v>
      </c>
      <c r="AN711" t="s">
        <v>7437</v>
      </c>
      <c r="AP711" t="s">
        <v>3520</v>
      </c>
      <c r="AQ711" t="s">
        <v>3511</v>
      </c>
      <c r="AR711" t="s">
        <v>3511</v>
      </c>
      <c r="AS711" t="s">
        <v>3511</v>
      </c>
      <c r="AV711">
        <v>2852</v>
      </c>
      <c r="AX711" t="s">
        <v>3836</v>
      </c>
      <c r="AY711" t="s">
        <v>3522</v>
      </c>
      <c r="AZ711" t="s">
        <v>3523</v>
      </c>
      <c r="BA711" t="s">
        <v>551</v>
      </c>
      <c r="BB711" t="s">
        <v>551</v>
      </c>
      <c r="BC711" t="s">
        <v>3524</v>
      </c>
      <c r="BD711" t="s">
        <v>3524</v>
      </c>
      <c r="BE711" t="s">
        <v>3525</v>
      </c>
      <c r="BF711" t="s">
        <v>3525</v>
      </c>
      <c r="BG711" t="s">
        <v>3525</v>
      </c>
      <c r="BH711" t="s">
        <v>3525</v>
      </c>
      <c r="BI711" t="s">
        <v>2727</v>
      </c>
      <c r="BJ711" t="s">
        <v>2727</v>
      </c>
    </row>
    <row r="712" spans="1:62" hidden="1">
      <c r="A712" t="s">
        <v>3504</v>
      </c>
      <c r="B712" t="s">
        <v>10118</v>
      </c>
      <c r="C712" t="s">
        <v>10119</v>
      </c>
      <c r="D712" t="s">
        <v>3507</v>
      </c>
      <c r="E712" t="s">
        <v>3508</v>
      </c>
      <c r="F712" t="s">
        <v>5076</v>
      </c>
      <c r="G712" t="s">
        <v>3510</v>
      </c>
      <c r="H712" t="s">
        <v>3511</v>
      </c>
      <c r="I712" t="s">
        <v>3511</v>
      </c>
      <c r="L712" t="s">
        <v>3666</v>
      </c>
      <c r="M712" t="s">
        <v>3511</v>
      </c>
      <c r="N712" t="s">
        <v>10120</v>
      </c>
      <c r="R712" t="s">
        <v>10121</v>
      </c>
      <c r="S712" t="s">
        <v>3514</v>
      </c>
      <c r="U712" t="s">
        <v>3515</v>
      </c>
      <c r="X712" t="s">
        <v>10122</v>
      </c>
      <c r="Y712" t="s">
        <v>3517</v>
      </c>
      <c r="AE712" t="s">
        <v>3515</v>
      </c>
      <c r="AF712" t="s">
        <v>10123</v>
      </c>
      <c r="AK712" t="s">
        <v>3519</v>
      </c>
      <c r="AN712" t="s">
        <v>10120</v>
      </c>
      <c r="AP712" t="s">
        <v>3520</v>
      </c>
      <c r="AQ712" t="s">
        <v>3511</v>
      </c>
      <c r="AR712" t="s">
        <v>3511</v>
      </c>
      <c r="AS712" t="s">
        <v>3511</v>
      </c>
      <c r="AV712">
        <v>2853</v>
      </c>
      <c r="AX712" t="s">
        <v>3836</v>
      </c>
      <c r="AY712" t="s">
        <v>3522</v>
      </c>
      <c r="AZ712" t="s">
        <v>3523</v>
      </c>
      <c r="BA712" t="s">
        <v>551</v>
      </c>
      <c r="BB712" t="s">
        <v>551</v>
      </c>
      <c r="BC712" t="s">
        <v>3524</v>
      </c>
      <c r="BD712" t="s">
        <v>3524</v>
      </c>
      <c r="BE712" t="s">
        <v>3525</v>
      </c>
      <c r="BF712" t="s">
        <v>3525</v>
      </c>
      <c r="BG712" t="s">
        <v>3525</v>
      </c>
      <c r="BH712" t="s">
        <v>3525</v>
      </c>
      <c r="BI712" t="s">
        <v>2727</v>
      </c>
      <c r="BJ712" t="s">
        <v>2727</v>
      </c>
    </row>
    <row r="713" spans="1:62" hidden="1">
      <c r="A713" t="s">
        <v>3504</v>
      </c>
      <c r="B713" t="s">
        <v>8410</v>
      </c>
      <c r="C713" t="s">
        <v>8411</v>
      </c>
      <c r="D713" t="s">
        <v>3507</v>
      </c>
      <c r="E713" t="s">
        <v>3508</v>
      </c>
      <c r="F713" t="s">
        <v>4701</v>
      </c>
      <c r="G713" t="s">
        <v>3510</v>
      </c>
      <c r="H713" t="s">
        <v>3511</v>
      </c>
      <c r="I713" t="s">
        <v>3511</v>
      </c>
      <c r="L713" t="s">
        <v>3666</v>
      </c>
      <c r="M713" t="s">
        <v>3511</v>
      </c>
      <c r="N713" t="s">
        <v>8412</v>
      </c>
      <c r="R713" t="s">
        <v>8413</v>
      </c>
      <c r="S713" t="s">
        <v>3514</v>
      </c>
      <c r="U713" t="s">
        <v>3515</v>
      </c>
      <c r="X713" t="s">
        <v>8414</v>
      </c>
      <c r="Y713" t="s">
        <v>3517</v>
      </c>
      <c r="AE713" t="s">
        <v>3515</v>
      </c>
      <c r="AF713" t="s">
        <v>8415</v>
      </c>
      <c r="AK713" t="s">
        <v>3519</v>
      </c>
      <c r="AN713" t="s">
        <v>8412</v>
      </c>
      <c r="AP713" t="s">
        <v>3520</v>
      </c>
      <c r="AQ713" t="s">
        <v>3511</v>
      </c>
      <c r="AR713" t="s">
        <v>3511</v>
      </c>
      <c r="AS713" t="s">
        <v>3511</v>
      </c>
      <c r="AV713">
        <v>2854</v>
      </c>
      <c r="AX713" t="s">
        <v>3836</v>
      </c>
      <c r="AY713" t="s">
        <v>3522</v>
      </c>
      <c r="AZ713" t="s">
        <v>3523</v>
      </c>
      <c r="BA713" t="s">
        <v>551</v>
      </c>
      <c r="BB713" t="s">
        <v>551</v>
      </c>
      <c r="BC713" t="s">
        <v>3524</v>
      </c>
      <c r="BD713" t="s">
        <v>3524</v>
      </c>
      <c r="BE713" t="s">
        <v>3525</v>
      </c>
      <c r="BF713" t="s">
        <v>3525</v>
      </c>
      <c r="BG713" t="s">
        <v>3525</v>
      </c>
      <c r="BH713" t="s">
        <v>3525</v>
      </c>
      <c r="BI713" t="s">
        <v>2727</v>
      </c>
      <c r="BJ713" t="s">
        <v>2727</v>
      </c>
    </row>
    <row r="714" spans="1:62" hidden="1">
      <c r="A714" t="s">
        <v>3504</v>
      </c>
      <c r="B714" t="s">
        <v>7362</v>
      </c>
      <c r="C714" t="s">
        <v>7363</v>
      </c>
      <c r="D714" t="s">
        <v>3507</v>
      </c>
      <c r="E714" t="s">
        <v>3508</v>
      </c>
      <c r="F714" t="s">
        <v>7364</v>
      </c>
      <c r="G714" t="s">
        <v>3510</v>
      </c>
      <c r="H714" t="s">
        <v>3511</v>
      </c>
      <c r="I714" t="s">
        <v>3511</v>
      </c>
      <c r="L714" t="s">
        <v>3512</v>
      </c>
      <c r="M714" t="s">
        <v>3511</v>
      </c>
      <c r="N714" t="s">
        <v>7365</v>
      </c>
      <c r="R714" t="s">
        <v>7366</v>
      </c>
      <c r="S714" t="s">
        <v>3514</v>
      </c>
      <c r="U714" t="s">
        <v>3515</v>
      </c>
      <c r="X714" t="s">
        <v>7367</v>
      </c>
      <c r="Y714" t="s">
        <v>3517</v>
      </c>
      <c r="AE714" t="s">
        <v>3515</v>
      </c>
      <c r="AF714" t="s">
        <v>7368</v>
      </c>
      <c r="AK714" t="s">
        <v>3519</v>
      </c>
      <c r="AN714" t="s">
        <v>7365</v>
      </c>
      <c r="AP714" t="s">
        <v>3520</v>
      </c>
      <c r="AQ714" t="s">
        <v>3511</v>
      </c>
      <c r="AR714" t="s">
        <v>3511</v>
      </c>
      <c r="AS714" t="s">
        <v>3511</v>
      </c>
      <c r="AV714">
        <v>2855</v>
      </c>
      <c r="AX714" t="s">
        <v>3836</v>
      </c>
      <c r="AY714" t="s">
        <v>3522</v>
      </c>
      <c r="AZ714" t="s">
        <v>3523</v>
      </c>
      <c r="BA714" t="s">
        <v>551</v>
      </c>
      <c r="BB714" t="s">
        <v>551</v>
      </c>
      <c r="BC714" t="s">
        <v>3524</v>
      </c>
      <c r="BD714" t="s">
        <v>3524</v>
      </c>
      <c r="BE714" t="s">
        <v>3525</v>
      </c>
      <c r="BF714" t="s">
        <v>3525</v>
      </c>
      <c r="BG714" t="s">
        <v>3525</v>
      </c>
      <c r="BH714" t="s">
        <v>3525</v>
      </c>
      <c r="BI714" t="s">
        <v>2727</v>
      </c>
      <c r="BJ714" t="s">
        <v>2727</v>
      </c>
    </row>
    <row r="715" spans="1:62" hidden="1">
      <c r="A715" t="s">
        <v>3504</v>
      </c>
      <c r="B715" t="s">
        <v>4294</v>
      </c>
      <c r="C715" t="s">
        <v>4295</v>
      </c>
      <c r="D715" t="s">
        <v>3507</v>
      </c>
      <c r="E715" t="s">
        <v>3508</v>
      </c>
      <c r="F715" t="s">
        <v>3629</v>
      </c>
      <c r="G715" t="s">
        <v>3510</v>
      </c>
      <c r="H715" t="s">
        <v>3511</v>
      </c>
      <c r="I715" t="s">
        <v>3511</v>
      </c>
      <c r="L715" t="s">
        <v>3666</v>
      </c>
      <c r="M715" t="s">
        <v>3511</v>
      </c>
      <c r="N715" t="s">
        <v>4296</v>
      </c>
      <c r="R715" t="s">
        <v>4297</v>
      </c>
      <c r="S715" t="s">
        <v>3514</v>
      </c>
      <c r="U715" t="s">
        <v>3515</v>
      </c>
      <c r="X715" t="s">
        <v>4298</v>
      </c>
      <c r="Y715" t="s">
        <v>3517</v>
      </c>
      <c r="AE715" t="s">
        <v>3515</v>
      </c>
      <c r="AF715" t="s">
        <v>4299</v>
      </c>
      <c r="AK715" t="s">
        <v>3519</v>
      </c>
      <c r="AN715" t="s">
        <v>4296</v>
      </c>
      <c r="AP715" t="s">
        <v>3520</v>
      </c>
      <c r="AQ715" t="s">
        <v>3511</v>
      </c>
      <c r="AR715" t="s">
        <v>3511</v>
      </c>
      <c r="AS715" t="s">
        <v>3511</v>
      </c>
      <c r="AV715">
        <v>2856</v>
      </c>
      <c r="AX715" t="s">
        <v>3836</v>
      </c>
      <c r="AY715" t="s">
        <v>3522</v>
      </c>
      <c r="AZ715" t="s">
        <v>3523</v>
      </c>
      <c r="BA715" t="s">
        <v>551</v>
      </c>
      <c r="BB715" t="s">
        <v>551</v>
      </c>
      <c r="BC715" t="s">
        <v>3524</v>
      </c>
      <c r="BD715" t="s">
        <v>3524</v>
      </c>
      <c r="BE715" t="s">
        <v>3525</v>
      </c>
      <c r="BF715" t="s">
        <v>3525</v>
      </c>
      <c r="BG715" t="s">
        <v>3525</v>
      </c>
      <c r="BH715" t="s">
        <v>3525</v>
      </c>
      <c r="BI715" t="s">
        <v>2727</v>
      </c>
      <c r="BJ715" t="s">
        <v>2727</v>
      </c>
    </row>
    <row r="716" spans="1:62" hidden="1">
      <c r="A716" t="s">
        <v>3504</v>
      </c>
      <c r="B716" t="s">
        <v>10247</v>
      </c>
      <c r="C716" t="s">
        <v>10248</v>
      </c>
      <c r="D716" t="s">
        <v>3507</v>
      </c>
      <c r="E716" t="s">
        <v>3508</v>
      </c>
      <c r="F716" t="s">
        <v>6617</v>
      </c>
      <c r="G716" t="s">
        <v>3510</v>
      </c>
      <c r="H716" t="s">
        <v>3511</v>
      </c>
      <c r="I716" t="s">
        <v>3511</v>
      </c>
      <c r="L716" t="s">
        <v>3666</v>
      </c>
      <c r="M716" t="s">
        <v>3511</v>
      </c>
      <c r="N716" t="s">
        <v>10249</v>
      </c>
      <c r="R716" t="s">
        <v>10250</v>
      </c>
      <c r="S716" t="s">
        <v>3514</v>
      </c>
      <c r="U716" t="s">
        <v>3515</v>
      </c>
      <c r="X716" t="s">
        <v>10251</v>
      </c>
      <c r="Y716" t="s">
        <v>3517</v>
      </c>
      <c r="AE716" t="s">
        <v>3515</v>
      </c>
      <c r="AF716" t="s">
        <v>10252</v>
      </c>
      <c r="AK716" t="s">
        <v>3519</v>
      </c>
      <c r="AN716" t="s">
        <v>10249</v>
      </c>
      <c r="AP716" t="s">
        <v>3520</v>
      </c>
      <c r="AQ716" t="s">
        <v>3511</v>
      </c>
      <c r="AR716" t="s">
        <v>3511</v>
      </c>
      <c r="AS716" t="s">
        <v>3511</v>
      </c>
      <c r="AV716">
        <v>2857</v>
      </c>
      <c r="AX716" t="s">
        <v>3836</v>
      </c>
      <c r="AY716" t="s">
        <v>3522</v>
      </c>
      <c r="AZ716" t="s">
        <v>3523</v>
      </c>
      <c r="BA716" t="s">
        <v>551</v>
      </c>
      <c r="BB716" t="s">
        <v>551</v>
      </c>
      <c r="BC716" t="s">
        <v>3524</v>
      </c>
      <c r="BD716" t="s">
        <v>3524</v>
      </c>
      <c r="BE716" t="s">
        <v>3525</v>
      </c>
      <c r="BF716" t="s">
        <v>3525</v>
      </c>
      <c r="BG716" t="s">
        <v>3525</v>
      </c>
      <c r="BH716" t="s">
        <v>3525</v>
      </c>
      <c r="BI716" t="s">
        <v>2727</v>
      </c>
      <c r="BJ716" t="s">
        <v>2727</v>
      </c>
    </row>
    <row r="717" spans="1:62" hidden="1">
      <c r="A717" t="s">
        <v>3504</v>
      </c>
      <c r="B717" t="s">
        <v>5887</v>
      </c>
      <c r="C717" t="s">
        <v>5888</v>
      </c>
      <c r="D717" t="s">
        <v>3507</v>
      </c>
      <c r="E717" t="s">
        <v>3508</v>
      </c>
      <c r="F717" t="s">
        <v>3864</v>
      </c>
      <c r="G717" t="s">
        <v>3510</v>
      </c>
      <c r="H717" t="s">
        <v>3511</v>
      </c>
      <c r="I717" t="s">
        <v>3511</v>
      </c>
      <c r="L717" t="s">
        <v>3666</v>
      </c>
      <c r="M717" t="s">
        <v>3511</v>
      </c>
      <c r="N717" t="s">
        <v>5889</v>
      </c>
      <c r="R717" t="s">
        <v>5890</v>
      </c>
      <c r="S717" t="s">
        <v>3514</v>
      </c>
      <c r="U717" t="s">
        <v>3515</v>
      </c>
      <c r="X717" t="s">
        <v>5891</v>
      </c>
      <c r="Y717" t="s">
        <v>3517</v>
      </c>
      <c r="AE717" t="s">
        <v>3515</v>
      </c>
      <c r="AF717" t="s">
        <v>5892</v>
      </c>
      <c r="AK717" t="s">
        <v>3519</v>
      </c>
      <c r="AN717" t="s">
        <v>5889</v>
      </c>
      <c r="AP717" t="s">
        <v>3520</v>
      </c>
      <c r="AQ717" t="s">
        <v>3511</v>
      </c>
      <c r="AR717" t="s">
        <v>3511</v>
      </c>
      <c r="AS717" t="s">
        <v>3511</v>
      </c>
      <c r="AV717">
        <v>2858</v>
      </c>
      <c r="AX717" t="s">
        <v>3836</v>
      </c>
      <c r="AY717" t="s">
        <v>3522</v>
      </c>
      <c r="AZ717" t="s">
        <v>3523</v>
      </c>
      <c r="BA717" t="s">
        <v>551</v>
      </c>
      <c r="BB717" t="s">
        <v>551</v>
      </c>
      <c r="BC717" t="s">
        <v>3524</v>
      </c>
      <c r="BD717" t="s">
        <v>3524</v>
      </c>
      <c r="BE717" t="s">
        <v>3525</v>
      </c>
      <c r="BF717" t="s">
        <v>3525</v>
      </c>
      <c r="BG717" t="s">
        <v>3525</v>
      </c>
      <c r="BH717" t="s">
        <v>3525</v>
      </c>
      <c r="BI717" t="s">
        <v>2727</v>
      </c>
      <c r="BJ717" t="s">
        <v>2727</v>
      </c>
    </row>
    <row r="718" spans="1:62" hidden="1">
      <c r="A718" t="s">
        <v>3504</v>
      </c>
      <c r="B718" t="s">
        <v>9675</v>
      </c>
      <c r="C718" t="s">
        <v>9676</v>
      </c>
      <c r="D718" t="s">
        <v>3507</v>
      </c>
      <c r="E718" t="s">
        <v>3508</v>
      </c>
      <c r="F718" t="s">
        <v>3817</v>
      </c>
      <c r="G718" t="s">
        <v>3510</v>
      </c>
      <c r="H718" t="s">
        <v>3511</v>
      </c>
      <c r="I718" t="s">
        <v>3511</v>
      </c>
      <c r="L718" t="s">
        <v>3666</v>
      </c>
      <c r="M718" t="s">
        <v>3511</v>
      </c>
      <c r="N718" t="s">
        <v>9677</v>
      </c>
      <c r="R718" t="s">
        <v>9678</v>
      </c>
      <c r="S718" t="s">
        <v>3514</v>
      </c>
      <c r="U718" t="s">
        <v>3515</v>
      </c>
      <c r="X718" t="s">
        <v>9679</v>
      </c>
      <c r="Y718" t="s">
        <v>3517</v>
      </c>
      <c r="AE718" t="s">
        <v>3515</v>
      </c>
      <c r="AF718" t="s">
        <v>9680</v>
      </c>
      <c r="AK718" t="s">
        <v>3519</v>
      </c>
      <c r="AN718" t="s">
        <v>9677</v>
      </c>
      <c r="AP718" t="s">
        <v>3520</v>
      </c>
      <c r="AQ718" t="s">
        <v>3511</v>
      </c>
      <c r="AR718" t="s">
        <v>3511</v>
      </c>
      <c r="AS718" t="s">
        <v>3511</v>
      </c>
      <c r="AV718">
        <v>2859</v>
      </c>
      <c r="AX718" t="s">
        <v>3836</v>
      </c>
      <c r="AY718" t="s">
        <v>3522</v>
      </c>
      <c r="AZ718" t="s">
        <v>3523</v>
      </c>
      <c r="BA718" t="s">
        <v>551</v>
      </c>
      <c r="BB718" t="s">
        <v>551</v>
      </c>
      <c r="BC718" t="s">
        <v>3524</v>
      </c>
      <c r="BD718" t="s">
        <v>3524</v>
      </c>
      <c r="BE718" t="s">
        <v>3525</v>
      </c>
      <c r="BF718" t="s">
        <v>3525</v>
      </c>
      <c r="BG718" t="s">
        <v>3525</v>
      </c>
      <c r="BH718" t="s">
        <v>3525</v>
      </c>
      <c r="BI718" t="s">
        <v>2727</v>
      </c>
      <c r="BJ718" t="s">
        <v>2727</v>
      </c>
    </row>
    <row r="719" spans="1:62" hidden="1">
      <c r="A719" t="s">
        <v>3504</v>
      </c>
      <c r="B719" t="s">
        <v>7215</v>
      </c>
      <c r="C719" t="s">
        <v>7216</v>
      </c>
      <c r="D719" t="s">
        <v>3507</v>
      </c>
      <c r="E719" t="s">
        <v>3508</v>
      </c>
      <c r="F719" t="s">
        <v>3817</v>
      </c>
      <c r="G719" t="s">
        <v>3510</v>
      </c>
      <c r="H719" t="s">
        <v>3511</v>
      </c>
      <c r="I719" t="s">
        <v>3511</v>
      </c>
      <c r="L719" t="s">
        <v>3666</v>
      </c>
      <c r="M719" t="s">
        <v>3511</v>
      </c>
      <c r="N719" t="s">
        <v>7217</v>
      </c>
      <c r="R719" t="s">
        <v>7218</v>
      </c>
      <c r="S719" t="s">
        <v>3514</v>
      </c>
      <c r="U719" t="s">
        <v>3515</v>
      </c>
      <c r="X719" t="s">
        <v>7219</v>
      </c>
      <c r="Y719" t="s">
        <v>3517</v>
      </c>
      <c r="AE719" t="s">
        <v>3515</v>
      </c>
      <c r="AF719" t="s">
        <v>7220</v>
      </c>
      <c r="AK719" t="s">
        <v>3519</v>
      </c>
      <c r="AN719" t="s">
        <v>7217</v>
      </c>
      <c r="AP719" t="s">
        <v>3520</v>
      </c>
      <c r="AQ719" t="s">
        <v>3511</v>
      </c>
      <c r="AR719" t="s">
        <v>3511</v>
      </c>
      <c r="AS719" t="s">
        <v>3511</v>
      </c>
      <c r="AV719">
        <v>2860</v>
      </c>
      <c r="AX719" t="s">
        <v>3836</v>
      </c>
      <c r="AY719" t="s">
        <v>3522</v>
      </c>
      <c r="AZ719" t="s">
        <v>3523</v>
      </c>
      <c r="BA719" t="s">
        <v>551</v>
      </c>
      <c r="BB719" t="s">
        <v>551</v>
      </c>
      <c r="BC719" t="s">
        <v>3524</v>
      </c>
      <c r="BD719" t="s">
        <v>3524</v>
      </c>
      <c r="BE719" t="s">
        <v>3525</v>
      </c>
      <c r="BF719" t="s">
        <v>3525</v>
      </c>
      <c r="BG719" t="s">
        <v>3525</v>
      </c>
      <c r="BH719" t="s">
        <v>3525</v>
      </c>
      <c r="BI719" t="s">
        <v>2727</v>
      </c>
      <c r="BJ719" t="s">
        <v>2727</v>
      </c>
    </row>
    <row r="720" spans="1:62" hidden="1">
      <c r="A720" t="s">
        <v>3504</v>
      </c>
      <c r="B720" t="s">
        <v>5016</v>
      </c>
      <c r="C720" t="s">
        <v>5017</v>
      </c>
      <c r="D720" t="s">
        <v>3507</v>
      </c>
      <c r="E720" t="s">
        <v>3508</v>
      </c>
      <c r="F720" t="s">
        <v>3856</v>
      </c>
      <c r="G720" t="s">
        <v>3510</v>
      </c>
      <c r="H720" t="s">
        <v>3511</v>
      </c>
      <c r="I720" t="s">
        <v>3511</v>
      </c>
      <c r="L720" t="s">
        <v>3666</v>
      </c>
      <c r="M720" t="s">
        <v>3511</v>
      </c>
      <c r="N720" t="s">
        <v>874</v>
      </c>
      <c r="R720" t="s">
        <v>5018</v>
      </c>
      <c r="S720" t="s">
        <v>3514</v>
      </c>
      <c r="U720" t="s">
        <v>3515</v>
      </c>
      <c r="X720" t="s">
        <v>5019</v>
      </c>
      <c r="Y720" t="s">
        <v>3532</v>
      </c>
      <c r="AE720" t="s">
        <v>3515</v>
      </c>
      <c r="AF720" t="s">
        <v>5020</v>
      </c>
      <c r="AK720" t="s">
        <v>3519</v>
      </c>
      <c r="AN720" t="s">
        <v>874</v>
      </c>
      <c r="AP720" t="s">
        <v>3520</v>
      </c>
      <c r="AQ720" t="s">
        <v>3511</v>
      </c>
      <c r="AR720" t="s">
        <v>3511</v>
      </c>
      <c r="AS720" t="s">
        <v>3511</v>
      </c>
      <c r="AV720">
        <v>2862</v>
      </c>
      <c r="AX720" t="s">
        <v>3836</v>
      </c>
      <c r="AY720" t="s">
        <v>3522</v>
      </c>
      <c r="AZ720" t="s">
        <v>3523</v>
      </c>
      <c r="BA720" t="s">
        <v>3861</v>
      </c>
      <c r="BB720" t="s">
        <v>3861</v>
      </c>
      <c r="BC720" t="s">
        <v>3524</v>
      </c>
      <c r="BD720" t="s">
        <v>3524</v>
      </c>
      <c r="BE720" t="s">
        <v>3525</v>
      </c>
      <c r="BF720" t="s">
        <v>3525</v>
      </c>
      <c r="BG720" t="s">
        <v>3525</v>
      </c>
      <c r="BH720" t="s">
        <v>3525</v>
      </c>
      <c r="BI720" t="s">
        <v>2727</v>
      </c>
      <c r="BJ720" t="s">
        <v>2727</v>
      </c>
    </row>
    <row r="721" spans="1:62" hidden="1">
      <c r="A721" t="s">
        <v>3504</v>
      </c>
      <c r="B721" t="s">
        <v>6069</v>
      </c>
      <c r="C721" t="s">
        <v>6070</v>
      </c>
      <c r="D721" t="s">
        <v>3507</v>
      </c>
      <c r="E721" t="s">
        <v>3508</v>
      </c>
      <c r="F721" t="s">
        <v>4302</v>
      </c>
      <c r="G721" t="s">
        <v>3510</v>
      </c>
      <c r="H721" t="s">
        <v>3511</v>
      </c>
      <c r="I721" t="s">
        <v>3511</v>
      </c>
      <c r="L721" t="s">
        <v>3512</v>
      </c>
      <c r="M721" t="s">
        <v>3511</v>
      </c>
      <c r="N721" t="s">
        <v>4391</v>
      </c>
      <c r="R721" t="s">
        <v>6071</v>
      </c>
      <c r="S721" t="s">
        <v>3514</v>
      </c>
      <c r="U721" t="s">
        <v>3515</v>
      </c>
      <c r="X721" t="s">
        <v>6072</v>
      </c>
      <c r="Y721" t="s">
        <v>3532</v>
      </c>
      <c r="AE721" t="s">
        <v>3515</v>
      </c>
      <c r="AF721" t="s">
        <v>6073</v>
      </c>
      <c r="AK721" t="s">
        <v>3519</v>
      </c>
      <c r="AN721" t="s">
        <v>4391</v>
      </c>
      <c r="AP721" t="s">
        <v>3520</v>
      </c>
      <c r="AQ721" t="s">
        <v>3511</v>
      </c>
      <c r="AR721" t="s">
        <v>3511</v>
      </c>
      <c r="AS721" t="s">
        <v>3511</v>
      </c>
      <c r="AV721">
        <v>2863</v>
      </c>
      <c r="AX721" t="s">
        <v>4395</v>
      </c>
      <c r="AY721" t="s">
        <v>3522</v>
      </c>
      <c r="AZ721" t="s">
        <v>3523</v>
      </c>
      <c r="BA721" t="s">
        <v>551</v>
      </c>
      <c r="BB721" t="s">
        <v>551</v>
      </c>
      <c r="BC721" t="s">
        <v>3524</v>
      </c>
      <c r="BD721" t="s">
        <v>3524</v>
      </c>
      <c r="BE721" t="s">
        <v>3525</v>
      </c>
      <c r="BF721" t="s">
        <v>3525</v>
      </c>
      <c r="BG721" t="s">
        <v>3525</v>
      </c>
      <c r="BH721" t="s">
        <v>3525</v>
      </c>
      <c r="BI721" t="s">
        <v>2727</v>
      </c>
      <c r="BJ721" t="s">
        <v>2727</v>
      </c>
    </row>
    <row r="722" spans="1:62" hidden="1">
      <c r="A722" t="s">
        <v>3504</v>
      </c>
      <c r="B722" t="s">
        <v>4389</v>
      </c>
      <c r="C722" t="s">
        <v>4390</v>
      </c>
      <c r="D722" t="s">
        <v>3507</v>
      </c>
      <c r="E722" t="s">
        <v>3508</v>
      </c>
      <c r="F722" t="s">
        <v>4018</v>
      </c>
      <c r="G722" t="s">
        <v>3510</v>
      </c>
      <c r="H722" t="s">
        <v>3511</v>
      </c>
      <c r="I722" t="s">
        <v>3511</v>
      </c>
      <c r="L722" t="s">
        <v>3666</v>
      </c>
      <c r="M722" t="s">
        <v>3511</v>
      </c>
      <c r="N722" t="s">
        <v>4391</v>
      </c>
      <c r="R722" t="s">
        <v>4392</v>
      </c>
      <c r="S722" t="s">
        <v>3514</v>
      </c>
      <c r="U722" t="s">
        <v>3515</v>
      </c>
      <c r="X722" t="s">
        <v>4393</v>
      </c>
      <c r="Y722" t="s">
        <v>3532</v>
      </c>
      <c r="AE722" t="s">
        <v>3515</v>
      </c>
      <c r="AF722" t="s">
        <v>4394</v>
      </c>
      <c r="AK722" t="s">
        <v>3519</v>
      </c>
      <c r="AN722" t="s">
        <v>4391</v>
      </c>
      <c r="AP722" t="s">
        <v>3520</v>
      </c>
      <c r="AQ722" t="s">
        <v>3511</v>
      </c>
      <c r="AR722" t="s">
        <v>3511</v>
      </c>
      <c r="AS722" t="s">
        <v>3511</v>
      </c>
      <c r="AV722">
        <v>2864</v>
      </c>
      <c r="AX722" t="s">
        <v>4395</v>
      </c>
      <c r="AY722" t="s">
        <v>3522</v>
      </c>
      <c r="AZ722" t="s">
        <v>3523</v>
      </c>
      <c r="BA722" t="s">
        <v>551</v>
      </c>
      <c r="BB722" t="s">
        <v>551</v>
      </c>
      <c r="BC722" t="s">
        <v>3524</v>
      </c>
      <c r="BD722" t="s">
        <v>3524</v>
      </c>
      <c r="BE722" t="s">
        <v>3525</v>
      </c>
      <c r="BF722" t="s">
        <v>3525</v>
      </c>
      <c r="BG722" t="s">
        <v>3525</v>
      </c>
      <c r="BH722" t="s">
        <v>3525</v>
      </c>
      <c r="BI722" t="s">
        <v>2727</v>
      </c>
      <c r="BJ722" t="s">
        <v>2727</v>
      </c>
    </row>
    <row r="723" spans="1:62" hidden="1">
      <c r="A723" t="s">
        <v>3504</v>
      </c>
      <c r="B723" t="s">
        <v>9252</v>
      </c>
      <c r="C723" t="s">
        <v>9253</v>
      </c>
      <c r="D723" t="s">
        <v>3507</v>
      </c>
      <c r="E723" t="s">
        <v>3508</v>
      </c>
      <c r="F723" t="s">
        <v>3856</v>
      </c>
      <c r="G723" t="s">
        <v>3510</v>
      </c>
      <c r="H723" t="s">
        <v>3511</v>
      </c>
      <c r="I723" t="s">
        <v>3511</v>
      </c>
      <c r="L723" t="s">
        <v>3512</v>
      </c>
      <c r="M723" t="s">
        <v>3511</v>
      </c>
      <c r="N723" t="s">
        <v>873</v>
      </c>
      <c r="R723" t="s">
        <v>9254</v>
      </c>
      <c r="S723" t="s">
        <v>3514</v>
      </c>
      <c r="U723" t="s">
        <v>3515</v>
      </c>
      <c r="X723" t="s">
        <v>9255</v>
      </c>
      <c r="Y723" t="s">
        <v>3532</v>
      </c>
      <c r="AE723" t="s">
        <v>3515</v>
      </c>
      <c r="AF723" t="s">
        <v>9256</v>
      </c>
      <c r="AK723" t="s">
        <v>3519</v>
      </c>
      <c r="AN723" t="s">
        <v>873</v>
      </c>
      <c r="AP723" t="s">
        <v>3520</v>
      </c>
      <c r="AQ723" t="s">
        <v>3511</v>
      </c>
      <c r="AR723" t="s">
        <v>3511</v>
      </c>
      <c r="AS723" t="s">
        <v>3511</v>
      </c>
      <c r="AV723">
        <v>2865</v>
      </c>
      <c r="AX723" t="s">
        <v>4395</v>
      </c>
      <c r="AY723" t="s">
        <v>3522</v>
      </c>
      <c r="AZ723" t="s">
        <v>3523</v>
      </c>
      <c r="BA723" t="s">
        <v>3861</v>
      </c>
      <c r="BB723" t="s">
        <v>3861</v>
      </c>
      <c r="BC723" t="s">
        <v>3524</v>
      </c>
      <c r="BD723" t="s">
        <v>3524</v>
      </c>
      <c r="BE723" t="s">
        <v>3525</v>
      </c>
      <c r="BF723" t="s">
        <v>3525</v>
      </c>
      <c r="BG723" t="s">
        <v>3525</v>
      </c>
      <c r="BH723" t="s">
        <v>3525</v>
      </c>
      <c r="BI723" t="s">
        <v>2727</v>
      </c>
      <c r="BJ723" t="s">
        <v>2727</v>
      </c>
    </row>
    <row r="724" spans="1:62" hidden="1">
      <c r="A724" t="s">
        <v>3504</v>
      </c>
      <c r="B724" t="s">
        <v>4665</v>
      </c>
      <c r="C724" t="s">
        <v>4666</v>
      </c>
      <c r="D724" t="s">
        <v>3507</v>
      </c>
      <c r="E724" t="s">
        <v>3508</v>
      </c>
      <c r="F724" t="s">
        <v>3856</v>
      </c>
      <c r="G724" t="s">
        <v>3510</v>
      </c>
      <c r="H724" t="s">
        <v>3511</v>
      </c>
      <c r="I724" t="s">
        <v>3511</v>
      </c>
      <c r="L724" t="s">
        <v>3512</v>
      </c>
      <c r="M724" t="s">
        <v>3511</v>
      </c>
      <c r="N724" t="s">
        <v>873</v>
      </c>
      <c r="R724" t="s">
        <v>4667</v>
      </c>
      <c r="S724" t="s">
        <v>3514</v>
      </c>
      <c r="U724" t="s">
        <v>3515</v>
      </c>
      <c r="X724" t="s">
        <v>4668</v>
      </c>
      <c r="Y724" t="s">
        <v>3532</v>
      </c>
      <c r="AE724" t="s">
        <v>3515</v>
      </c>
      <c r="AF724" t="s">
        <v>4669</v>
      </c>
      <c r="AK724" t="s">
        <v>3519</v>
      </c>
      <c r="AN724" t="s">
        <v>873</v>
      </c>
      <c r="AP724" t="s">
        <v>3520</v>
      </c>
      <c r="AQ724" t="s">
        <v>3511</v>
      </c>
      <c r="AR724" t="s">
        <v>3511</v>
      </c>
      <c r="AS724" t="s">
        <v>3511</v>
      </c>
      <c r="AV724">
        <v>2867</v>
      </c>
      <c r="AX724" t="s">
        <v>4670</v>
      </c>
      <c r="AY724" t="s">
        <v>3522</v>
      </c>
      <c r="AZ724" t="s">
        <v>3523</v>
      </c>
      <c r="BA724" t="s">
        <v>3861</v>
      </c>
      <c r="BB724" t="s">
        <v>3861</v>
      </c>
      <c r="BC724" t="s">
        <v>3524</v>
      </c>
      <c r="BD724" t="s">
        <v>3524</v>
      </c>
      <c r="BE724" t="s">
        <v>3525</v>
      </c>
      <c r="BF724" t="s">
        <v>3525</v>
      </c>
      <c r="BG724" t="s">
        <v>3525</v>
      </c>
      <c r="BH724" t="s">
        <v>3525</v>
      </c>
      <c r="BI724" t="s">
        <v>2727</v>
      </c>
      <c r="BJ724" t="s">
        <v>2727</v>
      </c>
    </row>
    <row r="725" spans="1:62" hidden="1">
      <c r="A725" t="s">
        <v>3504</v>
      </c>
      <c r="B725" t="s">
        <v>8872</v>
      </c>
      <c r="C725" t="s">
        <v>8873</v>
      </c>
      <c r="D725" t="s">
        <v>3507</v>
      </c>
      <c r="E725" t="s">
        <v>3508</v>
      </c>
      <c r="F725" t="s">
        <v>3777</v>
      </c>
      <c r="G725" t="s">
        <v>3510</v>
      </c>
      <c r="H725" t="s">
        <v>3511</v>
      </c>
      <c r="I725" t="s">
        <v>3511</v>
      </c>
      <c r="L725" t="s">
        <v>3512</v>
      </c>
      <c r="M725" t="s">
        <v>3511</v>
      </c>
      <c r="N725" t="s">
        <v>944</v>
      </c>
      <c r="R725" t="s">
        <v>8874</v>
      </c>
      <c r="S725" t="s">
        <v>3514</v>
      </c>
      <c r="U725" t="s">
        <v>3515</v>
      </c>
      <c r="X725" t="s">
        <v>8875</v>
      </c>
      <c r="Y725" t="s">
        <v>3532</v>
      </c>
      <c r="AE725" t="s">
        <v>3515</v>
      </c>
      <c r="AF725" t="s">
        <v>8876</v>
      </c>
      <c r="AK725" t="s">
        <v>3519</v>
      </c>
      <c r="AN725" t="s">
        <v>944</v>
      </c>
      <c r="AP725" t="s">
        <v>3520</v>
      </c>
      <c r="AQ725" t="s">
        <v>3511</v>
      </c>
      <c r="AR725" t="s">
        <v>3511</v>
      </c>
      <c r="AS725" t="s">
        <v>3511</v>
      </c>
      <c r="AV725">
        <v>2869</v>
      </c>
      <c r="AX725" t="s">
        <v>4128</v>
      </c>
      <c r="AY725" t="s">
        <v>3522</v>
      </c>
      <c r="AZ725" t="s">
        <v>3523</v>
      </c>
      <c r="BA725" t="s">
        <v>288</v>
      </c>
      <c r="BB725" t="s">
        <v>288</v>
      </c>
      <c r="BC725" t="s">
        <v>3524</v>
      </c>
      <c r="BD725" t="s">
        <v>3524</v>
      </c>
      <c r="BE725" t="s">
        <v>3525</v>
      </c>
      <c r="BF725" t="s">
        <v>3525</v>
      </c>
      <c r="BG725" t="s">
        <v>3525</v>
      </c>
      <c r="BH725" t="s">
        <v>3525</v>
      </c>
      <c r="BI725" t="s">
        <v>2727</v>
      </c>
      <c r="BJ725" t="s">
        <v>2727</v>
      </c>
    </row>
    <row r="726" spans="1:62" hidden="1">
      <c r="A726" t="s">
        <v>3504</v>
      </c>
      <c r="B726" t="s">
        <v>9956</v>
      </c>
      <c r="C726" t="s">
        <v>9957</v>
      </c>
      <c r="D726" t="s">
        <v>3507</v>
      </c>
      <c r="E726" t="s">
        <v>3508</v>
      </c>
      <c r="F726" t="s">
        <v>4254</v>
      </c>
      <c r="G726" t="s">
        <v>3510</v>
      </c>
      <c r="H726" t="s">
        <v>3511</v>
      </c>
      <c r="I726" t="s">
        <v>3511</v>
      </c>
      <c r="L726" t="s">
        <v>3666</v>
      </c>
      <c r="M726" t="s">
        <v>3511</v>
      </c>
      <c r="N726" t="s">
        <v>1026</v>
      </c>
      <c r="R726" t="s">
        <v>9958</v>
      </c>
      <c r="S726" t="s">
        <v>3514</v>
      </c>
      <c r="U726" t="s">
        <v>3515</v>
      </c>
      <c r="X726" t="s">
        <v>9959</v>
      </c>
      <c r="Y726" t="s">
        <v>3532</v>
      </c>
      <c r="AE726" t="s">
        <v>3515</v>
      </c>
      <c r="AF726" t="s">
        <v>9960</v>
      </c>
      <c r="AK726" t="s">
        <v>3519</v>
      </c>
      <c r="AN726" t="s">
        <v>1026</v>
      </c>
      <c r="AP726" t="s">
        <v>3520</v>
      </c>
      <c r="AQ726" t="s">
        <v>3511</v>
      </c>
      <c r="AR726" t="s">
        <v>3511</v>
      </c>
      <c r="AS726" t="s">
        <v>3511</v>
      </c>
      <c r="AV726">
        <v>2870</v>
      </c>
      <c r="AX726" t="s">
        <v>4128</v>
      </c>
      <c r="AY726" t="s">
        <v>3522</v>
      </c>
      <c r="AZ726" t="s">
        <v>3523</v>
      </c>
      <c r="BA726" t="s">
        <v>288</v>
      </c>
      <c r="BB726" t="s">
        <v>288</v>
      </c>
      <c r="BC726" t="s">
        <v>3524</v>
      </c>
      <c r="BD726" t="s">
        <v>3524</v>
      </c>
      <c r="BE726" t="s">
        <v>3525</v>
      </c>
      <c r="BF726" t="s">
        <v>3525</v>
      </c>
      <c r="BG726" t="s">
        <v>3525</v>
      </c>
      <c r="BH726" t="s">
        <v>3525</v>
      </c>
      <c r="BI726" t="s">
        <v>2727</v>
      </c>
      <c r="BJ726" t="s">
        <v>2727</v>
      </c>
    </row>
    <row r="727" spans="1:62" hidden="1">
      <c r="A727" t="s">
        <v>3504</v>
      </c>
      <c r="B727" t="s">
        <v>6833</v>
      </c>
      <c r="C727" t="s">
        <v>6834</v>
      </c>
      <c r="D727" t="s">
        <v>3507</v>
      </c>
      <c r="E727" t="s">
        <v>3508</v>
      </c>
      <c r="F727" t="s">
        <v>4007</v>
      </c>
      <c r="G727" t="s">
        <v>3510</v>
      </c>
      <c r="H727" t="s">
        <v>3511</v>
      </c>
      <c r="I727" t="s">
        <v>3511</v>
      </c>
      <c r="L727" t="s">
        <v>3666</v>
      </c>
      <c r="M727" t="s">
        <v>3511</v>
      </c>
      <c r="N727" t="s">
        <v>1074</v>
      </c>
      <c r="R727" t="s">
        <v>6835</v>
      </c>
      <c r="S727" t="s">
        <v>3514</v>
      </c>
      <c r="U727" t="s">
        <v>3515</v>
      </c>
      <c r="X727" t="s">
        <v>6836</v>
      </c>
      <c r="Y727" t="s">
        <v>3532</v>
      </c>
      <c r="AE727" t="s">
        <v>3515</v>
      </c>
      <c r="AF727" t="s">
        <v>6837</v>
      </c>
      <c r="AK727" t="s">
        <v>3519</v>
      </c>
      <c r="AN727" t="s">
        <v>1074</v>
      </c>
      <c r="AP727" t="s">
        <v>3520</v>
      </c>
      <c r="AQ727" t="s">
        <v>3511</v>
      </c>
      <c r="AR727" t="s">
        <v>3511</v>
      </c>
      <c r="AS727" t="s">
        <v>3511</v>
      </c>
      <c r="AV727">
        <v>2871</v>
      </c>
      <c r="AX727" t="s">
        <v>4128</v>
      </c>
      <c r="AY727" t="s">
        <v>3522</v>
      </c>
      <c r="AZ727" t="s">
        <v>3523</v>
      </c>
      <c r="BA727" t="s">
        <v>288</v>
      </c>
      <c r="BB727" t="s">
        <v>288</v>
      </c>
      <c r="BC727" t="s">
        <v>3524</v>
      </c>
      <c r="BD727" t="s">
        <v>3524</v>
      </c>
      <c r="BE727" t="s">
        <v>3525</v>
      </c>
      <c r="BF727" t="s">
        <v>3525</v>
      </c>
      <c r="BG727" t="s">
        <v>3525</v>
      </c>
      <c r="BH727" t="s">
        <v>3525</v>
      </c>
      <c r="BI727" t="s">
        <v>2727</v>
      </c>
      <c r="BJ727" t="s">
        <v>2727</v>
      </c>
    </row>
    <row r="728" spans="1:62" hidden="1">
      <c r="A728" t="s">
        <v>3504</v>
      </c>
      <c r="B728" t="s">
        <v>7069</v>
      </c>
      <c r="C728" t="s">
        <v>7070</v>
      </c>
      <c r="D728" t="s">
        <v>3507</v>
      </c>
      <c r="E728" t="s">
        <v>3508</v>
      </c>
      <c r="F728" t="s">
        <v>3757</v>
      </c>
      <c r="G728" t="s">
        <v>3510</v>
      </c>
      <c r="H728" t="s">
        <v>3511</v>
      </c>
      <c r="I728" t="s">
        <v>3511</v>
      </c>
      <c r="L728" t="s">
        <v>3512</v>
      </c>
      <c r="M728" t="s">
        <v>3511</v>
      </c>
      <c r="N728" t="s">
        <v>1296</v>
      </c>
      <c r="R728" t="s">
        <v>7071</v>
      </c>
      <c r="S728" t="s">
        <v>3514</v>
      </c>
      <c r="U728" t="s">
        <v>3515</v>
      </c>
      <c r="X728" t="s">
        <v>7072</v>
      </c>
      <c r="Y728" t="s">
        <v>3532</v>
      </c>
      <c r="AE728" t="s">
        <v>3515</v>
      </c>
      <c r="AF728" t="s">
        <v>7073</v>
      </c>
      <c r="AK728" t="s">
        <v>3519</v>
      </c>
      <c r="AN728" t="s">
        <v>1296</v>
      </c>
      <c r="AP728" t="s">
        <v>3520</v>
      </c>
      <c r="AQ728" t="s">
        <v>3511</v>
      </c>
      <c r="AR728" t="s">
        <v>3511</v>
      </c>
      <c r="AS728" t="s">
        <v>3511</v>
      </c>
      <c r="AV728">
        <v>2872</v>
      </c>
      <c r="AX728" t="s">
        <v>4128</v>
      </c>
      <c r="AY728" t="s">
        <v>3522</v>
      </c>
      <c r="AZ728" t="s">
        <v>3523</v>
      </c>
      <c r="BA728" t="s">
        <v>288</v>
      </c>
      <c r="BB728" t="s">
        <v>288</v>
      </c>
      <c r="BC728" t="s">
        <v>3524</v>
      </c>
      <c r="BD728" t="s">
        <v>3524</v>
      </c>
      <c r="BE728" t="s">
        <v>3525</v>
      </c>
      <c r="BF728" t="s">
        <v>3525</v>
      </c>
      <c r="BG728" t="s">
        <v>3525</v>
      </c>
      <c r="BH728" t="s">
        <v>3525</v>
      </c>
      <c r="BI728" t="s">
        <v>2727</v>
      </c>
      <c r="BJ728" t="s">
        <v>2727</v>
      </c>
    </row>
    <row r="729" spans="1:62" hidden="1">
      <c r="A729" t="s">
        <v>3504</v>
      </c>
      <c r="B729" t="s">
        <v>4123</v>
      </c>
      <c r="C729" t="s">
        <v>4124</v>
      </c>
      <c r="D729" t="s">
        <v>3507</v>
      </c>
      <c r="E729" t="s">
        <v>3508</v>
      </c>
      <c r="F729" t="s">
        <v>3764</v>
      </c>
      <c r="G729" t="s">
        <v>3510</v>
      </c>
      <c r="H729" t="s">
        <v>3511</v>
      </c>
      <c r="I729" t="s">
        <v>3511</v>
      </c>
      <c r="L729" t="s">
        <v>3666</v>
      </c>
      <c r="M729" t="s">
        <v>3511</v>
      </c>
      <c r="N729" t="s">
        <v>1039</v>
      </c>
      <c r="R729" t="s">
        <v>4125</v>
      </c>
      <c r="S729" t="s">
        <v>3514</v>
      </c>
      <c r="U729" t="s">
        <v>3515</v>
      </c>
      <c r="X729" t="s">
        <v>4126</v>
      </c>
      <c r="Y729" t="s">
        <v>3532</v>
      </c>
      <c r="AE729" t="s">
        <v>3515</v>
      </c>
      <c r="AF729" t="s">
        <v>4127</v>
      </c>
      <c r="AK729" t="s">
        <v>3519</v>
      </c>
      <c r="AN729" t="s">
        <v>1039</v>
      </c>
      <c r="AP729" t="s">
        <v>3520</v>
      </c>
      <c r="AQ729" t="s">
        <v>3511</v>
      </c>
      <c r="AR729" t="s">
        <v>3511</v>
      </c>
      <c r="AS729" t="s">
        <v>3511</v>
      </c>
      <c r="AV729">
        <v>2873</v>
      </c>
      <c r="AX729" t="s">
        <v>4128</v>
      </c>
      <c r="AY729" t="s">
        <v>3522</v>
      </c>
      <c r="AZ729" t="s">
        <v>3523</v>
      </c>
      <c r="BA729" t="s">
        <v>288</v>
      </c>
      <c r="BB729" t="s">
        <v>288</v>
      </c>
      <c r="BC729" t="s">
        <v>3524</v>
      </c>
      <c r="BD729" t="s">
        <v>3524</v>
      </c>
      <c r="BE729" t="s">
        <v>3525</v>
      </c>
      <c r="BF729" t="s">
        <v>3525</v>
      </c>
      <c r="BG729" t="s">
        <v>3525</v>
      </c>
      <c r="BH729" t="s">
        <v>3525</v>
      </c>
      <c r="BI729" t="s">
        <v>2727</v>
      </c>
      <c r="BJ729" t="s">
        <v>2727</v>
      </c>
    </row>
    <row r="730" spans="1:62" hidden="1">
      <c r="A730" t="s">
        <v>3504</v>
      </c>
      <c r="B730" t="s">
        <v>9345</v>
      </c>
      <c r="C730" t="s">
        <v>9346</v>
      </c>
      <c r="D730" t="s">
        <v>3507</v>
      </c>
      <c r="E730" t="s">
        <v>3508</v>
      </c>
      <c r="F730" t="s">
        <v>4278</v>
      </c>
      <c r="G730" t="s">
        <v>3510</v>
      </c>
      <c r="H730" t="s">
        <v>3511</v>
      </c>
      <c r="I730" t="s">
        <v>3511</v>
      </c>
      <c r="L730" t="s">
        <v>3512</v>
      </c>
      <c r="M730" t="s">
        <v>3511</v>
      </c>
      <c r="N730" t="s">
        <v>703</v>
      </c>
      <c r="R730" t="s">
        <v>9347</v>
      </c>
      <c r="S730" t="s">
        <v>3514</v>
      </c>
      <c r="U730" t="s">
        <v>3515</v>
      </c>
      <c r="X730" t="s">
        <v>9348</v>
      </c>
      <c r="Y730" t="s">
        <v>3517</v>
      </c>
      <c r="AE730" t="s">
        <v>3515</v>
      </c>
      <c r="AF730" t="s">
        <v>9349</v>
      </c>
      <c r="AK730" t="s">
        <v>3519</v>
      </c>
      <c r="AN730" t="s">
        <v>703</v>
      </c>
      <c r="AP730" t="s">
        <v>3520</v>
      </c>
      <c r="AQ730" t="s">
        <v>3511</v>
      </c>
      <c r="AR730" t="s">
        <v>3511</v>
      </c>
      <c r="AS730" t="s">
        <v>3511</v>
      </c>
      <c r="AV730">
        <v>2877</v>
      </c>
      <c r="AX730" t="s">
        <v>5497</v>
      </c>
      <c r="AY730" t="s">
        <v>3522</v>
      </c>
      <c r="AZ730" t="s">
        <v>3523</v>
      </c>
      <c r="BA730" t="s">
        <v>135</v>
      </c>
      <c r="BB730" t="s">
        <v>135</v>
      </c>
      <c r="BC730" t="s">
        <v>3524</v>
      </c>
      <c r="BD730" t="s">
        <v>3524</v>
      </c>
      <c r="BE730" t="s">
        <v>3525</v>
      </c>
      <c r="BF730" t="s">
        <v>3525</v>
      </c>
      <c r="BG730" t="s">
        <v>3525</v>
      </c>
      <c r="BH730" t="s">
        <v>3525</v>
      </c>
      <c r="BI730" t="s">
        <v>2727</v>
      </c>
      <c r="BJ730" t="s">
        <v>2727</v>
      </c>
    </row>
    <row r="731" spans="1:62" hidden="1">
      <c r="A731" t="s">
        <v>3504</v>
      </c>
      <c r="B731" t="s">
        <v>5491</v>
      </c>
      <c r="C731" t="s">
        <v>5492</v>
      </c>
      <c r="D731" t="s">
        <v>3507</v>
      </c>
      <c r="E731" t="s">
        <v>3508</v>
      </c>
      <c r="F731" t="s">
        <v>4278</v>
      </c>
      <c r="G731" t="s">
        <v>3510</v>
      </c>
      <c r="H731" t="s">
        <v>3511</v>
      </c>
      <c r="I731" t="s">
        <v>3511</v>
      </c>
      <c r="L731" t="s">
        <v>3512</v>
      </c>
      <c r="M731" t="s">
        <v>3511</v>
      </c>
      <c r="N731" t="s">
        <v>5493</v>
      </c>
      <c r="R731" t="s">
        <v>5494</v>
      </c>
      <c r="S731" t="s">
        <v>3514</v>
      </c>
      <c r="U731" t="s">
        <v>3515</v>
      </c>
      <c r="X731" t="s">
        <v>5495</v>
      </c>
      <c r="Y731" t="s">
        <v>3517</v>
      </c>
      <c r="AE731" t="s">
        <v>3515</v>
      </c>
      <c r="AF731" t="s">
        <v>5496</v>
      </c>
      <c r="AK731" t="s">
        <v>3519</v>
      </c>
      <c r="AN731" t="s">
        <v>5493</v>
      </c>
      <c r="AP731" t="s">
        <v>3520</v>
      </c>
      <c r="AQ731" t="s">
        <v>3511</v>
      </c>
      <c r="AR731" t="s">
        <v>3511</v>
      </c>
      <c r="AS731" t="s">
        <v>3511</v>
      </c>
      <c r="AV731">
        <v>2878</v>
      </c>
      <c r="AX731" t="s">
        <v>5497</v>
      </c>
      <c r="AY731" t="s">
        <v>3522</v>
      </c>
      <c r="AZ731" t="s">
        <v>3523</v>
      </c>
      <c r="BA731" t="s">
        <v>3567</v>
      </c>
      <c r="BB731" t="s">
        <v>3567</v>
      </c>
      <c r="BC731" t="s">
        <v>3524</v>
      </c>
      <c r="BD731" t="s">
        <v>3524</v>
      </c>
      <c r="BE731" t="s">
        <v>3525</v>
      </c>
      <c r="BF731" t="s">
        <v>3525</v>
      </c>
      <c r="BG731" t="s">
        <v>3525</v>
      </c>
      <c r="BH731" t="s">
        <v>3525</v>
      </c>
      <c r="BI731" t="s">
        <v>2727</v>
      </c>
      <c r="BJ731" t="s">
        <v>2727</v>
      </c>
    </row>
    <row r="732" spans="1:62" hidden="1">
      <c r="A732" t="s">
        <v>3504</v>
      </c>
      <c r="B732" t="s">
        <v>9544</v>
      </c>
      <c r="C732" t="s">
        <v>9545</v>
      </c>
      <c r="D732" t="s">
        <v>3507</v>
      </c>
      <c r="E732" t="s">
        <v>3508</v>
      </c>
      <c r="F732" t="s">
        <v>3553</v>
      </c>
      <c r="G732" t="s">
        <v>3510</v>
      </c>
      <c r="H732" t="s">
        <v>3511</v>
      </c>
      <c r="I732" t="s">
        <v>3511</v>
      </c>
      <c r="L732" t="s">
        <v>3512</v>
      </c>
      <c r="M732" t="s">
        <v>3511</v>
      </c>
      <c r="N732" t="s">
        <v>1063</v>
      </c>
      <c r="R732" t="s">
        <v>9546</v>
      </c>
      <c r="S732" t="s">
        <v>3514</v>
      </c>
      <c r="U732" t="s">
        <v>3515</v>
      </c>
      <c r="X732" t="s">
        <v>9547</v>
      </c>
      <c r="Y732" t="s">
        <v>3556</v>
      </c>
      <c r="AE732" t="s">
        <v>3515</v>
      </c>
      <c r="AF732" t="s">
        <v>9548</v>
      </c>
      <c r="AK732" t="s">
        <v>3519</v>
      </c>
      <c r="AN732" t="s">
        <v>1063</v>
      </c>
      <c r="AP732" t="s">
        <v>3520</v>
      </c>
      <c r="AQ732" t="s">
        <v>3511</v>
      </c>
      <c r="AR732" t="s">
        <v>3511</v>
      </c>
      <c r="AS732" t="s">
        <v>3511</v>
      </c>
      <c r="AV732">
        <v>2879</v>
      </c>
      <c r="AX732" t="s">
        <v>5497</v>
      </c>
      <c r="AY732" t="s">
        <v>3522</v>
      </c>
      <c r="AZ732" t="s">
        <v>3523</v>
      </c>
      <c r="BA732" t="s">
        <v>3795</v>
      </c>
      <c r="BB732" t="s">
        <v>3795</v>
      </c>
      <c r="BC732" t="s">
        <v>3524</v>
      </c>
      <c r="BD732" t="s">
        <v>3524</v>
      </c>
      <c r="BE732" t="s">
        <v>3525</v>
      </c>
      <c r="BF732" t="s">
        <v>3525</v>
      </c>
      <c r="BG732" t="s">
        <v>3525</v>
      </c>
      <c r="BH732" t="s">
        <v>3525</v>
      </c>
      <c r="BI732" t="s">
        <v>2727</v>
      </c>
      <c r="BJ732" t="s">
        <v>2727</v>
      </c>
    </row>
    <row r="733" spans="1:62" hidden="1">
      <c r="A733" t="s">
        <v>3504</v>
      </c>
      <c r="B733" t="s">
        <v>7193</v>
      </c>
      <c r="C733" t="s">
        <v>7194</v>
      </c>
      <c r="D733" t="s">
        <v>3507</v>
      </c>
      <c r="E733" t="s">
        <v>3508</v>
      </c>
      <c r="F733" t="s">
        <v>4690</v>
      </c>
      <c r="G733" t="s">
        <v>3510</v>
      </c>
      <c r="H733" t="s">
        <v>3511</v>
      </c>
      <c r="I733" t="s">
        <v>3511</v>
      </c>
      <c r="L733" t="s">
        <v>3512</v>
      </c>
      <c r="M733" t="s">
        <v>3511</v>
      </c>
      <c r="N733" t="s">
        <v>1055</v>
      </c>
      <c r="R733" t="s">
        <v>7195</v>
      </c>
      <c r="S733" t="s">
        <v>3514</v>
      </c>
      <c r="U733" t="s">
        <v>3515</v>
      </c>
      <c r="X733" t="s">
        <v>7196</v>
      </c>
      <c r="Y733" t="s">
        <v>3532</v>
      </c>
      <c r="AE733" t="s">
        <v>3515</v>
      </c>
      <c r="AF733" t="s">
        <v>7197</v>
      </c>
      <c r="AK733" t="s">
        <v>3519</v>
      </c>
      <c r="AN733" t="s">
        <v>1055</v>
      </c>
      <c r="AP733" t="s">
        <v>3520</v>
      </c>
      <c r="AQ733" t="s">
        <v>3511</v>
      </c>
      <c r="AR733" t="s">
        <v>3511</v>
      </c>
      <c r="AS733" t="s">
        <v>3511</v>
      </c>
      <c r="AV733">
        <v>2881</v>
      </c>
      <c r="AX733" t="s">
        <v>3605</v>
      </c>
      <c r="AY733" t="s">
        <v>3522</v>
      </c>
      <c r="AZ733" t="s">
        <v>3523</v>
      </c>
      <c r="BA733" t="s">
        <v>229</v>
      </c>
      <c r="BB733" t="s">
        <v>229</v>
      </c>
      <c r="BC733" t="s">
        <v>3524</v>
      </c>
      <c r="BD733" t="s">
        <v>3524</v>
      </c>
      <c r="BE733" t="s">
        <v>3525</v>
      </c>
      <c r="BF733" t="s">
        <v>3525</v>
      </c>
      <c r="BG733" t="s">
        <v>3525</v>
      </c>
      <c r="BH733" t="s">
        <v>3525</v>
      </c>
      <c r="BI733" t="s">
        <v>2727</v>
      </c>
      <c r="BJ733" t="s">
        <v>2727</v>
      </c>
    </row>
    <row r="734" spans="1:62" hidden="1">
      <c r="A734" t="s">
        <v>3504</v>
      </c>
      <c r="B734" t="s">
        <v>6771</v>
      </c>
      <c r="C734" t="s">
        <v>6772</v>
      </c>
      <c r="D734" t="s">
        <v>3507</v>
      </c>
      <c r="E734" t="s">
        <v>3508</v>
      </c>
      <c r="F734" t="s">
        <v>4690</v>
      </c>
      <c r="G734" t="s">
        <v>3510</v>
      </c>
      <c r="H734" t="s">
        <v>3511</v>
      </c>
      <c r="I734" t="s">
        <v>3511</v>
      </c>
      <c r="L734" t="s">
        <v>3512</v>
      </c>
      <c r="M734" t="s">
        <v>3511</v>
      </c>
      <c r="N734" t="s">
        <v>6773</v>
      </c>
      <c r="R734" t="s">
        <v>6774</v>
      </c>
      <c r="S734" t="s">
        <v>3514</v>
      </c>
      <c r="U734" t="s">
        <v>3515</v>
      </c>
      <c r="X734" t="s">
        <v>6775</v>
      </c>
      <c r="Y734" t="s">
        <v>3532</v>
      </c>
      <c r="AE734" t="s">
        <v>3515</v>
      </c>
      <c r="AF734" t="s">
        <v>6776</v>
      </c>
      <c r="AK734" t="s">
        <v>3519</v>
      </c>
      <c r="AN734" t="s">
        <v>6773</v>
      </c>
      <c r="AP734" t="s">
        <v>3520</v>
      </c>
      <c r="AQ734" t="s">
        <v>3511</v>
      </c>
      <c r="AR734" t="s">
        <v>3511</v>
      </c>
      <c r="AS734" t="s">
        <v>3511</v>
      </c>
      <c r="AV734">
        <v>2882</v>
      </c>
      <c r="AX734" t="s">
        <v>3605</v>
      </c>
      <c r="AY734" t="s">
        <v>3522</v>
      </c>
      <c r="AZ734" t="s">
        <v>3523</v>
      </c>
      <c r="BA734" t="s">
        <v>4213</v>
      </c>
      <c r="BB734" t="s">
        <v>4213</v>
      </c>
      <c r="BC734" t="s">
        <v>3524</v>
      </c>
      <c r="BD734" t="s">
        <v>3524</v>
      </c>
      <c r="BE734" t="s">
        <v>3525</v>
      </c>
      <c r="BF734" t="s">
        <v>3525</v>
      </c>
      <c r="BG734" t="s">
        <v>3525</v>
      </c>
      <c r="BH734" t="s">
        <v>3525</v>
      </c>
      <c r="BI734" t="s">
        <v>2727</v>
      </c>
      <c r="BJ734" t="s">
        <v>2727</v>
      </c>
    </row>
    <row r="735" spans="1:62" hidden="1">
      <c r="A735" t="s">
        <v>3504</v>
      </c>
      <c r="B735" t="s">
        <v>5130</v>
      </c>
      <c r="C735" t="s">
        <v>5131</v>
      </c>
      <c r="D735" t="s">
        <v>3507</v>
      </c>
      <c r="E735" t="s">
        <v>3508</v>
      </c>
      <c r="F735" t="s">
        <v>4690</v>
      </c>
      <c r="G735" t="s">
        <v>3510</v>
      </c>
      <c r="H735" t="s">
        <v>3511</v>
      </c>
      <c r="I735" t="s">
        <v>3511</v>
      </c>
      <c r="L735" t="s">
        <v>3512</v>
      </c>
      <c r="M735" t="s">
        <v>3511</v>
      </c>
      <c r="N735" t="s">
        <v>251</v>
      </c>
      <c r="R735" t="s">
        <v>5132</v>
      </c>
      <c r="S735" t="s">
        <v>3514</v>
      </c>
      <c r="U735" t="s">
        <v>3515</v>
      </c>
      <c r="X735" t="s">
        <v>5133</v>
      </c>
      <c r="Y735" t="s">
        <v>3532</v>
      </c>
      <c r="AE735" t="s">
        <v>3515</v>
      </c>
      <c r="AF735" t="s">
        <v>5134</v>
      </c>
      <c r="AK735" t="s">
        <v>3519</v>
      </c>
      <c r="AN735" t="s">
        <v>251</v>
      </c>
      <c r="AP735" t="s">
        <v>3520</v>
      </c>
      <c r="AQ735" t="s">
        <v>3511</v>
      </c>
      <c r="AR735" t="s">
        <v>3511</v>
      </c>
      <c r="AS735" t="s">
        <v>3511</v>
      </c>
      <c r="AV735">
        <v>2883</v>
      </c>
      <c r="AX735" t="s">
        <v>3605</v>
      </c>
      <c r="AY735" t="s">
        <v>3522</v>
      </c>
      <c r="AZ735" t="s">
        <v>3523</v>
      </c>
      <c r="BA735" t="s">
        <v>229</v>
      </c>
      <c r="BB735" t="s">
        <v>229</v>
      </c>
      <c r="BC735" t="s">
        <v>3524</v>
      </c>
      <c r="BD735" t="s">
        <v>3524</v>
      </c>
      <c r="BE735" t="s">
        <v>3525</v>
      </c>
      <c r="BF735" t="s">
        <v>3525</v>
      </c>
      <c r="BG735" t="s">
        <v>3525</v>
      </c>
      <c r="BH735" t="s">
        <v>3525</v>
      </c>
      <c r="BI735" t="s">
        <v>2727</v>
      </c>
      <c r="BJ735" t="s">
        <v>2727</v>
      </c>
    </row>
    <row r="736" spans="1:62" hidden="1">
      <c r="A736" t="s">
        <v>3504</v>
      </c>
      <c r="B736" t="s">
        <v>8561</v>
      </c>
      <c r="C736" t="s">
        <v>8562</v>
      </c>
      <c r="D736" t="s">
        <v>3507</v>
      </c>
      <c r="E736" t="s">
        <v>3508</v>
      </c>
      <c r="F736" t="s">
        <v>5620</v>
      </c>
      <c r="G736" t="s">
        <v>3510</v>
      </c>
      <c r="H736" t="s">
        <v>3511</v>
      </c>
      <c r="I736" t="s">
        <v>3511</v>
      </c>
      <c r="L736" t="s">
        <v>3666</v>
      </c>
      <c r="M736" t="s">
        <v>3511</v>
      </c>
      <c r="N736" t="s">
        <v>651</v>
      </c>
      <c r="R736" t="s">
        <v>8563</v>
      </c>
      <c r="S736" t="s">
        <v>3514</v>
      </c>
      <c r="U736" t="s">
        <v>3515</v>
      </c>
      <c r="X736" t="s">
        <v>8564</v>
      </c>
      <c r="Y736" t="s">
        <v>3532</v>
      </c>
      <c r="AE736" t="s">
        <v>3515</v>
      </c>
      <c r="AF736" t="s">
        <v>8565</v>
      </c>
      <c r="AK736" t="s">
        <v>3519</v>
      </c>
      <c r="AN736" t="s">
        <v>651</v>
      </c>
      <c r="AP736" t="s">
        <v>3520</v>
      </c>
      <c r="AQ736" t="s">
        <v>3511</v>
      </c>
      <c r="AR736" t="s">
        <v>3511</v>
      </c>
      <c r="AS736" t="s">
        <v>3511</v>
      </c>
      <c r="AV736">
        <v>2884</v>
      </c>
      <c r="AX736" t="s">
        <v>3605</v>
      </c>
      <c r="AY736" t="s">
        <v>3522</v>
      </c>
      <c r="AZ736" t="s">
        <v>3523</v>
      </c>
      <c r="BA736" t="s">
        <v>229</v>
      </c>
      <c r="BB736" t="s">
        <v>229</v>
      </c>
      <c r="BC736" t="s">
        <v>3524</v>
      </c>
      <c r="BD736" t="s">
        <v>3524</v>
      </c>
      <c r="BE736" t="s">
        <v>3525</v>
      </c>
      <c r="BF736" t="s">
        <v>3525</v>
      </c>
      <c r="BG736" t="s">
        <v>3525</v>
      </c>
      <c r="BH736" t="s">
        <v>3525</v>
      </c>
      <c r="BI736" t="s">
        <v>2727</v>
      </c>
      <c r="BJ736" t="s">
        <v>2727</v>
      </c>
    </row>
    <row r="737" spans="1:62" hidden="1">
      <c r="A737" t="s">
        <v>3504</v>
      </c>
      <c r="B737" t="s">
        <v>9697</v>
      </c>
      <c r="C737" t="s">
        <v>9698</v>
      </c>
      <c r="D737" t="s">
        <v>3507</v>
      </c>
      <c r="E737" t="s">
        <v>3508</v>
      </c>
      <c r="F737" t="s">
        <v>5620</v>
      </c>
      <c r="G737" t="s">
        <v>3510</v>
      </c>
      <c r="H737" t="s">
        <v>3511</v>
      </c>
      <c r="I737" t="s">
        <v>3511</v>
      </c>
      <c r="L737" t="s">
        <v>3512</v>
      </c>
      <c r="M737" t="s">
        <v>3511</v>
      </c>
      <c r="N737" t="s">
        <v>234</v>
      </c>
      <c r="R737" t="s">
        <v>9699</v>
      </c>
      <c r="S737" t="s">
        <v>3514</v>
      </c>
      <c r="U737" t="s">
        <v>3515</v>
      </c>
      <c r="X737" t="s">
        <v>9700</v>
      </c>
      <c r="Y737" t="s">
        <v>3532</v>
      </c>
      <c r="AE737" t="s">
        <v>3515</v>
      </c>
      <c r="AF737" t="s">
        <v>9701</v>
      </c>
      <c r="AK737" t="s">
        <v>3519</v>
      </c>
      <c r="AN737" t="s">
        <v>234</v>
      </c>
      <c r="AP737" t="s">
        <v>3520</v>
      </c>
      <c r="AQ737" t="s">
        <v>3511</v>
      </c>
      <c r="AR737" t="s">
        <v>3511</v>
      </c>
      <c r="AS737" t="s">
        <v>3511</v>
      </c>
      <c r="AV737">
        <v>2885</v>
      </c>
      <c r="AX737" t="s">
        <v>3605</v>
      </c>
      <c r="AY737" t="s">
        <v>3522</v>
      </c>
      <c r="AZ737" t="s">
        <v>3523</v>
      </c>
      <c r="BA737" t="s">
        <v>229</v>
      </c>
      <c r="BB737" t="s">
        <v>229</v>
      </c>
      <c r="BC737" t="s">
        <v>3524</v>
      </c>
      <c r="BD737" t="s">
        <v>3524</v>
      </c>
      <c r="BE737" t="s">
        <v>3525</v>
      </c>
      <c r="BF737" t="s">
        <v>3525</v>
      </c>
      <c r="BG737" t="s">
        <v>3525</v>
      </c>
      <c r="BH737" t="s">
        <v>3525</v>
      </c>
      <c r="BI737" t="s">
        <v>2727</v>
      </c>
      <c r="BJ737" t="s">
        <v>2727</v>
      </c>
    </row>
    <row r="738" spans="1:62" hidden="1">
      <c r="A738" t="s">
        <v>3504</v>
      </c>
      <c r="B738" t="s">
        <v>8588</v>
      </c>
      <c r="C738" t="s">
        <v>8589</v>
      </c>
      <c r="D738" t="s">
        <v>3507</v>
      </c>
      <c r="E738" t="s">
        <v>3508</v>
      </c>
      <c r="F738" t="s">
        <v>5620</v>
      </c>
      <c r="G738" t="s">
        <v>3510</v>
      </c>
      <c r="H738" t="s">
        <v>3511</v>
      </c>
      <c r="I738" t="s">
        <v>3511</v>
      </c>
      <c r="L738" t="s">
        <v>3512</v>
      </c>
      <c r="M738" t="s">
        <v>3511</v>
      </c>
      <c r="N738" t="s">
        <v>234</v>
      </c>
      <c r="R738" t="s">
        <v>8590</v>
      </c>
      <c r="S738" t="s">
        <v>3514</v>
      </c>
      <c r="U738" t="s">
        <v>3515</v>
      </c>
      <c r="X738" t="s">
        <v>8591</v>
      </c>
      <c r="Y738" t="s">
        <v>3532</v>
      </c>
      <c r="AE738" t="s">
        <v>3515</v>
      </c>
      <c r="AF738" t="s">
        <v>8592</v>
      </c>
      <c r="AK738" t="s">
        <v>3519</v>
      </c>
      <c r="AN738" t="s">
        <v>234</v>
      </c>
      <c r="AP738" t="s">
        <v>3520</v>
      </c>
      <c r="AQ738" t="s">
        <v>3511</v>
      </c>
      <c r="AR738" t="s">
        <v>3511</v>
      </c>
      <c r="AS738" t="s">
        <v>3511</v>
      </c>
      <c r="AV738">
        <v>2886</v>
      </c>
      <c r="AX738" t="s">
        <v>3605</v>
      </c>
      <c r="AY738" t="s">
        <v>3522</v>
      </c>
      <c r="AZ738" t="s">
        <v>3523</v>
      </c>
      <c r="BA738" t="s">
        <v>229</v>
      </c>
      <c r="BB738" t="s">
        <v>229</v>
      </c>
      <c r="BC738" t="s">
        <v>3524</v>
      </c>
      <c r="BD738" t="s">
        <v>3524</v>
      </c>
      <c r="BE738" t="s">
        <v>3525</v>
      </c>
      <c r="BF738" t="s">
        <v>3525</v>
      </c>
      <c r="BG738" t="s">
        <v>3525</v>
      </c>
      <c r="BH738" t="s">
        <v>3525</v>
      </c>
      <c r="BI738" t="s">
        <v>2727</v>
      </c>
      <c r="BJ738" t="s">
        <v>2727</v>
      </c>
    </row>
    <row r="739" spans="1:62" hidden="1">
      <c r="A739" t="s">
        <v>3504</v>
      </c>
      <c r="B739" t="s">
        <v>10346</v>
      </c>
      <c r="C739" t="s">
        <v>10347</v>
      </c>
      <c r="D739" t="s">
        <v>3507</v>
      </c>
      <c r="E739" t="s">
        <v>3508</v>
      </c>
      <c r="F739" t="s">
        <v>5620</v>
      </c>
      <c r="G739" t="s">
        <v>3510</v>
      </c>
      <c r="H739" t="s">
        <v>3511</v>
      </c>
      <c r="I739" t="s">
        <v>3511</v>
      </c>
      <c r="L739" t="s">
        <v>3512</v>
      </c>
      <c r="M739" t="s">
        <v>3511</v>
      </c>
      <c r="N739" t="s">
        <v>651</v>
      </c>
      <c r="R739" t="s">
        <v>10348</v>
      </c>
      <c r="S739" t="s">
        <v>3514</v>
      </c>
      <c r="U739" t="s">
        <v>3515</v>
      </c>
      <c r="X739" t="s">
        <v>10349</v>
      </c>
      <c r="Y739" t="s">
        <v>3532</v>
      </c>
      <c r="AE739" t="s">
        <v>3515</v>
      </c>
      <c r="AF739" t="s">
        <v>10350</v>
      </c>
      <c r="AK739" t="s">
        <v>3519</v>
      </c>
      <c r="AN739" t="s">
        <v>651</v>
      </c>
      <c r="AP739" t="s">
        <v>3520</v>
      </c>
      <c r="AQ739" t="s">
        <v>3511</v>
      </c>
      <c r="AR739" t="s">
        <v>3511</v>
      </c>
      <c r="AS739" t="s">
        <v>3511</v>
      </c>
      <c r="AV739">
        <v>2887</v>
      </c>
      <c r="AX739" t="s">
        <v>3605</v>
      </c>
      <c r="AY739" t="s">
        <v>3522</v>
      </c>
      <c r="AZ739" t="s">
        <v>3523</v>
      </c>
      <c r="BA739" t="s">
        <v>229</v>
      </c>
      <c r="BB739" t="s">
        <v>229</v>
      </c>
      <c r="BC739" t="s">
        <v>3524</v>
      </c>
      <c r="BD739" t="s">
        <v>3524</v>
      </c>
      <c r="BE739" t="s">
        <v>3525</v>
      </c>
      <c r="BF739" t="s">
        <v>3525</v>
      </c>
      <c r="BG739" t="s">
        <v>3525</v>
      </c>
      <c r="BH739" t="s">
        <v>3525</v>
      </c>
      <c r="BI739" t="s">
        <v>2727</v>
      </c>
      <c r="BJ739" t="s">
        <v>2727</v>
      </c>
    </row>
    <row r="740" spans="1:62" hidden="1">
      <c r="A740" t="s">
        <v>3504</v>
      </c>
      <c r="B740" t="s">
        <v>6843</v>
      </c>
      <c r="C740" t="s">
        <v>6844</v>
      </c>
      <c r="D740" t="s">
        <v>3507</v>
      </c>
      <c r="E740" t="s">
        <v>3508</v>
      </c>
      <c r="F740" t="s">
        <v>3528</v>
      </c>
      <c r="G740" t="s">
        <v>3510</v>
      </c>
      <c r="H740" t="s">
        <v>3511</v>
      </c>
      <c r="I740" t="s">
        <v>3511</v>
      </c>
      <c r="L740" t="s">
        <v>3512</v>
      </c>
      <c r="M740" t="s">
        <v>3511</v>
      </c>
      <c r="N740" t="s">
        <v>305</v>
      </c>
      <c r="R740" t="s">
        <v>6845</v>
      </c>
      <c r="S740" t="s">
        <v>3514</v>
      </c>
      <c r="U740" t="s">
        <v>3515</v>
      </c>
      <c r="X740" t="s">
        <v>6846</v>
      </c>
      <c r="Y740" t="s">
        <v>3532</v>
      </c>
      <c r="AE740" t="s">
        <v>3515</v>
      </c>
      <c r="AF740" t="s">
        <v>6847</v>
      </c>
      <c r="AK740" t="s">
        <v>3519</v>
      </c>
      <c r="AN740" t="s">
        <v>305</v>
      </c>
      <c r="AP740" t="s">
        <v>3520</v>
      </c>
      <c r="AQ740" t="s">
        <v>3511</v>
      </c>
      <c r="AR740" t="s">
        <v>3511</v>
      </c>
      <c r="AS740" t="s">
        <v>3511</v>
      </c>
      <c r="AV740">
        <v>2888</v>
      </c>
      <c r="AX740" t="s">
        <v>3605</v>
      </c>
      <c r="AY740" t="s">
        <v>3522</v>
      </c>
      <c r="AZ740" t="s">
        <v>3523</v>
      </c>
      <c r="BA740" t="s">
        <v>229</v>
      </c>
      <c r="BB740" t="s">
        <v>229</v>
      </c>
      <c r="BC740" t="s">
        <v>3524</v>
      </c>
      <c r="BD740" t="s">
        <v>3524</v>
      </c>
      <c r="BE740" t="s">
        <v>3525</v>
      </c>
      <c r="BF740" t="s">
        <v>3525</v>
      </c>
      <c r="BG740" t="s">
        <v>3525</v>
      </c>
      <c r="BH740" t="s">
        <v>3525</v>
      </c>
      <c r="BI740" t="s">
        <v>2727</v>
      </c>
      <c r="BJ740" t="s">
        <v>2727</v>
      </c>
    </row>
    <row r="741" spans="1:62" hidden="1">
      <c r="A741" t="s">
        <v>3504</v>
      </c>
      <c r="B741" t="s">
        <v>9442</v>
      </c>
      <c r="C741" t="s">
        <v>9443</v>
      </c>
      <c r="D741" t="s">
        <v>3507</v>
      </c>
      <c r="E741" t="s">
        <v>3508</v>
      </c>
      <c r="F741" t="s">
        <v>3528</v>
      </c>
      <c r="G741" t="s">
        <v>3510</v>
      </c>
      <c r="H741" t="s">
        <v>3511</v>
      </c>
      <c r="I741" t="s">
        <v>3511</v>
      </c>
      <c r="L741" t="s">
        <v>3512</v>
      </c>
      <c r="M741" t="s">
        <v>3511</v>
      </c>
      <c r="N741" t="s">
        <v>305</v>
      </c>
      <c r="R741" t="s">
        <v>9444</v>
      </c>
      <c r="S741" t="s">
        <v>3514</v>
      </c>
      <c r="U741" t="s">
        <v>3515</v>
      </c>
      <c r="X741" t="s">
        <v>9445</v>
      </c>
      <c r="Y741" t="s">
        <v>3532</v>
      </c>
      <c r="AE741" t="s">
        <v>3515</v>
      </c>
      <c r="AF741" t="s">
        <v>9446</v>
      </c>
      <c r="AK741" t="s">
        <v>3519</v>
      </c>
      <c r="AN741" t="s">
        <v>305</v>
      </c>
      <c r="AP741" t="s">
        <v>3520</v>
      </c>
      <c r="AQ741" t="s">
        <v>3511</v>
      </c>
      <c r="AR741" t="s">
        <v>3511</v>
      </c>
      <c r="AS741" t="s">
        <v>3511</v>
      </c>
      <c r="AV741">
        <v>2889</v>
      </c>
      <c r="AX741" t="s">
        <v>3605</v>
      </c>
      <c r="AY741" t="s">
        <v>3522</v>
      </c>
      <c r="AZ741" t="s">
        <v>3523</v>
      </c>
      <c r="BA741" t="s">
        <v>229</v>
      </c>
      <c r="BB741" t="s">
        <v>229</v>
      </c>
      <c r="BC741" t="s">
        <v>3524</v>
      </c>
      <c r="BD741" t="s">
        <v>3524</v>
      </c>
      <c r="BE741" t="s">
        <v>3525</v>
      </c>
      <c r="BF741" t="s">
        <v>3525</v>
      </c>
      <c r="BG741" t="s">
        <v>3525</v>
      </c>
      <c r="BH741" t="s">
        <v>3525</v>
      </c>
      <c r="BI741" t="s">
        <v>2727</v>
      </c>
      <c r="BJ741" t="s">
        <v>2727</v>
      </c>
    </row>
    <row r="742" spans="1:62" hidden="1">
      <c r="A742" t="s">
        <v>3504</v>
      </c>
      <c r="B742" t="s">
        <v>8186</v>
      </c>
      <c r="C742" t="s">
        <v>8187</v>
      </c>
      <c r="D742" t="s">
        <v>3507</v>
      </c>
      <c r="E742" t="s">
        <v>3508</v>
      </c>
      <c r="F742" t="s">
        <v>3585</v>
      </c>
      <c r="G742" t="s">
        <v>3510</v>
      </c>
      <c r="H742" t="s">
        <v>3511</v>
      </c>
      <c r="I742" t="s">
        <v>3511</v>
      </c>
      <c r="L742" t="s">
        <v>3512</v>
      </c>
      <c r="M742" t="s">
        <v>3511</v>
      </c>
      <c r="N742" t="s">
        <v>318</v>
      </c>
      <c r="R742" t="s">
        <v>8188</v>
      </c>
      <c r="S742" t="s">
        <v>3514</v>
      </c>
      <c r="U742" t="s">
        <v>3515</v>
      </c>
      <c r="X742" t="s">
        <v>8189</v>
      </c>
      <c r="Y742" t="s">
        <v>3532</v>
      </c>
      <c r="AE742" t="s">
        <v>3515</v>
      </c>
      <c r="AF742" t="s">
        <v>8190</v>
      </c>
      <c r="AK742" t="s">
        <v>3519</v>
      </c>
      <c r="AN742" t="s">
        <v>318</v>
      </c>
      <c r="AP742" t="s">
        <v>3520</v>
      </c>
      <c r="AQ742" t="s">
        <v>3511</v>
      </c>
      <c r="AR742" t="s">
        <v>3511</v>
      </c>
      <c r="AS742" t="s">
        <v>3511</v>
      </c>
      <c r="AV742">
        <v>2890</v>
      </c>
      <c r="AX742" t="s">
        <v>3605</v>
      </c>
      <c r="AY742" t="s">
        <v>3522</v>
      </c>
      <c r="AZ742" t="s">
        <v>3523</v>
      </c>
      <c r="BA742" t="s">
        <v>229</v>
      </c>
      <c r="BB742" t="s">
        <v>229</v>
      </c>
      <c r="BC742" t="s">
        <v>3524</v>
      </c>
      <c r="BD742" t="s">
        <v>3524</v>
      </c>
      <c r="BE742" t="s">
        <v>3525</v>
      </c>
      <c r="BF742" t="s">
        <v>3525</v>
      </c>
      <c r="BG742" t="s">
        <v>3525</v>
      </c>
      <c r="BH742" t="s">
        <v>3525</v>
      </c>
      <c r="BI742" t="s">
        <v>2727</v>
      </c>
      <c r="BJ742" t="s">
        <v>2727</v>
      </c>
    </row>
    <row r="743" spans="1:62" hidden="1">
      <c r="A743" t="s">
        <v>3504</v>
      </c>
      <c r="B743" t="s">
        <v>7946</v>
      </c>
      <c r="C743" t="s">
        <v>7947</v>
      </c>
      <c r="D743" t="s">
        <v>3507</v>
      </c>
      <c r="E743" t="s">
        <v>3508</v>
      </c>
      <c r="F743" t="s">
        <v>3585</v>
      </c>
      <c r="G743" t="s">
        <v>3510</v>
      </c>
      <c r="H743" t="s">
        <v>3511</v>
      </c>
      <c r="I743" t="s">
        <v>3511</v>
      </c>
      <c r="L743" t="s">
        <v>3512</v>
      </c>
      <c r="M743" t="s">
        <v>3511</v>
      </c>
      <c r="N743" t="s">
        <v>318</v>
      </c>
      <c r="R743" t="s">
        <v>7948</v>
      </c>
      <c r="S743" t="s">
        <v>3514</v>
      </c>
      <c r="U743" t="s">
        <v>3515</v>
      </c>
      <c r="X743" t="s">
        <v>7949</v>
      </c>
      <c r="Y743" t="s">
        <v>3532</v>
      </c>
      <c r="AE743" t="s">
        <v>3515</v>
      </c>
      <c r="AF743" t="s">
        <v>7950</v>
      </c>
      <c r="AK743" t="s">
        <v>3519</v>
      </c>
      <c r="AN743" t="s">
        <v>318</v>
      </c>
      <c r="AP743" t="s">
        <v>3520</v>
      </c>
      <c r="AQ743" t="s">
        <v>3511</v>
      </c>
      <c r="AR743" t="s">
        <v>3511</v>
      </c>
      <c r="AS743" t="s">
        <v>3511</v>
      </c>
      <c r="AV743">
        <v>2891</v>
      </c>
      <c r="AX743" t="s">
        <v>3605</v>
      </c>
      <c r="AY743" t="s">
        <v>3522</v>
      </c>
      <c r="AZ743" t="s">
        <v>3523</v>
      </c>
      <c r="BA743" t="s">
        <v>229</v>
      </c>
      <c r="BB743" t="s">
        <v>229</v>
      </c>
      <c r="BC743" t="s">
        <v>3524</v>
      </c>
      <c r="BD743" t="s">
        <v>3524</v>
      </c>
      <c r="BE743" t="s">
        <v>3525</v>
      </c>
      <c r="BF743" t="s">
        <v>3525</v>
      </c>
      <c r="BG743" t="s">
        <v>3525</v>
      </c>
      <c r="BH743" t="s">
        <v>3525</v>
      </c>
      <c r="BI743" t="s">
        <v>2727</v>
      </c>
      <c r="BJ743" t="s">
        <v>2727</v>
      </c>
    </row>
    <row r="744" spans="1:62" hidden="1">
      <c r="A744" t="s">
        <v>3504</v>
      </c>
      <c r="B744" t="s">
        <v>6589</v>
      </c>
      <c r="C744" t="s">
        <v>6590</v>
      </c>
      <c r="D744" t="s">
        <v>3507</v>
      </c>
      <c r="E744" t="s">
        <v>3508</v>
      </c>
      <c r="F744" t="s">
        <v>3585</v>
      </c>
      <c r="G744" t="s">
        <v>3510</v>
      </c>
      <c r="H744" t="s">
        <v>3511</v>
      </c>
      <c r="I744" t="s">
        <v>3511</v>
      </c>
      <c r="L744" t="s">
        <v>3512</v>
      </c>
      <c r="M744" t="s">
        <v>3511</v>
      </c>
      <c r="N744" t="s">
        <v>318</v>
      </c>
      <c r="R744" t="s">
        <v>6591</v>
      </c>
      <c r="S744" t="s">
        <v>3514</v>
      </c>
      <c r="U744" t="s">
        <v>3515</v>
      </c>
      <c r="X744" t="s">
        <v>6592</v>
      </c>
      <c r="Y744" t="s">
        <v>3532</v>
      </c>
      <c r="AE744" t="s">
        <v>3515</v>
      </c>
      <c r="AF744" t="s">
        <v>6593</v>
      </c>
      <c r="AK744" t="s">
        <v>3519</v>
      </c>
      <c r="AN744" t="s">
        <v>318</v>
      </c>
      <c r="AP744" t="s">
        <v>3520</v>
      </c>
      <c r="AQ744" t="s">
        <v>3511</v>
      </c>
      <c r="AR744" t="s">
        <v>3511</v>
      </c>
      <c r="AS744" t="s">
        <v>3511</v>
      </c>
      <c r="AV744">
        <v>2892</v>
      </c>
      <c r="AX744" t="s">
        <v>3605</v>
      </c>
      <c r="AY744" t="s">
        <v>3522</v>
      </c>
      <c r="AZ744" t="s">
        <v>3523</v>
      </c>
      <c r="BA744" t="s">
        <v>229</v>
      </c>
      <c r="BB744" t="s">
        <v>229</v>
      </c>
      <c r="BC744" t="s">
        <v>3524</v>
      </c>
      <c r="BD744" t="s">
        <v>3524</v>
      </c>
      <c r="BE744" t="s">
        <v>3525</v>
      </c>
      <c r="BF744" t="s">
        <v>3525</v>
      </c>
      <c r="BG744" t="s">
        <v>3525</v>
      </c>
      <c r="BH744" t="s">
        <v>3525</v>
      </c>
      <c r="BI744" t="s">
        <v>2727</v>
      </c>
      <c r="BJ744" t="s">
        <v>2727</v>
      </c>
    </row>
    <row r="745" spans="1:62" hidden="1">
      <c r="A745" t="s">
        <v>3504</v>
      </c>
      <c r="B745" t="s">
        <v>7118</v>
      </c>
      <c r="C745" t="s">
        <v>7119</v>
      </c>
      <c r="D745" t="s">
        <v>3507</v>
      </c>
      <c r="E745" t="s">
        <v>3508</v>
      </c>
      <c r="F745" t="s">
        <v>4750</v>
      </c>
      <c r="G745" t="s">
        <v>3510</v>
      </c>
      <c r="H745" t="s">
        <v>3511</v>
      </c>
      <c r="I745" t="s">
        <v>3511</v>
      </c>
      <c r="L745" t="s">
        <v>3512</v>
      </c>
      <c r="M745" t="s">
        <v>3511</v>
      </c>
      <c r="N745" t="s">
        <v>651</v>
      </c>
      <c r="R745" t="s">
        <v>7120</v>
      </c>
      <c r="S745" t="s">
        <v>3514</v>
      </c>
      <c r="U745" t="s">
        <v>3515</v>
      </c>
      <c r="X745" t="s">
        <v>7121</v>
      </c>
      <c r="Y745" t="s">
        <v>3532</v>
      </c>
      <c r="AE745" t="s">
        <v>3515</v>
      </c>
      <c r="AF745" t="s">
        <v>7122</v>
      </c>
      <c r="AK745" t="s">
        <v>3519</v>
      </c>
      <c r="AN745" t="s">
        <v>651</v>
      </c>
      <c r="AP745" t="s">
        <v>3520</v>
      </c>
      <c r="AQ745" t="s">
        <v>3511</v>
      </c>
      <c r="AR745" t="s">
        <v>3511</v>
      </c>
      <c r="AS745" t="s">
        <v>3511</v>
      </c>
      <c r="AV745">
        <v>2893</v>
      </c>
      <c r="AX745" t="s">
        <v>3605</v>
      </c>
      <c r="AY745" t="s">
        <v>3522</v>
      </c>
      <c r="AZ745" t="s">
        <v>3523</v>
      </c>
      <c r="BA745" t="s">
        <v>229</v>
      </c>
      <c r="BB745" t="s">
        <v>229</v>
      </c>
      <c r="BC745" t="s">
        <v>3524</v>
      </c>
      <c r="BD745" t="s">
        <v>3524</v>
      </c>
      <c r="BE745" t="s">
        <v>3525</v>
      </c>
      <c r="BF745" t="s">
        <v>3525</v>
      </c>
      <c r="BG745" t="s">
        <v>3525</v>
      </c>
      <c r="BH745" t="s">
        <v>3525</v>
      </c>
      <c r="BI745" t="s">
        <v>2727</v>
      </c>
      <c r="BJ745" t="s">
        <v>2727</v>
      </c>
    </row>
    <row r="746" spans="1:62" hidden="1">
      <c r="A746" t="s">
        <v>3504</v>
      </c>
      <c r="B746" t="s">
        <v>7221</v>
      </c>
      <c r="C746" t="s">
        <v>7222</v>
      </c>
      <c r="D746" t="s">
        <v>3507</v>
      </c>
      <c r="E746" t="s">
        <v>3508</v>
      </c>
      <c r="F746" t="s">
        <v>4750</v>
      </c>
      <c r="G746" t="s">
        <v>3510</v>
      </c>
      <c r="H746" t="s">
        <v>3511</v>
      </c>
      <c r="I746" t="s">
        <v>3511</v>
      </c>
      <c r="L746" t="s">
        <v>3512</v>
      </c>
      <c r="M746" t="s">
        <v>3511</v>
      </c>
      <c r="N746" t="s">
        <v>228</v>
      </c>
      <c r="R746" t="s">
        <v>7223</v>
      </c>
      <c r="S746" t="s">
        <v>3514</v>
      </c>
      <c r="U746" t="s">
        <v>3515</v>
      </c>
      <c r="X746" t="s">
        <v>7224</v>
      </c>
      <c r="Y746" t="s">
        <v>3532</v>
      </c>
      <c r="AE746" t="s">
        <v>3515</v>
      </c>
      <c r="AF746" t="s">
        <v>7225</v>
      </c>
      <c r="AK746" t="s">
        <v>3519</v>
      </c>
      <c r="AN746" t="s">
        <v>228</v>
      </c>
      <c r="AP746" t="s">
        <v>3520</v>
      </c>
      <c r="AQ746" t="s">
        <v>3511</v>
      </c>
      <c r="AR746" t="s">
        <v>3511</v>
      </c>
      <c r="AS746" t="s">
        <v>3511</v>
      </c>
      <c r="AV746">
        <v>2894</v>
      </c>
      <c r="AX746" t="s">
        <v>3605</v>
      </c>
      <c r="AY746" t="s">
        <v>3522</v>
      </c>
      <c r="AZ746" t="s">
        <v>3523</v>
      </c>
      <c r="BA746" t="s">
        <v>229</v>
      </c>
      <c r="BB746" t="s">
        <v>229</v>
      </c>
      <c r="BC746" t="s">
        <v>3524</v>
      </c>
      <c r="BD746" t="s">
        <v>3524</v>
      </c>
      <c r="BE746" t="s">
        <v>3525</v>
      </c>
      <c r="BF746" t="s">
        <v>3525</v>
      </c>
      <c r="BG746" t="s">
        <v>3525</v>
      </c>
      <c r="BH746" t="s">
        <v>3525</v>
      </c>
      <c r="BI746" t="s">
        <v>2727</v>
      </c>
      <c r="BJ746" t="s">
        <v>2727</v>
      </c>
    </row>
    <row r="747" spans="1:62" hidden="1">
      <c r="A747" t="s">
        <v>3504</v>
      </c>
      <c r="B747" t="s">
        <v>8105</v>
      </c>
      <c r="C747" t="s">
        <v>8106</v>
      </c>
      <c r="D747" t="s">
        <v>3507</v>
      </c>
      <c r="E747" t="s">
        <v>3508</v>
      </c>
      <c r="F747" t="s">
        <v>4750</v>
      </c>
      <c r="G747" t="s">
        <v>3510</v>
      </c>
      <c r="H747" t="s">
        <v>3511</v>
      </c>
      <c r="I747" t="s">
        <v>3511</v>
      </c>
      <c r="L747" t="s">
        <v>3512</v>
      </c>
      <c r="M747" t="s">
        <v>3511</v>
      </c>
      <c r="N747" t="s">
        <v>651</v>
      </c>
      <c r="R747" t="s">
        <v>8107</v>
      </c>
      <c r="S747" t="s">
        <v>3514</v>
      </c>
      <c r="U747" t="s">
        <v>3515</v>
      </c>
      <c r="X747" t="s">
        <v>8108</v>
      </c>
      <c r="Y747" t="s">
        <v>3532</v>
      </c>
      <c r="AE747" t="s">
        <v>3515</v>
      </c>
      <c r="AF747" t="s">
        <v>8109</v>
      </c>
      <c r="AK747" t="s">
        <v>3519</v>
      </c>
      <c r="AN747" t="s">
        <v>651</v>
      </c>
      <c r="AP747" t="s">
        <v>3520</v>
      </c>
      <c r="AQ747" t="s">
        <v>3511</v>
      </c>
      <c r="AR747" t="s">
        <v>3511</v>
      </c>
      <c r="AS747" t="s">
        <v>3511</v>
      </c>
      <c r="AV747">
        <v>2895</v>
      </c>
      <c r="AX747" t="s">
        <v>3605</v>
      </c>
      <c r="AY747" t="s">
        <v>3522</v>
      </c>
      <c r="AZ747" t="s">
        <v>3523</v>
      </c>
      <c r="BA747" t="s">
        <v>229</v>
      </c>
      <c r="BB747" t="s">
        <v>229</v>
      </c>
      <c r="BC747" t="s">
        <v>3524</v>
      </c>
      <c r="BD747" t="s">
        <v>3524</v>
      </c>
      <c r="BE747" t="s">
        <v>3525</v>
      </c>
      <c r="BF747" t="s">
        <v>3525</v>
      </c>
      <c r="BG747" t="s">
        <v>3525</v>
      </c>
      <c r="BH747" t="s">
        <v>3525</v>
      </c>
      <c r="BI747" t="s">
        <v>2727</v>
      </c>
      <c r="BJ747" t="s">
        <v>2727</v>
      </c>
    </row>
    <row r="748" spans="1:62" hidden="1">
      <c r="A748" t="s">
        <v>3504</v>
      </c>
      <c r="B748" t="s">
        <v>4748</v>
      </c>
      <c r="C748" t="s">
        <v>4749</v>
      </c>
      <c r="D748" t="s">
        <v>3507</v>
      </c>
      <c r="E748" t="s">
        <v>3508</v>
      </c>
      <c r="F748" t="s">
        <v>4750</v>
      </c>
      <c r="G748" t="s">
        <v>3510</v>
      </c>
      <c r="H748" t="s">
        <v>3511</v>
      </c>
      <c r="I748" t="s">
        <v>3511</v>
      </c>
      <c r="L748" t="s">
        <v>3512</v>
      </c>
      <c r="M748" t="s">
        <v>3511</v>
      </c>
      <c r="N748" t="s">
        <v>228</v>
      </c>
      <c r="R748" t="s">
        <v>4751</v>
      </c>
      <c r="S748" t="s">
        <v>3514</v>
      </c>
      <c r="U748" t="s">
        <v>3515</v>
      </c>
      <c r="X748" t="s">
        <v>4752</v>
      </c>
      <c r="Y748" t="s">
        <v>3532</v>
      </c>
      <c r="AE748" t="s">
        <v>3515</v>
      </c>
      <c r="AF748" t="s">
        <v>4753</v>
      </c>
      <c r="AK748" t="s">
        <v>3519</v>
      </c>
      <c r="AN748" t="s">
        <v>228</v>
      </c>
      <c r="AP748" t="s">
        <v>3520</v>
      </c>
      <c r="AQ748" t="s">
        <v>3511</v>
      </c>
      <c r="AR748" t="s">
        <v>3511</v>
      </c>
      <c r="AS748" t="s">
        <v>3511</v>
      </c>
      <c r="AV748">
        <v>2896</v>
      </c>
      <c r="AX748" t="s">
        <v>3605</v>
      </c>
      <c r="AY748" t="s">
        <v>3522</v>
      </c>
      <c r="AZ748" t="s">
        <v>3523</v>
      </c>
      <c r="BA748" t="s">
        <v>229</v>
      </c>
      <c r="BB748" t="s">
        <v>229</v>
      </c>
      <c r="BC748" t="s">
        <v>3524</v>
      </c>
      <c r="BD748" t="s">
        <v>3524</v>
      </c>
      <c r="BE748" t="s">
        <v>3525</v>
      </c>
      <c r="BF748" t="s">
        <v>3525</v>
      </c>
      <c r="BG748" t="s">
        <v>3525</v>
      </c>
      <c r="BH748" t="s">
        <v>3525</v>
      </c>
      <c r="BI748" t="s">
        <v>2727</v>
      </c>
      <c r="BJ748" t="s">
        <v>2727</v>
      </c>
    </row>
    <row r="749" spans="1:62" hidden="1">
      <c r="A749" t="s">
        <v>3504</v>
      </c>
      <c r="B749" t="s">
        <v>6551</v>
      </c>
      <c r="C749" t="s">
        <v>6552</v>
      </c>
      <c r="D749" t="s">
        <v>3507</v>
      </c>
      <c r="E749" t="s">
        <v>3508</v>
      </c>
      <c r="F749" t="s">
        <v>3585</v>
      </c>
      <c r="G749" t="s">
        <v>3510</v>
      </c>
      <c r="H749" t="s">
        <v>3511</v>
      </c>
      <c r="I749" t="s">
        <v>3511</v>
      </c>
      <c r="L749" t="s">
        <v>3512</v>
      </c>
      <c r="M749" t="s">
        <v>3511</v>
      </c>
      <c r="N749" t="s">
        <v>247</v>
      </c>
      <c r="R749" t="s">
        <v>6553</v>
      </c>
      <c r="S749" t="s">
        <v>3514</v>
      </c>
      <c r="U749" t="s">
        <v>3515</v>
      </c>
      <c r="X749" t="s">
        <v>6554</v>
      </c>
      <c r="Y749" t="s">
        <v>3532</v>
      </c>
      <c r="AE749" t="s">
        <v>3515</v>
      </c>
      <c r="AF749" t="s">
        <v>6555</v>
      </c>
      <c r="AK749" t="s">
        <v>3519</v>
      </c>
      <c r="AN749" t="s">
        <v>247</v>
      </c>
      <c r="AP749" t="s">
        <v>3520</v>
      </c>
      <c r="AQ749" t="s">
        <v>3511</v>
      </c>
      <c r="AR749" t="s">
        <v>3511</v>
      </c>
      <c r="AS749" t="s">
        <v>3511</v>
      </c>
      <c r="AV749">
        <v>2897</v>
      </c>
      <c r="AX749" t="s">
        <v>3605</v>
      </c>
      <c r="AY749" t="s">
        <v>3522</v>
      </c>
      <c r="AZ749" t="s">
        <v>3523</v>
      </c>
      <c r="BA749" t="s">
        <v>229</v>
      </c>
      <c r="BB749" t="s">
        <v>229</v>
      </c>
      <c r="BC749" t="s">
        <v>3524</v>
      </c>
      <c r="BD749" t="s">
        <v>3524</v>
      </c>
      <c r="BE749" t="s">
        <v>3525</v>
      </c>
      <c r="BF749" t="s">
        <v>3525</v>
      </c>
      <c r="BG749" t="s">
        <v>3525</v>
      </c>
      <c r="BH749" t="s">
        <v>3525</v>
      </c>
      <c r="BI749" t="s">
        <v>2727</v>
      </c>
      <c r="BJ749" t="s">
        <v>2727</v>
      </c>
    </row>
    <row r="750" spans="1:62" hidden="1">
      <c r="A750" t="s">
        <v>3504</v>
      </c>
      <c r="B750" t="s">
        <v>4852</v>
      </c>
      <c r="C750" t="s">
        <v>4853</v>
      </c>
      <c r="D750" t="s">
        <v>3507</v>
      </c>
      <c r="E750" t="s">
        <v>3508</v>
      </c>
      <c r="F750" t="s">
        <v>3585</v>
      </c>
      <c r="G750" t="s">
        <v>3510</v>
      </c>
      <c r="H750" t="s">
        <v>3511</v>
      </c>
      <c r="I750" t="s">
        <v>3511</v>
      </c>
      <c r="L750" t="s">
        <v>3512</v>
      </c>
      <c r="M750" t="s">
        <v>3511</v>
      </c>
      <c r="N750" t="s">
        <v>651</v>
      </c>
      <c r="R750" t="s">
        <v>4854</v>
      </c>
      <c r="S750" t="s">
        <v>3514</v>
      </c>
      <c r="U750" t="s">
        <v>3515</v>
      </c>
      <c r="X750" t="s">
        <v>4855</v>
      </c>
      <c r="Y750" t="s">
        <v>3532</v>
      </c>
      <c r="AE750" t="s">
        <v>3515</v>
      </c>
      <c r="AF750" t="s">
        <v>4856</v>
      </c>
      <c r="AK750" t="s">
        <v>3519</v>
      </c>
      <c r="AN750" t="s">
        <v>651</v>
      </c>
      <c r="AP750" t="s">
        <v>3520</v>
      </c>
      <c r="AQ750" t="s">
        <v>3511</v>
      </c>
      <c r="AR750" t="s">
        <v>3511</v>
      </c>
      <c r="AS750" t="s">
        <v>3511</v>
      </c>
      <c r="AV750">
        <v>2898</v>
      </c>
      <c r="AX750" t="s">
        <v>3605</v>
      </c>
      <c r="AY750" t="s">
        <v>3522</v>
      </c>
      <c r="AZ750" t="s">
        <v>3523</v>
      </c>
      <c r="BA750" t="s">
        <v>229</v>
      </c>
      <c r="BB750" t="s">
        <v>229</v>
      </c>
      <c r="BC750" t="s">
        <v>3524</v>
      </c>
      <c r="BD750" t="s">
        <v>3524</v>
      </c>
      <c r="BE750" t="s">
        <v>3525</v>
      </c>
      <c r="BF750" t="s">
        <v>3525</v>
      </c>
      <c r="BG750" t="s">
        <v>3525</v>
      </c>
      <c r="BH750" t="s">
        <v>3525</v>
      </c>
      <c r="BI750" t="s">
        <v>2727</v>
      </c>
      <c r="BJ750" t="s">
        <v>2727</v>
      </c>
    </row>
    <row r="751" spans="1:62" hidden="1">
      <c r="A751" t="s">
        <v>3504</v>
      </c>
      <c r="B751" t="s">
        <v>4086</v>
      </c>
      <c r="C751" t="s">
        <v>4087</v>
      </c>
      <c r="D751" t="s">
        <v>3507</v>
      </c>
      <c r="E751" t="s">
        <v>3508</v>
      </c>
      <c r="F751" t="s">
        <v>3585</v>
      </c>
      <c r="G751" t="s">
        <v>3510</v>
      </c>
      <c r="H751" t="s">
        <v>3511</v>
      </c>
      <c r="I751" t="s">
        <v>3511</v>
      </c>
      <c r="L751" t="s">
        <v>3512</v>
      </c>
      <c r="M751" t="s">
        <v>3511</v>
      </c>
      <c r="N751" t="s">
        <v>318</v>
      </c>
      <c r="R751" t="s">
        <v>4088</v>
      </c>
      <c r="S751" t="s">
        <v>3514</v>
      </c>
      <c r="U751" t="s">
        <v>3515</v>
      </c>
      <c r="X751" t="s">
        <v>4089</v>
      </c>
      <c r="Y751" t="s">
        <v>3532</v>
      </c>
      <c r="AE751" t="s">
        <v>3515</v>
      </c>
      <c r="AF751" t="s">
        <v>4090</v>
      </c>
      <c r="AK751" t="s">
        <v>3519</v>
      </c>
      <c r="AN751" t="s">
        <v>318</v>
      </c>
      <c r="AP751" t="s">
        <v>3520</v>
      </c>
      <c r="AQ751" t="s">
        <v>3511</v>
      </c>
      <c r="AR751" t="s">
        <v>3511</v>
      </c>
      <c r="AS751" t="s">
        <v>3511</v>
      </c>
      <c r="AV751">
        <v>2899</v>
      </c>
      <c r="AX751" t="s">
        <v>3605</v>
      </c>
      <c r="AY751" t="s">
        <v>3522</v>
      </c>
      <c r="AZ751" t="s">
        <v>3523</v>
      </c>
      <c r="BA751" t="s">
        <v>229</v>
      </c>
      <c r="BB751" t="s">
        <v>229</v>
      </c>
      <c r="BC751" t="s">
        <v>3524</v>
      </c>
      <c r="BD751" t="s">
        <v>3524</v>
      </c>
      <c r="BE751" t="s">
        <v>3525</v>
      </c>
      <c r="BF751" t="s">
        <v>3525</v>
      </c>
      <c r="BG751" t="s">
        <v>3525</v>
      </c>
      <c r="BH751" t="s">
        <v>3525</v>
      </c>
      <c r="BI751" t="s">
        <v>2727</v>
      </c>
      <c r="BJ751" t="s">
        <v>2727</v>
      </c>
    </row>
    <row r="752" spans="1:62" hidden="1">
      <c r="A752" t="s">
        <v>3504</v>
      </c>
      <c r="B752" t="s">
        <v>4536</v>
      </c>
      <c r="C752" t="s">
        <v>4537</v>
      </c>
      <c r="D752" t="s">
        <v>3507</v>
      </c>
      <c r="E752" t="s">
        <v>3508</v>
      </c>
      <c r="F752" t="s">
        <v>3528</v>
      </c>
      <c r="G752" t="s">
        <v>3510</v>
      </c>
      <c r="H752" t="s">
        <v>3511</v>
      </c>
      <c r="I752" t="s">
        <v>3511</v>
      </c>
      <c r="L752" t="s">
        <v>3512</v>
      </c>
      <c r="M752" t="s">
        <v>3511</v>
      </c>
      <c r="N752" t="s">
        <v>305</v>
      </c>
      <c r="R752" t="s">
        <v>4538</v>
      </c>
      <c r="S752" t="s">
        <v>3514</v>
      </c>
      <c r="U752" t="s">
        <v>3515</v>
      </c>
      <c r="X752" t="s">
        <v>4539</v>
      </c>
      <c r="Y752" t="s">
        <v>3532</v>
      </c>
      <c r="AE752" t="s">
        <v>3515</v>
      </c>
      <c r="AF752" t="s">
        <v>4540</v>
      </c>
      <c r="AK752" t="s">
        <v>3519</v>
      </c>
      <c r="AN752" t="s">
        <v>305</v>
      </c>
      <c r="AP752" t="s">
        <v>3520</v>
      </c>
      <c r="AQ752" t="s">
        <v>3511</v>
      </c>
      <c r="AR752" t="s">
        <v>3511</v>
      </c>
      <c r="AS752" t="s">
        <v>3511</v>
      </c>
      <c r="AV752">
        <v>2900</v>
      </c>
      <c r="AX752" t="s">
        <v>3605</v>
      </c>
      <c r="AY752" t="s">
        <v>3522</v>
      </c>
      <c r="AZ752" t="s">
        <v>3523</v>
      </c>
      <c r="BA752" t="s">
        <v>229</v>
      </c>
      <c r="BB752" t="s">
        <v>229</v>
      </c>
      <c r="BC752" t="s">
        <v>3524</v>
      </c>
      <c r="BD752" t="s">
        <v>3524</v>
      </c>
      <c r="BE752" t="s">
        <v>3525</v>
      </c>
      <c r="BF752" t="s">
        <v>3525</v>
      </c>
      <c r="BG752" t="s">
        <v>3525</v>
      </c>
      <c r="BH752" t="s">
        <v>3525</v>
      </c>
      <c r="BI752" t="s">
        <v>2727</v>
      </c>
      <c r="BJ752" t="s">
        <v>2727</v>
      </c>
    </row>
    <row r="753" spans="1:62" hidden="1">
      <c r="A753" t="s">
        <v>3504</v>
      </c>
      <c r="B753" t="s">
        <v>4928</v>
      </c>
      <c r="C753" t="s">
        <v>4929</v>
      </c>
      <c r="D753" t="s">
        <v>3507</v>
      </c>
      <c r="E753" t="s">
        <v>3508</v>
      </c>
      <c r="F753" t="s">
        <v>4750</v>
      </c>
      <c r="G753" t="s">
        <v>3510</v>
      </c>
      <c r="H753" t="s">
        <v>3511</v>
      </c>
      <c r="I753" t="s">
        <v>3511</v>
      </c>
      <c r="L753" t="s">
        <v>3512</v>
      </c>
      <c r="M753" t="s">
        <v>3511</v>
      </c>
      <c r="N753" t="s">
        <v>228</v>
      </c>
      <c r="R753" t="s">
        <v>4930</v>
      </c>
      <c r="S753" t="s">
        <v>3514</v>
      </c>
      <c r="U753" t="s">
        <v>3515</v>
      </c>
      <c r="X753" t="s">
        <v>4931</v>
      </c>
      <c r="Y753" t="s">
        <v>3532</v>
      </c>
      <c r="AE753" t="s">
        <v>3515</v>
      </c>
      <c r="AF753" t="s">
        <v>4932</v>
      </c>
      <c r="AK753" t="s">
        <v>3519</v>
      </c>
      <c r="AN753" t="s">
        <v>228</v>
      </c>
      <c r="AP753" t="s">
        <v>3520</v>
      </c>
      <c r="AQ753" t="s">
        <v>3511</v>
      </c>
      <c r="AR753" t="s">
        <v>3511</v>
      </c>
      <c r="AS753" t="s">
        <v>3511</v>
      </c>
      <c r="AV753">
        <v>2901</v>
      </c>
      <c r="AX753" t="s">
        <v>3605</v>
      </c>
      <c r="AY753" t="s">
        <v>3522</v>
      </c>
      <c r="AZ753" t="s">
        <v>3523</v>
      </c>
      <c r="BA753" t="s">
        <v>229</v>
      </c>
      <c r="BB753" t="s">
        <v>229</v>
      </c>
      <c r="BC753" t="s">
        <v>3524</v>
      </c>
      <c r="BD753" t="s">
        <v>3524</v>
      </c>
      <c r="BE753" t="s">
        <v>3525</v>
      </c>
      <c r="BF753" t="s">
        <v>3525</v>
      </c>
      <c r="BG753" t="s">
        <v>3525</v>
      </c>
      <c r="BH753" t="s">
        <v>3525</v>
      </c>
      <c r="BI753" t="s">
        <v>2727</v>
      </c>
      <c r="BJ753" t="s">
        <v>2727</v>
      </c>
    </row>
    <row r="754" spans="1:62" hidden="1">
      <c r="A754" t="s">
        <v>3504</v>
      </c>
      <c r="B754" t="s">
        <v>5216</v>
      </c>
      <c r="C754" t="s">
        <v>5217</v>
      </c>
      <c r="D754" t="s">
        <v>3507</v>
      </c>
      <c r="E754" t="s">
        <v>3508</v>
      </c>
      <c r="F754" t="s">
        <v>4750</v>
      </c>
      <c r="G754" t="s">
        <v>3510</v>
      </c>
      <c r="H754" t="s">
        <v>3511</v>
      </c>
      <c r="I754" t="s">
        <v>3511</v>
      </c>
      <c r="L754" t="s">
        <v>3512</v>
      </c>
      <c r="M754" t="s">
        <v>3511</v>
      </c>
      <c r="N754" t="s">
        <v>651</v>
      </c>
      <c r="R754" t="s">
        <v>5218</v>
      </c>
      <c r="S754" t="s">
        <v>3514</v>
      </c>
      <c r="U754" t="s">
        <v>3515</v>
      </c>
      <c r="X754" t="s">
        <v>5219</v>
      </c>
      <c r="Y754" t="s">
        <v>3532</v>
      </c>
      <c r="AE754" t="s">
        <v>3515</v>
      </c>
      <c r="AF754" t="s">
        <v>5220</v>
      </c>
      <c r="AK754" t="s">
        <v>3519</v>
      </c>
      <c r="AN754" t="s">
        <v>651</v>
      </c>
      <c r="AP754" t="s">
        <v>3520</v>
      </c>
      <c r="AQ754" t="s">
        <v>3511</v>
      </c>
      <c r="AR754" t="s">
        <v>3511</v>
      </c>
      <c r="AS754" t="s">
        <v>3511</v>
      </c>
      <c r="AV754">
        <v>2902</v>
      </c>
      <c r="AX754" t="s">
        <v>3605</v>
      </c>
      <c r="AY754" t="s">
        <v>3522</v>
      </c>
      <c r="AZ754" t="s">
        <v>3523</v>
      </c>
      <c r="BA754" t="s">
        <v>229</v>
      </c>
      <c r="BB754" t="s">
        <v>229</v>
      </c>
      <c r="BC754" t="s">
        <v>3524</v>
      </c>
      <c r="BD754" t="s">
        <v>3524</v>
      </c>
      <c r="BE754" t="s">
        <v>3525</v>
      </c>
      <c r="BF754" t="s">
        <v>3525</v>
      </c>
      <c r="BG754" t="s">
        <v>3525</v>
      </c>
      <c r="BH754" t="s">
        <v>3525</v>
      </c>
      <c r="BI754" t="s">
        <v>2727</v>
      </c>
      <c r="BJ754" t="s">
        <v>2727</v>
      </c>
    </row>
    <row r="755" spans="1:62" hidden="1">
      <c r="A755" t="s">
        <v>3504</v>
      </c>
      <c r="B755" t="s">
        <v>9105</v>
      </c>
      <c r="C755" t="s">
        <v>9106</v>
      </c>
      <c r="D755" t="s">
        <v>3507</v>
      </c>
      <c r="E755" t="s">
        <v>3508</v>
      </c>
      <c r="F755" t="s">
        <v>3577</v>
      </c>
      <c r="G755" t="s">
        <v>3510</v>
      </c>
      <c r="H755" t="s">
        <v>3511</v>
      </c>
      <c r="I755" t="s">
        <v>3511</v>
      </c>
      <c r="L755" t="s">
        <v>3512</v>
      </c>
      <c r="M755" t="s">
        <v>3511</v>
      </c>
      <c r="N755" t="s">
        <v>381</v>
      </c>
      <c r="R755" t="s">
        <v>9107</v>
      </c>
      <c r="S755" t="s">
        <v>3514</v>
      </c>
      <c r="U755" t="s">
        <v>3515</v>
      </c>
      <c r="X755" t="s">
        <v>9108</v>
      </c>
      <c r="Y755" t="s">
        <v>3532</v>
      </c>
      <c r="AE755" t="s">
        <v>3515</v>
      </c>
      <c r="AF755" t="s">
        <v>9109</v>
      </c>
      <c r="AK755" t="s">
        <v>3519</v>
      </c>
      <c r="AN755" t="s">
        <v>381</v>
      </c>
      <c r="AP755" t="s">
        <v>3520</v>
      </c>
      <c r="AQ755" t="s">
        <v>3511</v>
      </c>
      <c r="AR755" t="s">
        <v>3511</v>
      </c>
      <c r="AS755" t="s">
        <v>3511</v>
      </c>
      <c r="AV755">
        <v>2903</v>
      </c>
      <c r="AX755" t="s">
        <v>3605</v>
      </c>
      <c r="AY755" t="s">
        <v>3522</v>
      </c>
      <c r="AZ755" t="s">
        <v>3523</v>
      </c>
      <c r="BA755" t="s">
        <v>229</v>
      </c>
      <c r="BB755" t="s">
        <v>229</v>
      </c>
      <c r="BC755" t="s">
        <v>3524</v>
      </c>
      <c r="BD755" t="s">
        <v>3524</v>
      </c>
      <c r="BE755" t="s">
        <v>3525</v>
      </c>
      <c r="BF755" t="s">
        <v>3525</v>
      </c>
      <c r="BG755" t="s">
        <v>3525</v>
      </c>
      <c r="BH755" t="s">
        <v>3525</v>
      </c>
      <c r="BI755" t="s">
        <v>2727</v>
      </c>
      <c r="BJ755" t="s">
        <v>2727</v>
      </c>
    </row>
    <row r="756" spans="1:62" hidden="1">
      <c r="A756" t="s">
        <v>3504</v>
      </c>
      <c r="B756" t="s">
        <v>8133</v>
      </c>
      <c r="C756" t="s">
        <v>8134</v>
      </c>
      <c r="D756" t="s">
        <v>3507</v>
      </c>
      <c r="E756" t="s">
        <v>3508</v>
      </c>
      <c r="F756" t="s">
        <v>3577</v>
      </c>
      <c r="G756" t="s">
        <v>3510</v>
      </c>
      <c r="H756" t="s">
        <v>3511</v>
      </c>
      <c r="I756" t="s">
        <v>3511</v>
      </c>
      <c r="L756" t="s">
        <v>3512</v>
      </c>
      <c r="M756" t="s">
        <v>3511</v>
      </c>
      <c r="N756" t="s">
        <v>381</v>
      </c>
      <c r="R756" t="s">
        <v>8135</v>
      </c>
      <c r="S756" t="s">
        <v>3514</v>
      </c>
      <c r="U756" t="s">
        <v>3515</v>
      </c>
      <c r="X756" t="s">
        <v>8136</v>
      </c>
      <c r="Y756" t="s">
        <v>3532</v>
      </c>
      <c r="AE756" t="s">
        <v>3515</v>
      </c>
      <c r="AF756" t="s">
        <v>8137</v>
      </c>
      <c r="AK756" t="s">
        <v>3519</v>
      </c>
      <c r="AN756" t="s">
        <v>381</v>
      </c>
      <c r="AP756" t="s">
        <v>3520</v>
      </c>
      <c r="AQ756" t="s">
        <v>3511</v>
      </c>
      <c r="AR756" t="s">
        <v>3511</v>
      </c>
      <c r="AS756" t="s">
        <v>3511</v>
      </c>
      <c r="AV756">
        <v>2904</v>
      </c>
      <c r="AX756" t="s">
        <v>3605</v>
      </c>
      <c r="AY756" t="s">
        <v>3522</v>
      </c>
      <c r="AZ756" t="s">
        <v>3523</v>
      </c>
      <c r="BA756" t="s">
        <v>229</v>
      </c>
      <c r="BB756" t="s">
        <v>229</v>
      </c>
      <c r="BC756" t="s">
        <v>3524</v>
      </c>
      <c r="BD756" t="s">
        <v>3524</v>
      </c>
      <c r="BE756" t="s">
        <v>3525</v>
      </c>
      <c r="BF756" t="s">
        <v>3525</v>
      </c>
      <c r="BG756" t="s">
        <v>3525</v>
      </c>
      <c r="BH756" t="s">
        <v>3525</v>
      </c>
      <c r="BI756" t="s">
        <v>2727</v>
      </c>
      <c r="BJ756" t="s">
        <v>2727</v>
      </c>
    </row>
    <row r="757" spans="1:62" hidden="1">
      <c r="A757" t="s">
        <v>3504</v>
      </c>
      <c r="B757" t="s">
        <v>7872</v>
      </c>
      <c r="C757" t="s">
        <v>7873</v>
      </c>
      <c r="D757" t="s">
        <v>3507</v>
      </c>
      <c r="E757" t="s">
        <v>3508</v>
      </c>
      <c r="F757" t="s">
        <v>3577</v>
      </c>
      <c r="G757" t="s">
        <v>3510</v>
      </c>
      <c r="H757" t="s">
        <v>3511</v>
      </c>
      <c r="I757" t="s">
        <v>3511</v>
      </c>
      <c r="L757" t="s">
        <v>3512</v>
      </c>
      <c r="M757" t="s">
        <v>3511</v>
      </c>
      <c r="N757" t="s">
        <v>381</v>
      </c>
      <c r="R757" t="s">
        <v>7874</v>
      </c>
      <c r="S757" t="s">
        <v>3514</v>
      </c>
      <c r="U757" t="s">
        <v>3515</v>
      </c>
      <c r="X757" t="s">
        <v>7875</v>
      </c>
      <c r="Y757" t="s">
        <v>3532</v>
      </c>
      <c r="AE757" t="s">
        <v>3515</v>
      </c>
      <c r="AF757" t="s">
        <v>7876</v>
      </c>
      <c r="AK757" t="s">
        <v>3519</v>
      </c>
      <c r="AN757" t="s">
        <v>381</v>
      </c>
      <c r="AP757" t="s">
        <v>3520</v>
      </c>
      <c r="AQ757" t="s">
        <v>3511</v>
      </c>
      <c r="AR757" t="s">
        <v>3511</v>
      </c>
      <c r="AS757" t="s">
        <v>3511</v>
      </c>
      <c r="AV757">
        <v>2905</v>
      </c>
      <c r="AX757" t="s">
        <v>3605</v>
      </c>
      <c r="AY757" t="s">
        <v>3522</v>
      </c>
      <c r="AZ757" t="s">
        <v>3523</v>
      </c>
      <c r="BA757" t="s">
        <v>229</v>
      </c>
      <c r="BB757" t="s">
        <v>229</v>
      </c>
      <c r="BC757" t="s">
        <v>3524</v>
      </c>
      <c r="BD757" t="s">
        <v>3524</v>
      </c>
      <c r="BE757" t="s">
        <v>3525</v>
      </c>
      <c r="BF757" t="s">
        <v>3525</v>
      </c>
      <c r="BG757" t="s">
        <v>3525</v>
      </c>
      <c r="BH757" t="s">
        <v>3525</v>
      </c>
      <c r="BI757" t="s">
        <v>2727</v>
      </c>
      <c r="BJ757" t="s">
        <v>2727</v>
      </c>
    </row>
    <row r="758" spans="1:62" hidden="1">
      <c r="A758" t="s">
        <v>3504</v>
      </c>
      <c r="B758" t="s">
        <v>5732</v>
      </c>
      <c r="C758" t="s">
        <v>5733</v>
      </c>
      <c r="D758" t="s">
        <v>3507</v>
      </c>
      <c r="E758" t="s">
        <v>3508</v>
      </c>
      <c r="F758" t="s">
        <v>3577</v>
      </c>
      <c r="G758" t="s">
        <v>3510</v>
      </c>
      <c r="H758" t="s">
        <v>3511</v>
      </c>
      <c r="I758" t="s">
        <v>3511</v>
      </c>
      <c r="L758" t="s">
        <v>3512</v>
      </c>
      <c r="M758" t="s">
        <v>3511</v>
      </c>
      <c r="N758" t="s">
        <v>381</v>
      </c>
      <c r="R758" t="s">
        <v>5734</v>
      </c>
      <c r="S758" t="s">
        <v>3514</v>
      </c>
      <c r="U758" t="s">
        <v>3515</v>
      </c>
      <c r="X758" t="s">
        <v>5735</v>
      </c>
      <c r="Y758" t="s">
        <v>3532</v>
      </c>
      <c r="AE758" t="s">
        <v>3515</v>
      </c>
      <c r="AF758" t="s">
        <v>5736</v>
      </c>
      <c r="AK758" t="s">
        <v>3519</v>
      </c>
      <c r="AN758" t="s">
        <v>381</v>
      </c>
      <c r="AP758" t="s">
        <v>3520</v>
      </c>
      <c r="AQ758" t="s">
        <v>3511</v>
      </c>
      <c r="AR758" t="s">
        <v>3511</v>
      </c>
      <c r="AS758" t="s">
        <v>3511</v>
      </c>
      <c r="AV758">
        <v>2906</v>
      </c>
      <c r="AX758" t="s">
        <v>3605</v>
      </c>
      <c r="AY758" t="s">
        <v>3522</v>
      </c>
      <c r="AZ758" t="s">
        <v>3523</v>
      </c>
      <c r="BA758" t="s">
        <v>229</v>
      </c>
      <c r="BB758" t="s">
        <v>229</v>
      </c>
      <c r="BC758" t="s">
        <v>3524</v>
      </c>
      <c r="BD758" t="s">
        <v>3524</v>
      </c>
      <c r="BE758" t="s">
        <v>3525</v>
      </c>
      <c r="BF758" t="s">
        <v>3525</v>
      </c>
      <c r="BG758" t="s">
        <v>3525</v>
      </c>
      <c r="BH758" t="s">
        <v>3525</v>
      </c>
      <c r="BI758" t="s">
        <v>2727</v>
      </c>
      <c r="BJ758" t="s">
        <v>2727</v>
      </c>
    </row>
    <row r="759" spans="1:62" hidden="1">
      <c r="A759" t="s">
        <v>3504</v>
      </c>
      <c r="B759" t="s">
        <v>9934</v>
      </c>
      <c r="C759" t="s">
        <v>9935</v>
      </c>
      <c r="D759" t="s">
        <v>3507</v>
      </c>
      <c r="E759" t="s">
        <v>3508</v>
      </c>
      <c r="F759" t="s">
        <v>5620</v>
      </c>
      <c r="G759" t="s">
        <v>3510</v>
      </c>
      <c r="H759" t="s">
        <v>3511</v>
      </c>
      <c r="I759" t="s">
        <v>3511</v>
      </c>
      <c r="L759" t="s">
        <v>3512</v>
      </c>
      <c r="M759" t="s">
        <v>3511</v>
      </c>
      <c r="N759" t="s">
        <v>234</v>
      </c>
      <c r="R759" t="s">
        <v>9936</v>
      </c>
      <c r="S759" t="s">
        <v>3514</v>
      </c>
      <c r="U759" t="s">
        <v>3515</v>
      </c>
      <c r="X759" t="s">
        <v>9937</v>
      </c>
      <c r="Y759" t="s">
        <v>3532</v>
      </c>
      <c r="AE759" t="s">
        <v>3515</v>
      </c>
      <c r="AF759" t="s">
        <v>9938</v>
      </c>
      <c r="AK759" t="s">
        <v>3519</v>
      </c>
      <c r="AN759" t="s">
        <v>234</v>
      </c>
      <c r="AP759" t="s">
        <v>3520</v>
      </c>
      <c r="AQ759" t="s">
        <v>3511</v>
      </c>
      <c r="AR759" t="s">
        <v>3511</v>
      </c>
      <c r="AS759" t="s">
        <v>3511</v>
      </c>
      <c r="AV759">
        <v>2907</v>
      </c>
      <c r="AX759" t="s">
        <v>3605</v>
      </c>
      <c r="AY759" t="s">
        <v>3522</v>
      </c>
      <c r="AZ759" t="s">
        <v>3523</v>
      </c>
      <c r="BA759" t="s">
        <v>229</v>
      </c>
      <c r="BB759" t="s">
        <v>229</v>
      </c>
      <c r="BC759" t="s">
        <v>3524</v>
      </c>
      <c r="BD759" t="s">
        <v>3524</v>
      </c>
      <c r="BE759" t="s">
        <v>3525</v>
      </c>
      <c r="BF759" t="s">
        <v>3525</v>
      </c>
      <c r="BG759" t="s">
        <v>3525</v>
      </c>
      <c r="BH759" t="s">
        <v>3525</v>
      </c>
      <c r="BI759" t="s">
        <v>2727</v>
      </c>
      <c r="BJ759" t="s">
        <v>2727</v>
      </c>
    </row>
    <row r="760" spans="1:62" hidden="1">
      <c r="A760" t="s">
        <v>3504</v>
      </c>
      <c r="B760" t="s">
        <v>5940</v>
      </c>
      <c r="C760" t="s">
        <v>5941</v>
      </c>
      <c r="D760" t="s">
        <v>3507</v>
      </c>
      <c r="E760" t="s">
        <v>3508</v>
      </c>
      <c r="F760" t="s">
        <v>5620</v>
      </c>
      <c r="G760" t="s">
        <v>3510</v>
      </c>
      <c r="H760" t="s">
        <v>3511</v>
      </c>
      <c r="I760" t="s">
        <v>3511</v>
      </c>
      <c r="L760" t="s">
        <v>3512</v>
      </c>
      <c r="M760" t="s">
        <v>3511</v>
      </c>
      <c r="N760" t="s">
        <v>651</v>
      </c>
      <c r="R760" t="s">
        <v>5942</v>
      </c>
      <c r="S760" t="s">
        <v>3514</v>
      </c>
      <c r="U760" t="s">
        <v>3515</v>
      </c>
      <c r="X760" t="s">
        <v>5943</v>
      </c>
      <c r="Y760" t="s">
        <v>3532</v>
      </c>
      <c r="AE760" t="s">
        <v>3515</v>
      </c>
      <c r="AF760" t="s">
        <v>5944</v>
      </c>
      <c r="AK760" t="s">
        <v>3519</v>
      </c>
      <c r="AN760" t="s">
        <v>651</v>
      </c>
      <c r="AP760" t="s">
        <v>3520</v>
      </c>
      <c r="AQ760" t="s">
        <v>3511</v>
      </c>
      <c r="AR760" t="s">
        <v>3511</v>
      </c>
      <c r="AS760" t="s">
        <v>3511</v>
      </c>
      <c r="AV760">
        <v>2908</v>
      </c>
      <c r="AX760" t="s">
        <v>3605</v>
      </c>
      <c r="AY760" t="s">
        <v>3522</v>
      </c>
      <c r="AZ760" t="s">
        <v>3523</v>
      </c>
      <c r="BA760" t="s">
        <v>229</v>
      </c>
      <c r="BB760" t="s">
        <v>229</v>
      </c>
      <c r="BC760" t="s">
        <v>3524</v>
      </c>
      <c r="BD760" t="s">
        <v>3524</v>
      </c>
      <c r="BE760" t="s">
        <v>3525</v>
      </c>
      <c r="BF760" t="s">
        <v>3525</v>
      </c>
      <c r="BG760" t="s">
        <v>3525</v>
      </c>
      <c r="BH760" t="s">
        <v>3525</v>
      </c>
      <c r="BI760" t="s">
        <v>2727</v>
      </c>
      <c r="BJ760" t="s">
        <v>2727</v>
      </c>
    </row>
    <row r="761" spans="1:62" hidden="1">
      <c r="A761" t="s">
        <v>3504</v>
      </c>
      <c r="B761" t="s">
        <v>9311</v>
      </c>
      <c r="C761" t="s">
        <v>9312</v>
      </c>
      <c r="D761" t="s">
        <v>3507</v>
      </c>
      <c r="E761" t="s">
        <v>3508</v>
      </c>
      <c r="F761" t="s">
        <v>5620</v>
      </c>
      <c r="G761" t="s">
        <v>3510</v>
      </c>
      <c r="H761" t="s">
        <v>3511</v>
      </c>
      <c r="I761" t="s">
        <v>3511</v>
      </c>
      <c r="L761" t="s">
        <v>3512</v>
      </c>
      <c r="M761" t="s">
        <v>3511</v>
      </c>
      <c r="N761" t="s">
        <v>234</v>
      </c>
      <c r="R761" t="s">
        <v>9313</v>
      </c>
      <c r="S761" t="s">
        <v>3514</v>
      </c>
      <c r="U761" t="s">
        <v>3515</v>
      </c>
      <c r="X761" t="s">
        <v>9314</v>
      </c>
      <c r="Y761" t="s">
        <v>3532</v>
      </c>
      <c r="AE761" t="s">
        <v>3515</v>
      </c>
      <c r="AF761" t="s">
        <v>9315</v>
      </c>
      <c r="AK761" t="s">
        <v>3519</v>
      </c>
      <c r="AN761" t="s">
        <v>234</v>
      </c>
      <c r="AP761" t="s">
        <v>3520</v>
      </c>
      <c r="AQ761" t="s">
        <v>3511</v>
      </c>
      <c r="AR761" t="s">
        <v>3511</v>
      </c>
      <c r="AS761" t="s">
        <v>3511</v>
      </c>
      <c r="AV761">
        <v>2909</v>
      </c>
      <c r="AX761" t="s">
        <v>3605</v>
      </c>
      <c r="AY761" t="s">
        <v>3522</v>
      </c>
      <c r="AZ761" t="s">
        <v>3523</v>
      </c>
      <c r="BA761" t="s">
        <v>229</v>
      </c>
      <c r="BB761" t="s">
        <v>229</v>
      </c>
      <c r="BC761" t="s">
        <v>3524</v>
      </c>
      <c r="BD761" t="s">
        <v>3524</v>
      </c>
      <c r="BE761" t="s">
        <v>3525</v>
      </c>
      <c r="BF761" t="s">
        <v>3525</v>
      </c>
      <c r="BG761" t="s">
        <v>3525</v>
      </c>
      <c r="BH761" t="s">
        <v>3525</v>
      </c>
      <c r="BI761" t="s">
        <v>2727</v>
      </c>
      <c r="BJ761" t="s">
        <v>2727</v>
      </c>
    </row>
    <row r="762" spans="1:62" hidden="1">
      <c r="A762" t="s">
        <v>3504</v>
      </c>
      <c r="B762" t="s">
        <v>10232</v>
      </c>
      <c r="C762" t="s">
        <v>10233</v>
      </c>
      <c r="D762" t="s">
        <v>3507</v>
      </c>
      <c r="E762" t="s">
        <v>3508</v>
      </c>
      <c r="F762" t="s">
        <v>3689</v>
      </c>
      <c r="G762" t="s">
        <v>3510</v>
      </c>
      <c r="H762" t="s">
        <v>3511</v>
      </c>
      <c r="I762" t="s">
        <v>3511</v>
      </c>
      <c r="L762" t="s">
        <v>3512</v>
      </c>
      <c r="M762" t="s">
        <v>3511</v>
      </c>
      <c r="N762" t="s">
        <v>1101</v>
      </c>
      <c r="R762" t="s">
        <v>10234</v>
      </c>
      <c r="S762" t="s">
        <v>3514</v>
      </c>
      <c r="U762" t="s">
        <v>3515</v>
      </c>
      <c r="X762" t="s">
        <v>10235</v>
      </c>
      <c r="Y762" t="s">
        <v>3532</v>
      </c>
      <c r="AE762" t="s">
        <v>3515</v>
      </c>
      <c r="AF762" t="s">
        <v>10236</v>
      </c>
      <c r="AK762" t="s">
        <v>3519</v>
      </c>
      <c r="AN762" t="s">
        <v>1101</v>
      </c>
      <c r="AP762" t="s">
        <v>3520</v>
      </c>
      <c r="AQ762" t="s">
        <v>3511</v>
      </c>
      <c r="AR762" t="s">
        <v>3511</v>
      </c>
      <c r="AS762" t="s">
        <v>3511</v>
      </c>
      <c r="AV762">
        <v>2910</v>
      </c>
      <c r="AX762" t="s">
        <v>3605</v>
      </c>
      <c r="AY762" t="s">
        <v>3522</v>
      </c>
      <c r="AZ762" t="s">
        <v>3523</v>
      </c>
      <c r="BA762" t="s">
        <v>229</v>
      </c>
      <c r="BB762" t="s">
        <v>229</v>
      </c>
      <c r="BC762" t="s">
        <v>3524</v>
      </c>
      <c r="BD762" t="s">
        <v>3524</v>
      </c>
      <c r="BE762" t="s">
        <v>3525</v>
      </c>
      <c r="BF762" t="s">
        <v>3525</v>
      </c>
      <c r="BG762" t="s">
        <v>3525</v>
      </c>
      <c r="BH762" t="s">
        <v>3525</v>
      </c>
      <c r="BI762" t="s">
        <v>2727</v>
      </c>
      <c r="BJ762" t="s">
        <v>2727</v>
      </c>
    </row>
    <row r="763" spans="1:62" hidden="1">
      <c r="A763" t="s">
        <v>3504</v>
      </c>
      <c r="B763" s="50" t="s">
        <v>7823</v>
      </c>
      <c r="C763" t="s">
        <v>7824</v>
      </c>
      <c r="D763" t="s">
        <v>3507</v>
      </c>
      <c r="E763" t="s">
        <v>3508</v>
      </c>
      <c r="F763" t="s">
        <v>3689</v>
      </c>
      <c r="G763" t="s">
        <v>3510</v>
      </c>
      <c r="H763" t="s">
        <v>3511</v>
      </c>
      <c r="I763" t="s">
        <v>3511</v>
      </c>
      <c r="L763" t="s">
        <v>3512</v>
      </c>
      <c r="M763" t="s">
        <v>3511</v>
      </c>
      <c r="N763" t="s">
        <v>1104</v>
      </c>
      <c r="R763" t="s">
        <v>7825</v>
      </c>
      <c r="S763" t="s">
        <v>3514</v>
      </c>
      <c r="U763" t="s">
        <v>3515</v>
      </c>
      <c r="X763" t="s">
        <v>7826</v>
      </c>
      <c r="Y763" t="s">
        <v>3532</v>
      </c>
      <c r="AE763" t="s">
        <v>3515</v>
      </c>
      <c r="AF763" t="s">
        <v>7827</v>
      </c>
      <c r="AK763" t="s">
        <v>3519</v>
      </c>
      <c r="AN763" t="s">
        <v>1104</v>
      </c>
      <c r="AP763" t="s">
        <v>3520</v>
      </c>
      <c r="AQ763" t="s">
        <v>3511</v>
      </c>
      <c r="AR763" t="s">
        <v>3511</v>
      </c>
      <c r="AS763" t="s">
        <v>3511</v>
      </c>
      <c r="AV763">
        <v>2911</v>
      </c>
      <c r="AX763" t="s">
        <v>3605</v>
      </c>
      <c r="AY763" t="s">
        <v>3522</v>
      </c>
      <c r="AZ763" t="s">
        <v>3523</v>
      </c>
      <c r="BA763" t="s">
        <v>229</v>
      </c>
      <c r="BB763" t="s">
        <v>229</v>
      </c>
      <c r="BC763" t="s">
        <v>3524</v>
      </c>
      <c r="BD763" t="s">
        <v>3524</v>
      </c>
      <c r="BE763" t="s">
        <v>3525</v>
      </c>
      <c r="BF763" t="s">
        <v>3525</v>
      </c>
      <c r="BG763" t="s">
        <v>3525</v>
      </c>
      <c r="BH763" t="s">
        <v>3525</v>
      </c>
      <c r="BI763" t="s">
        <v>2727</v>
      </c>
      <c r="BJ763" t="s">
        <v>2727</v>
      </c>
    </row>
    <row r="764" spans="1:62" hidden="1">
      <c r="A764" t="s">
        <v>3504</v>
      </c>
      <c r="B764" t="s">
        <v>9902</v>
      </c>
      <c r="C764" t="s">
        <v>9903</v>
      </c>
      <c r="D764" t="s">
        <v>3507</v>
      </c>
      <c r="E764" t="s">
        <v>3508</v>
      </c>
      <c r="F764" t="s">
        <v>3689</v>
      </c>
      <c r="G764" t="s">
        <v>3510</v>
      </c>
      <c r="H764" t="s">
        <v>3511</v>
      </c>
      <c r="I764" t="s">
        <v>3511</v>
      </c>
      <c r="L764" t="s">
        <v>3512</v>
      </c>
      <c r="M764" t="s">
        <v>3511</v>
      </c>
      <c r="N764" t="s">
        <v>1102</v>
      </c>
      <c r="R764" t="s">
        <v>9904</v>
      </c>
      <c r="S764" t="s">
        <v>3514</v>
      </c>
      <c r="U764" t="s">
        <v>3515</v>
      </c>
      <c r="X764" t="s">
        <v>9905</v>
      </c>
      <c r="Y764" t="s">
        <v>3532</v>
      </c>
      <c r="AE764" t="s">
        <v>3515</v>
      </c>
      <c r="AF764" t="s">
        <v>9906</v>
      </c>
      <c r="AK764" t="s">
        <v>3519</v>
      </c>
      <c r="AN764" t="s">
        <v>1102</v>
      </c>
      <c r="AP764" t="s">
        <v>3520</v>
      </c>
      <c r="AQ764" t="s">
        <v>3511</v>
      </c>
      <c r="AR764" t="s">
        <v>3511</v>
      </c>
      <c r="AS764" t="s">
        <v>3511</v>
      </c>
      <c r="AV764">
        <v>2912</v>
      </c>
      <c r="AX764" t="s">
        <v>3605</v>
      </c>
      <c r="AY764" t="s">
        <v>3522</v>
      </c>
      <c r="AZ764" t="s">
        <v>3523</v>
      </c>
      <c r="BA764" t="s">
        <v>229</v>
      </c>
      <c r="BB764" t="s">
        <v>229</v>
      </c>
      <c r="BC764" t="s">
        <v>3524</v>
      </c>
      <c r="BD764" t="s">
        <v>3524</v>
      </c>
      <c r="BE764" t="s">
        <v>3525</v>
      </c>
      <c r="BF764" t="s">
        <v>3525</v>
      </c>
      <c r="BG764" t="s">
        <v>3525</v>
      </c>
      <c r="BH764" t="s">
        <v>3525</v>
      </c>
      <c r="BI764" t="s">
        <v>2727</v>
      </c>
      <c r="BJ764" t="s">
        <v>2727</v>
      </c>
    </row>
    <row r="765" spans="1:62" hidden="1">
      <c r="A765" t="s">
        <v>3504</v>
      </c>
      <c r="B765" t="s">
        <v>6246</v>
      </c>
      <c r="C765" t="s">
        <v>6247</v>
      </c>
      <c r="D765" t="s">
        <v>3507</v>
      </c>
      <c r="E765" t="s">
        <v>3508</v>
      </c>
      <c r="F765" t="s">
        <v>3689</v>
      </c>
      <c r="G765" t="s">
        <v>3510</v>
      </c>
      <c r="H765" t="s">
        <v>3511</v>
      </c>
      <c r="I765" t="s">
        <v>3511</v>
      </c>
      <c r="L765" t="s">
        <v>3512</v>
      </c>
      <c r="M765" t="s">
        <v>3511</v>
      </c>
      <c r="N765" t="s">
        <v>1104</v>
      </c>
      <c r="R765" t="s">
        <v>6248</v>
      </c>
      <c r="S765" t="s">
        <v>3514</v>
      </c>
      <c r="U765" t="s">
        <v>3515</v>
      </c>
      <c r="X765" t="s">
        <v>6249</v>
      </c>
      <c r="Y765" t="s">
        <v>3532</v>
      </c>
      <c r="AE765" t="s">
        <v>3515</v>
      </c>
      <c r="AF765" t="s">
        <v>6250</v>
      </c>
      <c r="AK765" t="s">
        <v>3519</v>
      </c>
      <c r="AN765" t="s">
        <v>1104</v>
      </c>
      <c r="AP765" t="s">
        <v>3520</v>
      </c>
      <c r="AQ765" t="s">
        <v>3511</v>
      </c>
      <c r="AR765" t="s">
        <v>3511</v>
      </c>
      <c r="AS765" t="s">
        <v>3511</v>
      </c>
      <c r="AV765">
        <v>2913</v>
      </c>
      <c r="AX765" t="s">
        <v>3605</v>
      </c>
      <c r="AY765" t="s">
        <v>3522</v>
      </c>
      <c r="AZ765" t="s">
        <v>3523</v>
      </c>
      <c r="BA765" t="s">
        <v>229</v>
      </c>
      <c r="BB765" t="s">
        <v>229</v>
      </c>
      <c r="BC765" t="s">
        <v>3524</v>
      </c>
      <c r="BD765" t="s">
        <v>3524</v>
      </c>
      <c r="BE765" t="s">
        <v>3525</v>
      </c>
      <c r="BF765" t="s">
        <v>3525</v>
      </c>
      <c r="BG765" t="s">
        <v>3525</v>
      </c>
      <c r="BH765" t="s">
        <v>3525</v>
      </c>
      <c r="BI765" t="s">
        <v>2727</v>
      </c>
      <c r="BJ765" t="s">
        <v>2727</v>
      </c>
    </row>
    <row r="766" spans="1:62" hidden="1">
      <c r="A766" t="s">
        <v>3504</v>
      </c>
      <c r="B766" t="s">
        <v>7231</v>
      </c>
      <c r="C766" t="s">
        <v>7232</v>
      </c>
      <c r="D766" t="s">
        <v>3507</v>
      </c>
      <c r="E766" t="s">
        <v>3508</v>
      </c>
      <c r="F766" t="s">
        <v>3824</v>
      </c>
      <c r="G766" t="s">
        <v>3510</v>
      </c>
      <c r="H766" t="s">
        <v>3511</v>
      </c>
      <c r="I766" t="s">
        <v>3511</v>
      </c>
      <c r="L766" t="s">
        <v>3512</v>
      </c>
      <c r="M766" t="s">
        <v>3511</v>
      </c>
      <c r="N766" t="s">
        <v>1114</v>
      </c>
      <c r="R766" t="s">
        <v>7233</v>
      </c>
      <c r="S766" t="s">
        <v>3514</v>
      </c>
      <c r="U766" t="s">
        <v>3515</v>
      </c>
      <c r="X766" t="s">
        <v>7234</v>
      </c>
      <c r="Y766" t="s">
        <v>3532</v>
      </c>
      <c r="AE766" t="s">
        <v>3515</v>
      </c>
      <c r="AF766" t="s">
        <v>7235</v>
      </c>
      <c r="AK766" t="s">
        <v>3519</v>
      </c>
      <c r="AN766" t="s">
        <v>1114</v>
      </c>
      <c r="AP766" t="s">
        <v>3520</v>
      </c>
      <c r="AQ766" t="s">
        <v>3511</v>
      </c>
      <c r="AR766" t="s">
        <v>3511</v>
      </c>
      <c r="AS766" t="s">
        <v>3511</v>
      </c>
      <c r="AV766">
        <v>2914</v>
      </c>
      <c r="AX766" t="s">
        <v>3605</v>
      </c>
      <c r="AY766" t="s">
        <v>3522</v>
      </c>
      <c r="AZ766" t="s">
        <v>3523</v>
      </c>
      <c r="BA766" t="s">
        <v>229</v>
      </c>
      <c r="BB766" t="s">
        <v>229</v>
      </c>
      <c r="BC766" t="s">
        <v>3524</v>
      </c>
      <c r="BD766" t="s">
        <v>3524</v>
      </c>
      <c r="BE766" t="s">
        <v>3525</v>
      </c>
      <c r="BF766" t="s">
        <v>3525</v>
      </c>
      <c r="BG766" t="s">
        <v>3525</v>
      </c>
      <c r="BH766" t="s">
        <v>3525</v>
      </c>
      <c r="BI766" t="s">
        <v>2727</v>
      </c>
      <c r="BJ766" t="s">
        <v>2727</v>
      </c>
    </row>
    <row r="767" spans="1:62" hidden="1">
      <c r="A767" t="s">
        <v>3504</v>
      </c>
      <c r="B767" t="s">
        <v>9681</v>
      </c>
      <c r="C767" t="s">
        <v>9682</v>
      </c>
      <c r="D767" t="s">
        <v>3507</v>
      </c>
      <c r="E767" t="s">
        <v>3508</v>
      </c>
      <c r="F767" t="s">
        <v>3824</v>
      </c>
      <c r="G767" t="s">
        <v>3510</v>
      </c>
      <c r="H767" t="s">
        <v>3511</v>
      </c>
      <c r="I767" t="s">
        <v>3511</v>
      </c>
      <c r="L767" t="s">
        <v>3512</v>
      </c>
      <c r="M767" t="s">
        <v>3511</v>
      </c>
      <c r="N767" t="s">
        <v>1104</v>
      </c>
      <c r="R767" t="s">
        <v>9683</v>
      </c>
      <c r="S767" t="s">
        <v>3514</v>
      </c>
      <c r="U767" t="s">
        <v>3515</v>
      </c>
      <c r="X767" t="s">
        <v>9684</v>
      </c>
      <c r="Y767" t="s">
        <v>3532</v>
      </c>
      <c r="AE767" t="s">
        <v>3515</v>
      </c>
      <c r="AF767" t="s">
        <v>9685</v>
      </c>
      <c r="AK767" t="s">
        <v>3519</v>
      </c>
      <c r="AN767" t="s">
        <v>1104</v>
      </c>
      <c r="AP767" t="s">
        <v>3520</v>
      </c>
      <c r="AQ767" t="s">
        <v>3511</v>
      </c>
      <c r="AR767" t="s">
        <v>3511</v>
      </c>
      <c r="AS767" t="s">
        <v>3511</v>
      </c>
      <c r="AV767">
        <v>2915</v>
      </c>
      <c r="AX767" t="s">
        <v>3605</v>
      </c>
      <c r="AY767" t="s">
        <v>3522</v>
      </c>
      <c r="AZ767" t="s">
        <v>3523</v>
      </c>
      <c r="BA767" t="s">
        <v>229</v>
      </c>
      <c r="BB767" t="s">
        <v>229</v>
      </c>
      <c r="BC767" t="s">
        <v>3524</v>
      </c>
      <c r="BD767" t="s">
        <v>3524</v>
      </c>
      <c r="BE767" t="s">
        <v>3525</v>
      </c>
      <c r="BF767" t="s">
        <v>3525</v>
      </c>
      <c r="BG767" t="s">
        <v>3525</v>
      </c>
      <c r="BH767" t="s">
        <v>3525</v>
      </c>
      <c r="BI767" t="s">
        <v>2727</v>
      </c>
      <c r="BJ767" t="s">
        <v>2727</v>
      </c>
    </row>
    <row r="768" spans="1:62" hidden="1">
      <c r="A768" t="s">
        <v>3504</v>
      </c>
      <c r="B768" t="s">
        <v>6269</v>
      </c>
      <c r="C768" t="s">
        <v>6270</v>
      </c>
      <c r="D768" t="s">
        <v>3507</v>
      </c>
      <c r="E768" t="s">
        <v>3508</v>
      </c>
      <c r="F768" t="s">
        <v>3824</v>
      </c>
      <c r="G768" t="s">
        <v>3510</v>
      </c>
      <c r="H768" t="s">
        <v>3511</v>
      </c>
      <c r="I768" t="s">
        <v>3511</v>
      </c>
      <c r="L768" t="s">
        <v>3512</v>
      </c>
      <c r="M768" t="s">
        <v>3511</v>
      </c>
      <c r="N768" t="s">
        <v>1113</v>
      </c>
      <c r="R768" t="s">
        <v>6271</v>
      </c>
      <c r="S768" t="s">
        <v>3514</v>
      </c>
      <c r="U768" t="s">
        <v>3515</v>
      </c>
      <c r="X768" t="s">
        <v>6272</v>
      </c>
      <c r="Y768" t="s">
        <v>3532</v>
      </c>
      <c r="AE768" t="s">
        <v>3515</v>
      </c>
      <c r="AF768" t="s">
        <v>6273</v>
      </c>
      <c r="AK768" t="s">
        <v>3519</v>
      </c>
      <c r="AN768" t="s">
        <v>1113</v>
      </c>
      <c r="AP768" t="s">
        <v>3520</v>
      </c>
      <c r="AQ768" t="s">
        <v>3511</v>
      </c>
      <c r="AR768" t="s">
        <v>3511</v>
      </c>
      <c r="AS768" t="s">
        <v>3511</v>
      </c>
      <c r="AV768">
        <v>2916</v>
      </c>
      <c r="AX768" t="s">
        <v>3605</v>
      </c>
      <c r="AY768" t="s">
        <v>3522</v>
      </c>
      <c r="AZ768" t="s">
        <v>3523</v>
      </c>
      <c r="BA768" t="s">
        <v>229</v>
      </c>
      <c r="BB768" t="s">
        <v>229</v>
      </c>
      <c r="BC768" t="s">
        <v>3524</v>
      </c>
      <c r="BD768" t="s">
        <v>3524</v>
      </c>
      <c r="BE768" t="s">
        <v>3525</v>
      </c>
      <c r="BF768" t="s">
        <v>3525</v>
      </c>
      <c r="BG768" t="s">
        <v>3525</v>
      </c>
      <c r="BH768" t="s">
        <v>3525</v>
      </c>
      <c r="BI768" t="s">
        <v>2727</v>
      </c>
      <c r="BJ768" t="s">
        <v>2727</v>
      </c>
    </row>
    <row r="769" spans="1:62" hidden="1">
      <c r="A769" t="s">
        <v>3504</v>
      </c>
      <c r="B769" t="s">
        <v>6979</v>
      </c>
      <c r="C769" t="s">
        <v>6980</v>
      </c>
      <c r="D769" t="s">
        <v>3507</v>
      </c>
      <c r="E769" t="s">
        <v>3508</v>
      </c>
      <c r="F769" t="s">
        <v>3824</v>
      </c>
      <c r="G769" t="s">
        <v>3510</v>
      </c>
      <c r="H769" t="s">
        <v>3511</v>
      </c>
      <c r="I769" t="s">
        <v>3511</v>
      </c>
      <c r="L769" t="s">
        <v>3512</v>
      </c>
      <c r="M769" t="s">
        <v>3511</v>
      </c>
      <c r="N769" t="s">
        <v>1104</v>
      </c>
      <c r="R769" t="s">
        <v>6981</v>
      </c>
      <c r="S769" t="s">
        <v>3514</v>
      </c>
      <c r="U769" t="s">
        <v>3515</v>
      </c>
      <c r="X769" t="s">
        <v>6982</v>
      </c>
      <c r="Y769" t="s">
        <v>3532</v>
      </c>
      <c r="AE769" t="s">
        <v>3515</v>
      </c>
      <c r="AF769" t="s">
        <v>6983</v>
      </c>
      <c r="AK769" t="s">
        <v>3519</v>
      </c>
      <c r="AN769" t="s">
        <v>1104</v>
      </c>
      <c r="AP769" t="s">
        <v>3520</v>
      </c>
      <c r="AQ769" t="s">
        <v>3511</v>
      </c>
      <c r="AR769" t="s">
        <v>3511</v>
      </c>
      <c r="AS769" t="s">
        <v>3511</v>
      </c>
      <c r="AV769">
        <v>2917</v>
      </c>
      <c r="AX769" t="s">
        <v>3605</v>
      </c>
      <c r="AY769" t="s">
        <v>3522</v>
      </c>
      <c r="AZ769" t="s">
        <v>3523</v>
      </c>
      <c r="BA769" t="s">
        <v>229</v>
      </c>
      <c r="BB769" t="s">
        <v>229</v>
      </c>
      <c r="BC769" t="s">
        <v>3524</v>
      </c>
      <c r="BD769" t="s">
        <v>3524</v>
      </c>
      <c r="BE769" t="s">
        <v>3525</v>
      </c>
      <c r="BF769" t="s">
        <v>3525</v>
      </c>
      <c r="BG769" t="s">
        <v>3525</v>
      </c>
      <c r="BH769" t="s">
        <v>3525</v>
      </c>
      <c r="BI769" t="s">
        <v>2727</v>
      </c>
      <c r="BJ769" t="s">
        <v>2727</v>
      </c>
    </row>
    <row r="770" spans="1:62" hidden="1">
      <c r="A770" t="s">
        <v>3504</v>
      </c>
      <c r="B770" t="s">
        <v>5771</v>
      </c>
      <c r="C770" t="s">
        <v>5772</v>
      </c>
      <c r="D770" t="s">
        <v>3507</v>
      </c>
      <c r="E770" t="s">
        <v>3508</v>
      </c>
      <c r="F770" t="s">
        <v>3824</v>
      </c>
      <c r="G770" t="s">
        <v>3510</v>
      </c>
      <c r="H770" t="s">
        <v>3511</v>
      </c>
      <c r="I770" t="s">
        <v>3511</v>
      </c>
      <c r="L770" t="s">
        <v>3512</v>
      </c>
      <c r="M770" t="s">
        <v>3511</v>
      </c>
      <c r="N770" t="s">
        <v>1112</v>
      </c>
      <c r="R770" t="s">
        <v>5773</v>
      </c>
      <c r="S770" t="s">
        <v>3514</v>
      </c>
      <c r="U770" t="s">
        <v>3515</v>
      </c>
      <c r="X770" t="s">
        <v>5774</v>
      </c>
      <c r="Y770" t="s">
        <v>3532</v>
      </c>
      <c r="AE770" t="s">
        <v>3515</v>
      </c>
      <c r="AF770" t="s">
        <v>5775</v>
      </c>
      <c r="AK770" t="s">
        <v>3519</v>
      </c>
      <c r="AN770" t="s">
        <v>1112</v>
      </c>
      <c r="AP770" t="s">
        <v>3520</v>
      </c>
      <c r="AQ770" t="s">
        <v>3511</v>
      </c>
      <c r="AR770" t="s">
        <v>3511</v>
      </c>
      <c r="AS770" t="s">
        <v>3511</v>
      </c>
      <c r="AV770">
        <v>2918</v>
      </c>
      <c r="AX770" t="s">
        <v>3605</v>
      </c>
      <c r="AY770" t="s">
        <v>3522</v>
      </c>
      <c r="AZ770" t="s">
        <v>3523</v>
      </c>
      <c r="BA770" t="s">
        <v>229</v>
      </c>
      <c r="BB770" t="s">
        <v>229</v>
      </c>
      <c r="BC770" t="s">
        <v>3524</v>
      </c>
      <c r="BD770" t="s">
        <v>3524</v>
      </c>
      <c r="BE770" t="s">
        <v>3525</v>
      </c>
      <c r="BF770" t="s">
        <v>3525</v>
      </c>
      <c r="BG770" t="s">
        <v>3525</v>
      </c>
      <c r="BH770" t="s">
        <v>3525</v>
      </c>
      <c r="BI770" t="s">
        <v>2727</v>
      </c>
      <c r="BJ770" t="s">
        <v>2727</v>
      </c>
    </row>
    <row r="771" spans="1:62" hidden="1">
      <c r="A771" t="s">
        <v>3504</v>
      </c>
      <c r="B771" t="s">
        <v>6155</v>
      </c>
      <c r="C771" t="s">
        <v>6156</v>
      </c>
      <c r="D771" t="s">
        <v>3507</v>
      </c>
      <c r="E771" t="s">
        <v>3508</v>
      </c>
      <c r="F771" t="s">
        <v>3824</v>
      </c>
      <c r="G771" t="s">
        <v>3510</v>
      </c>
      <c r="H771" t="s">
        <v>3511</v>
      </c>
      <c r="I771" t="s">
        <v>3511</v>
      </c>
      <c r="L771" t="s">
        <v>3512</v>
      </c>
      <c r="M771" t="s">
        <v>3511</v>
      </c>
      <c r="N771" t="s">
        <v>1086</v>
      </c>
      <c r="R771" t="s">
        <v>6157</v>
      </c>
      <c r="S771" t="s">
        <v>3514</v>
      </c>
      <c r="U771" t="s">
        <v>3515</v>
      </c>
      <c r="X771" t="s">
        <v>6158</v>
      </c>
      <c r="Y771" t="s">
        <v>3532</v>
      </c>
      <c r="AE771" t="s">
        <v>3515</v>
      </c>
      <c r="AF771" t="s">
        <v>6159</v>
      </c>
      <c r="AK771" t="s">
        <v>3519</v>
      </c>
      <c r="AN771" t="s">
        <v>1086</v>
      </c>
      <c r="AP771" t="s">
        <v>3520</v>
      </c>
      <c r="AQ771" t="s">
        <v>3511</v>
      </c>
      <c r="AR771" t="s">
        <v>3511</v>
      </c>
      <c r="AS771" t="s">
        <v>3511</v>
      </c>
      <c r="AV771">
        <v>2919</v>
      </c>
      <c r="AX771" t="s">
        <v>3605</v>
      </c>
      <c r="AY771" t="s">
        <v>3522</v>
      </c>
      <c r="AZ771" t="s">
        <v>3523</v>
      </c>
      <c r="BA771" t="s">
        <v>229</v>
      </c>
      <c r="BB771" t="s">
        <v>229</v>
      </c>
      <c r="BC771" t="s">
        <v>3524</v>
      </c>
      <c r="BD771" t="s">
        <v>3524</v>
      </c>
      <c r="BE771" t="s">
        <v>3525</v>
      </c>
      <c r="BF771" t="s">
        <v>3525</v>
      </c>
      <c r="BG771" t="s">
        <v>3525</v>
      </c>
      <c r="BH771" t="s">
        <v>3525</v>
      </c>
      <c r="BI771" t="s">
        <v>2727</v>
      </c>
      <c r="BJ771" t="s">
        <v>2727</v>
      </c>
    </row>
    <row r="772" spans="1:62" hidden="1">
      <c r="A772" t="s">
        <v>3504</v>
      </c>
      <c r="B772" t="s">
        <v>7236</v>
      </c>
      <c r="C772" t="s">
        <v>7237</v>
      </c>
      <c r="D772" t="s">
        <v>3507</v>
      </c>
      <c r="E772" t="s">
        <v>3508</v>
      </c>
      <c r="F772" t="s">
        <v>3601</v>
      </c>
      <c r="G772" t="s">
        <v>3510</v>
      </c>
      <c r="H772" t="s">
        <v>3511</v>
      </c>
      <c r="I772" t="s">
        <v>3511</v>
      </c>
      <c r="L772" t="s">
        <v>3512</v>
      </c>
      <c r="M772" t="s">
        <v>3511</v>
      </c>
      <c r="N772" t="s">
        <v>1130</v>
      </c>
      <c r="R772" t="s">
        <v>7238</v>
      </c>
      <c r="S772" t="s">
        <v>3514</v>
      </c>
      <c r="U772" t="s">
        <v>3515</v>
      </c>
      <c r="X772" t="s">
        <v>7239</v>
      </c>
      <c r="Y772" t="s">
        <v>3532</v>
      </c>
      <c r="AE772" t="s">
        <v>3515</v>
      </c>
      <c r="AF772" t="s">
        <v>7240</v>
      </c>
      <c r="AK772" t="s">
        <v>3519</v>
      </c>
      <c r="AN772" t="s">
        <v>1130</v>
      </c>
      <c r="AP772" t="s">
        <v>3520</v>
      </c>
      <c r="AQ772" t="s">
        <v>3511</v>
      </c>
      <c r="AR772" t="s">
        <v>3511</v>
      </c>
      <c r="AS772" t="s">
        <v>3511</v>
      </c>
      <c r="AV772">
        <v>2920</v>
      </c>
      <c r="AX772" t="s">
        <v>3605</v>
      </c>
      <c r="AY772" t="s">
        <v>3522</v>
      </c>
      <c r="AZ772" t="s">
        <v>3523</v>
      </c>
      <c r="BA772" t="s">
        <v>229</v>
      </c>
      <c r="BB772" t="s">
        <v>229</v>
      </c>
      <c r="BC772" t="s">
        <v>3524</v>
      </c>
      <c r="BD772" t="s">
        <v>3524</v>
      </c>
      <c r="BE772" t="s">
        <v>3525</v>
      </c>
      <c r="BF772" t="s">
        <v>3525</v>
      </c>
      <c r="BG772" t="s">
        <v>3525</v>
      </c>
      <c r="BH772" t="s">
        <v>3525</v>
      </c>
      <c r="BI772" t="s">
        <v>2727</v>
      </c>
      <c r="BJ772" t="s">
        <v>2727</v>
      </c>
    </row>
    <row r="773" spans="1:62" hidden="1">
      <c r="A773" t="s">
        <v>3504</v>
      </c>
      <c r="B773" t="s">
        <v>3599</v>
      </c>
      <c r="C773" t="s">
        <v>3600</v>
      </c>
      <c r="D773" t="s">
        <v>3507</v>
      </c>
      <c r="E773" t="s">
        <v>3508</v>
      </c>
      <c r="F773" t="s">
        <v>3601</v>
      </c>
      <c r="G773" t="s">
        <v>3510</v>
      </c>
      <c r="H773" t="s">
        <v>3511</v>
      </c>
      <c r="I773" t="s">
        <v>3511</v>
      </c>
      <c r="L773" t="s">
        <v>3512</v>
      </c>
      <c r="M773" t="s">
        <v>3511</v>
      </c>
      <c r="N773" t="s">
        <v>1131</v>
      </c>
      <c r="R773" t="s">
        <v>3602</v>
      </c>
      <c r="S773" t="s">
        <v>3514</v>
      </c>
      <c r="U773" t="s">
        <v>3515</v>
      </c>
      <c r="X773" t="s">
        <v>3603</v>
      </c>
      <c r="Y773" t="s">
        <v>3532</v>
      </c>
      <c r="AE773" t="s">
        <v>3515</v>
      </c>
      <c r="AF773" t="s">
        <v>3604</v>
      </c>
      <c r="AK773" t="s">
        <v>3519</v>
      </c>
      <c r="AN773" t="s">
        <v>1131</v>
      </c>
      <c r="AP773" t="s">
        <v>3520</v>
      </c>
      <c r="AQ773" t="s">
        <v>3511</v>
      </c>
      <c r="AR773" t="s">
        <v>3511</v>
      </c>
      <c r="AS773" t="s">
        <v>3511</v>
      </c>
      <c r="AV773">
        <v>2921</v>
      </c>
      <c r="AX773" t="s">
        <v>3605</v>
      </c>
      <c r="AY773" t="s">
        <v>3522</v>
      </c>
      <c r="AZ773" t="s">
        <v>3523</v>
      </c>
      <c r="BA773" t="s">
        <v>229</v>
      </c>
      <c r="BB773" t="s">
        <v>229</v>
      </c>
      <c r="BC773" t="s">
        <v>3524</v>
      </c>
      <c r="BD773" t="s">
        <v>3524</v>
      </c>
      <c r="BE773" t="s">
        <v>3525</v>
      </c>
      <c r="BF773" t="s">
        <v>3525</v>
      </c>
      <c r="BG773" t="s">
        <v>3525</v>
      </c>
      <c r="BH773" t="s">
        <v>3525</v>
      </c>
      <c r="BI773" t="s">
        <v>2727</v>
      </c>
      <c r="BJ773" t="s">
        <v>2727</v>
      </c>
    </row>
    <row r="774" spans="1:62" hidden="1">
      <c r="A774" t="s">
        <v>3504</v>
      </c>
      <c r="B774" t="s">
        <v>9151</v>
      </c>
      <c r="C774" t="s">
        <v>9152</v>
      </c>
      <c r="D774" t="s">
        <v>3507</v>
      </c>
      <c r="E774" t="s">
        <v>3508</v>
      </c>
      <c r="F774" t="s">
        <v>3601</v>
      </c>
      <c r="G774" t="s">
        <v>3510</v>
      </c>
      <c r="H774" t="s">
        <v>3511</v>
      </c>
      <c r="I774" t="s">
        <v>3511</v>
      </c>
      <c r="L774" t="s">
        <v>3512</v>
      </c>
      <c r="M774" t="s">
        <v>3511</v>
      </c>
      <c r="N774" t="s">
        <v>1130</v>
      </c>
      <c r="R774" t="s">
        <v>9153</v>
      </c>
      <c r="S774" t="s">
        <v>3514</v>
      </c>
      <c r="U774" t="s">
        <v>3515</v>
      </c>
      <c r="X774" t="s">
        <v>9154</v>
      </c>
      <c r="Y774" t="s">
        <v>3532</v>
      </c>
      <c r="AE774" t="s">
        <v>3515</v>
      </c>
      <c r="AF774" t="s">
        <v>9155</v>
      </c>
      <c r="AK774" t="s">
        <v>3519</v>
      </c>
      <c r="AN774" t="s">
        <v>1130</v>
      </c>
      <c r="AP774" t="s">
        <v>3520</v>
      </c>
      <c r="AQ774" t="s">
        <v>3511</v>
      </c>
      <c r="AR774" t="s">
        <v>3511</v>
      </c>
      <c r="AS774" t="s">
        <v>3511</v>
      </c>
      <c r="AV774">
        <v>2922</v>
      </c>
      <c r="AX774" t="s">
        <v>3605</v>
      </c>
      <c r="AY774" t="s">
        <v>3522</v>
      </c>
      <c r="AZ774" t="s">
        <v>3523</v>
      </c>
      <c r="BA774" t="s">
        <v>229</v>
      </c>
      <c r="BB774" t="s">
        <v>229</v>
      </c>
      <c r="BC774" t="s">
        <v>3524</v>
      </c>
      <c r="BD774" t="s">
        <v>3524</v>
      </c>
      <c r="BE774" t="s">
        <v>3525</v>
      </c>
      <c r="BF774" t="s">
        <v>3525</v>
      </c>
      <c r="BG774" t="s">
        <v>3525</v>
      </c>
      <c r="BH774" t="s">
        <v>3525</v>
      </c>
      <c r="BI774" t="s">
        <v>2727</v>
      </c>
      <c r="BJ774" t="s">
        <v>2727</v>
      </c>
    </row>
    <row r="775" spans="1:62" hidden="1">
      <c r="A775" t="s">
        <v>3504</v>
      </c>
      <c r="B775" t="s">
        <v>6858</v>
      </c>
      <c r="C775" t="s">
        <v>6859</v>
      </c>
      <c r="D775" t="s">
        <v>3507</v>
      </c>
      <c r="E775" t="s">
        <v>3508</v>
      </c>
      <c r="F775" t="s">
        <v>3703</v>
      </c>
      <c r="G775" t="s">
        <v>3510</v>
      </c>
      <c r="H775" t="s">
        <v>3511</v>
      </c>
      <c r="I775" t="s">
        <v>3511</v>
      </c>
      <c r="L775" t="s">
        <v>3512</v>
      </c>
      <c r="M775" t="s">
        <v>3511</v>
      </c>
      <c r="N775" t="s">
        <v>1182</v>
      </c>
      <c r="R775" t="s">
        <v>6860</v>
      </c>
      <c r="S775" t="s">
        <v>3514</v>
      </c>
      <c r="U775" t="s">
        <v>3515</v>
      </c>
      <c r="X775" t="s">
        <v>6861</v>
      </c>
      <c r="Y775" t="s">
        <v>3532</v>
      </c>
      <c r="AE775" t="s">
        <v>3515</v>
      </c>
      <c r="AF775" t="s">
        <v>6862</v>
      </c>
      <c r="AK775" t="s">
        <v>3519</v>
      </c>
      <c r="AN775" t="s">
        <v>1182</v>
      </c>
      <c r="AP775" t="s">
        <v>3520</v>
      </c>
      <c r="AQ775" t="s">
        <v>3511</v>
      </c>
      <c r="AR775" t="s">
        <v>3511</v>
      </c>
      <c r="AS775" t="s">
        <v>3511</v>
      </c>
      <c r="AV775">
        <v>2923</v>
      </c>
      <c r="AX775" t="s">
        <v>3605</v>
      </c>
      <c r="AY775" t="s">
        <v>3522</v>
      </c>
      <c r="AZ775" t="s">
        <v>3523</v>
      </c>
      <c r="BA775" t="s">
        <v>229</v>
      </c>
      <c r="BB775" t="s">
        <v>229</v>
      </c>
      <c r="BC775" t="s">
        <v>3524</v>
      </c>
      <c r="BD775" t="s">
        <v>3524</v>
      </c>
      <c r="BE775" t="s">
        <v>3525</v>
      </c>
      <c r="BF775" t="s">
        <v>3525</v>
      </c>
      <c r="BG775" t="s">
        <v>3525</v>
      </c>
      <c r="BH775" t="s">
        <v>3525</v>
      </c>
      <c r="BI775" t="s">
        <v>2727</v>
      </c>
      <c r="BJ775" t="s">
        <v>2727</v>
      </c>
    </row>
    <row r="776" spans="1:62" hidden="1">
      <c r="A776" t="s">
        <v>3504</v>
      </c>
      <c r="B776" t="s">
        <v>9628</v>
      </c>
      <c r="C776" t="s">
        <v>9629</v>
      </c>
      <c r="D776" t="s">
        <v>3507</v>
      </c>
      <c r="E776" t="s">
        <v>3508</v>
      </c>
      <c r="F776" t="s">
        <v>3703</v>
      </c>
      <c r="G776" t="s">
        <v>3510</v>
      </c>
      <c r="H776" t="s">
        <v>3511</v>
      </c>
      <c r="I776" t="s">
        <v>3511</v>
      </c>
      <c r="L776" t="s">
        <v>3512</v>
      </c>
      <c r="M776" t="s">
        <v>3511</v>
      </c>
      <c r="N776" t="s">
        <v>1182</v>
      </c>
      <c r="R776" t="s">
        <v>9630</v>
      </c>
      <c r="S776" t="s">
        <v>3514</v>
      </c>
      <c r="U776" t="s">
        <v>3515</v>
      </c>
      <c r="X776" t="s">
        <v>9631</v>
      </c>
      <c r="Y776" t="s">
        <v>3532</v>
      </c>
      <c r="AE776" t="s">
        <v>3515</v>
      </c>
      <c r="AF776" t="s">
        <v>9632</v>
      </c>
      <c r="AK776" t="s">
        <v>3519</v>
      </c>
      <c r="AN776" t="s">
        <v>1182</v>
      </c>
      <c r="AP776" t="s">
        <v>3520</v>
      </c>
      <c r="AQ776" t="s">
        <v>3511</v>
      </c>
      <c r="AR776" t="s">
        <v>3511</v>
      </c>
      <c r="AS776" t="s">
        <v>3511</v>
      </c>
      <c r="AV776">
        <v>2924</v>
      </c>
      <c r="AX776" t="s">
        <v>3605</v>
      </c>
      <c r="AY776" t="s">
        <v>3522</v>
      </c>
      <c r="AZ776" t="s">
        <v>3523</v>
      </c>
      <c r="BA776" t="s">
        <v>229</v>
      </c>
      <c r="BB776" t="s">
        <v>229</v>
      </c>
      <c r="BC776" t="s">
        <v>3524</v>
      </c>
      <c r="BD776" t="s">
        <v>3524</v>
      </c>
      <c r="BE776" t="s">
        <v>3525</v>
      </c>
      <c r="BF776" t="s">
        <v>3525</v>
      </c>
      <c r="BG776" t="s">
        <v>3525</v>
      </c>
      <c r="BH776" t="s">
        <v>3525</v>
      </c>
      <c r="BI776" t="s">
        <v>2727</v>
      </c>
      <c r="BJ776" t="s">
        <v>2727</v>
      </c>
    </row>
    <row r="777" spans="1:62" hidden="1">
      <c r="A777" t="s">
        <v>3504</v>
      </c>
      <c r="B777" t="s">
        <v>9584</v>
      </c>
      <c r="C777" t="s">
        <v>9585</v>
      </c>
      <c r="D777" t="s">
        <v>3507</v>
      </c>
      <c r="E777" t="s">
        <v>3508</v>
      </c>
      <c r="F777" t="s">
        <v>3703</v>
      </c>
      <c r="G777" t="s">
        <v>3510</v>
      </c>
      <c r="H777" t="s">
        <v>3511</v>
      </c>
      <c r="I777" t="s">
        <v>3511</v>
      </c>
      <c r="L777" t="s">
        <v>3512</v>
      </c>
      <c r="M777" t="s">
        <v>3511</v>
      </c>
      <c r="N777" t="s">
        <v>1182</v>
      </c>
      <c r="R777" t="s">
        <v>9586</v>
      </c>
      <c r="S777" t="s">
        <v>3514</v>
      </c>
      <c r="U777" t="s">
        <v>3515</v>
      </c>
      <c r="X777" t="s">
        <v>9587</v>
      </c>
      <c r="Y777" t="s">
        <v>3532</v>
      </c>
      <c r="AE777" t="s">
        <v>3515</v>
      </c>
      <c r="AF777" t="s">
        <v>9588</v>
      </c>
      <c r="AK777" t="s">
        <v>3519</v>
      </c>
      <c r="AN777" t="s">
        <v>1182</v>
      </c>
      <c r="AP777" t="s">
        <v>3520</v>
      </c>
      <c r="AQ777" t="s">
        <v>3511</v>
      </c>
      <c r="AR777" t="s">
        <v>3511</v>
      </c>
      <c r="AS777" t="s">
        <v>3511</v>
      </c>
      <c r="AV777">
        <v>2925</v>
      </c>
      <c r="AX777" t="s">
        <v>3605</v>
      </c>
      <c r="AY777" t="s">
        <v>3522</v>
      </c>
      <c r="AZ777" t="s">
        <v>3523</v>
      </c>
      <c r="BA777" t="s">
        <v>229</v>
      </c>
      <c r="BB777" t="s">
        <v>229</v>
      </c>
      <c r="BC777" t="s">
        <v>3524</v>
      </c>
      <c r="BD777" t="s">
        <v>3524</v>
      </c>
      <c r="BE777" t="s">
        <v>3525</v>
      </c>
      <c r="BF777" t="s">
        <v>3525</v>
      </c>
      <c r="BG777" t="s">
        <v>3525</v>
      </c>
      <c r="BH777" t="s">
        <v>3525</v>
      </c>
      <c r="BI777" t="s">
        <v>2727</v>
      </c>
      <c r="BJ777" t="s">
        <v>2727</v>
      </c>
    </row>
    <row r="778" spans="1:62" hidden="1">
      <c r="A778" t="s">
        <v>3504</v>
      </c>
      <c r="B778" t="s">
        <v>7888</v>
      </c>
      <c r="C778" t="s">
        <v>7889</v>
      </c>
      <c r="D778" t="s">
        <v>3507</v>
      </c>
      <c r="E778" t="s">
        <v>3508</v>
      </c>
      <c r="F778" t="s">
        <v>3894</v>
      </c>
      <c r="G778" t="s">
        <v>3510</v>
      </c>
      <c r="H778" t="s">
        <v>3511</v>
      </c>
      <c r="I778" t="s">
        <v>3511</v>
      </c>
      <c r="L778" t="s">
        <v>3512</v>
      </c>
      <c r="M778" t="s">
        <v>3511</v>
      </c>
      <c r="N778" t="s">
        <v>1171</v>
      </c>
      <c r="R778" t="s">
        <v>7890</v>
      </c>
      <c r="S778" t="s">
        <v>3514</v>
      </c>
      <c r="U778" t="s">
        <v>3515</v>
      </c>
      <c r="X778" t="s">
        <v>7891</v>
      </c>
      <c r="Y778" t="s">
        <v>3532</v>
      </c>
      <c r="AE778" t="s">
        <v>3515</v>
      </c>
      <c r="AF778" t="s">
        <v>7892</v>
      </c>
      <c r="AK778" t="s">
        <v>3519</v>
      </c>
      <c r="AN778" t="s">
        <v>1171</v>
      </c>
      <c r="AP778" t="s">
        <v>3520</v>
      </c>
      <c r="AQ778" t="s">
        <v>3511</v>
      </c>
      <c r="AR778" t="s">
        <v>3511</v>
      </c>
      <c r="AS778" t="s">
        <v>3511</v>
      </c>
      <c r="AV778">
        <v>2926</v>
      </c>
      <c r="AX778" t="s">
        <v>3605</v>
      </c>
      <c r="AY778" t="s">
        <v>3522</v>
      </c>
      <c r="AZ778" t="s">
        <v>3523</v>
      </c>
      <c r="BA778" t="s">
        <v>229</v>
      </c>
      <c r="BB778" t="s">
        <v>229</v>
      </c>
      <c r="BC778" t="s">
        <v>3524</v>
      </c>
      <c r="BD778" t="s">
        <v>3524</v>
      </c>
      <c r="BE778" t="s">
        <v>3525</v>
      </c>
      <c r="BF778" t="s">
        <v>3525</v>
      </c>
      <c r="BG778" t="s">
        <v>3525</v>
      </c>
      <c r="BH778" t="s">
        <v>3525</v>
      </c>
      <c r="BI778" t="s">
        <v>2727</v>
      </c>
      <c r="BJ778" t="s">
        <v>2727</v>
      </c>
    </row>
    <row r="779" spans="1:62" hidden="1">
      <c r="A779" t="s">
        <v>3504</v>
      </c>
      <c r="B779" t="s">
        <v>10303</v>
      </c>
      <c r="C779" t="s">
        <v>10304</v>
      </c>
      <c r="D779" t="s">
        <v>3507</v>
      </c>
      <c r="E779" t="s">
        <v>3508</v>
      </c>
      <c r="F779" t="s">
        <v>3894</v>
      </c>
      <c r="G779" t="s">
        <v>3510</v>
      </c>
      <c r="H779" t="s">
        <v>3511</v>
      </c>
      <c r="I779" t="s">
        <v>3511</v>
      </c>
      <c r="L779" t="s">
        <v>3512</v>
      </c>
      <c r="M779" t="s">
        <v>3511</v>
      </c>
      <c r="N779" t="s">
        <v>1191</v>
      </c>
      <c r="R779" t="s">
        <v>10305</v>
      </c>
      <c r="S779" t="s">
        <v>3514</v>
      </c>
      <c r="U779" t="s">
        <v>3515</v>
      </c>
      <c r="X779" t="s">
        <v>10306</v>
      </c>
      <c r="Y779" t="s">
        <v>3532</v>
      </c>
      <c r="AE779" t="s">
        <v>3515</v>
      </c>
      <c r="AF779" t="s">
        <v>10307</v>
      </c>
      <c r="AK779" t="s">
        <v>3519</v>
      </c>
      <c r="AN779" t="s">
        <v>1191</v>
      </c>
      <c r="AP779" t="s">
        <v>3520</v>
      </c>
      <c r="AQ779" t="s">
        <v>3511</v>
      </c>
      <c r="AR779" t="s">
        <v>3511</v>
      </c>
      <c r="AS779" t="s">
        <v>3511</v>
      </c>
      <c r="AV779">
        <v>2927</v>
      </c>
      <c r="AX779" t="s">
        <v>3605</v>
      </c>
      <c r="AY779" t="s">
        <v>3522</v>
      </c>
      <c r="AZ779" t="s">
        <v>3523</v>
      </c>
      <c r="BA779" t="s">
        <v>229</v>
      </c>
      <c r="BB779" t="s">
        <v>229</v>
      </c>
      <c r="BC779" t="s">
        <v>3524</v>
      </c>
      <c r="BD779" t="s">
        <v>3524</v>
      </c>
      <c r="BE779" t="s">
        <v>3525</v>
      </c>
      <c r="BF779" t="s">
        <v>3525</v>
      </c>
      <c r="BG779" t="s">
        <v>3525</v>
      </c>
      <c r="BH779" t="s">
        <v>3525</v>
      </c>
      <c r="BI779" t="s">
        <v>2727</v>
      </c>
      <c r="BJ779" t="s">
        <v>2727</v>
      </c>
    </row>
    <row r="780" spans="1:62" hidden="1">
      <c r="A780" t="s">
        <v>3504</v>
      </c>
      <c r="B780" t="s">
        <v>4179</v>
      </c>
      <c r="C780" t="s">
        <v>4180</v>
      </c>
      <c r="D780" t="s">
        <v>3507</v>
      </c>
      <c r="E780" t="s">
        <v>3508</v>
      </c>
      <c r="F780" t="s">
        <v>3894</v>
      </c>
      <c r="G780" t="s">
        <v>3510</v>
      </c>
      <c r="H780" t="s">
        <v>3511</v>
      </c>
      <c r="I780" t="s">
        <v>3511</v>
      </c>
      <c r="L780" t="s">
        <v>3512</v>
      </c>
      <c r="M780" t="s">
        <v>3511</v>
      </c>
      <c r="N780" t="s">
        <v>1191</v>
      </c>
      <c r="R780" t="s">
        <v>4181</v>
      </c>
      <c r="S780" t="s">
        <v>3514</v>
      </c>
      <c r="U780" t="s">
        <v>3515</v>
      </c>
      <c r="X780" t="s">
        <v>4182</v>
      </c>
      <c r="Y780" t="s">
        <v>3532</v>
      </c>
      <c r="AE780" t="s">
        <v>3515</v>
      </c>
      <c r="AF780" t="s">
        <v>4183</v>
      </c>
      <c r="AK780" t="s">
        <v>3519</v>
      </c>
      <c r="AN780" t="s">
        <v>1191</v>
      </c>
      <c r="AP780" t="s">
        <v>3520</v>
      </c>
      <c r="AQ780" t="s">
        <v>3511</v>
      </c>
      <c r="AR780" t="s">
        <v>3511</v>
      </c>
      <c r="AS780" t="s">
        <v>3511</v>
      </c>
      <c r="AV780">
        <v>2928</v>
      </c>
      <c r="AX780" t="s">
        <v>3605</v>
      </c>
      <c r="AY780" t="s">
        <v>3522</v>
      </c>
      <c r="AZ780" t="s">
        <v>3523</v>
      </c>
      <c r="BA780" t="s">
        <v>229</v>
      </c>
      <c r="BB780" t="s">
        <v>229</v>
      </c>
      <c r="BC780" t="s">
        <v>3524</v>
      </c>
      <c r="BD780" t="s">
        <v>3524</v>
      </c>
      <c r="BE780" t="s">
        <v>3525</v>
      </c>
      <c r="BF780" t="s">
        <v>3525</v>
      </c>
      <c r="BG780" t="s">
        <v>3525</v>
      </c>
      <c r="BH780" t="s">
        <v>3525</v>
      </c>
      <c r="BI780" t="s">
        <v>2727</v>
      </c>
      <c r="BJ780" t="s">
        <v>2727</v>
      </c>
    </row>
    <row r="781" spans="1:62" hidden="1">
      <c r="A781" t="s">
        <v>3504</v>
      </c>
      <c r="B781" t="s">
        <v>9838</v>
      </c>
      <c r="C781" t="s">
        <v>9839</v>
      </c>
      <c r="D781" t="s">
        <v>3507</v>
      </c>
      <c r="E781" t="s">
        <v>3508</v>
      </c>
      <c r="F781" t="s">
        <v>4480</v>
      </c>
      <c r="G781" t="s">
        <v>3510</v>
      </c>
      <c r="H781" t="s">
        <v>3511</v>
      </c>
      <c r="I781" t="s">
        <v>3511</v>
      </c>
      <c r="L781" t="s">
        <v>3512</v>
      </c>
      <c r="M781" t="s">
        <v>3511</v>
      </c>
      <c r="N781" t="s">
        <v>1204</v>
      </c>
      <c r="R781" t="s">
        <v>9840</v>
      </c>
      <c r="S781" t="s">
        <v>3514</v>
      </c>
      <c r="U781" t="s">
        <v>3515</v>
      </c>
      <c r="X781" t="s">
        <v>9841</v>
      </c>
      <c r="Y781" t="s">
        <v>3532</v>
      </c>
      <c r="AE781" t="s">
        <v>3515</v>
      </c>
      <c r="AF781" t="s">
        <v>9842</v>
      </c>
      <c r="AK781" t="s">
        <v>3519</v>
      </c>
      <c r="AN781" t="s">
        <v>1204</v>
      </c>
      <c r="AP781" t="s">
        <v>3520</v>
      </c>
      <c r="AQ781" t="s">
        <v>3511</v>
      </c>
      <c r="AR781" t="s">
        <v>3511</v>
      </c>
      <c r="AS781" t="s">
        <v>3511</v>
      </c>
      <c r="AV781">
        <v>2929</v>
      </c>
      <c r="AX781" t="s">
        <v>3605</v>
      </c>
      <c r="AY781" t="s">
        <v>3522</v>
      </c>
      <c r="AZ781" t="s">
        <v>3523</v>
      </c>
      <c r="BA781" t="s">
        <v>229</v>
      </c>
      <c r="BB781" t="s">
        <v>229</v>
      </c>
      <c r="BC781" t="s">
        <v>3524</v>
      </c>
      <c r="BD781" t="s">
        <v>3524</v>
      </c>
      <c r="BE781" t="s">
        <v>3525</v>
      </c>
      <c r="BF781" t="s">
        <v>3525</v>
      </c>
      <c r="BG781" t="s">
        <v>3525</v>
      </c>
      <c r="BH781" t="s">
        <v>3525</v>
      </c>
      <c r="BI781" t="s">
        <v>2727</v>
      </c>
      <c r="BJ781" t="s">
        <v>2727</v>
      </c>
    </row>
    <row r="782" spans="1:62" hidden="1">
      <c r="A782" t="s">
        <v>3504</v>
      </c>
      <c r="B782" t="s">
        <v>9362</v>
      </c>
      <c r="C782" t="s">
        <v>9363</v>
      </c>
      <c r="D782" t="s">
        <v>3507</v>
      </c>
      <c r="E782" t="s">
        <v>3508</v>
      </c>
      <c r="F782" t="s">
        <v>4480</v>
      </c>
      <c r="G782" t="s">
        <v>3510</v>
      </c>
      <c r="H782" t="s">
        <v>3511</v>
      </c>
      <c r="I782" t="s">
        <v>3511</v>
      </c>
      <c r="L782" t="s">
        <v>3512</v>
      </c>
      <c r="M782" t="s">
        <v>3511</v>
      </c>
      <c r="N782" t="s">
        <v>1204</v>
      </c>
      <c r="R782" t="s">
        <v>9364</v>
      </c>
      <c r="S782" t="s">
        <v>3514</v>
      </c>
      <c r="U782" t="s">
        <v>3515</v>
      </c>
      <c r="X782" t="s">
        <v>9365</v>
      </c>
      <c r="Y782" t="s">
        <v>3532</v>
      </c>
      <c r="AE782" t="s">
        <v>3515</v>
      </c>
      <c r="AF782" t="s">
        <v>9366</v>
      </c>
      <c r="AK782" t="s">
        <v>3519</v>
      </c>
      <c r="AN782" t="s">
        <v>1204</v>
      </c>
      <c r="AP782" t="s">
        <v>3520</v>
      </c>
      <c r="AQ782" t="s">
        <v>3511</v>
      </c>
      <c r="AR782" t="s">
        <v>3511</v>
      </c>
      <c r="AS782" t="s">
        <v>3511</v>
      </c>
      <c r="AV782">
        <v>2930</v>
      </c>
      <c r="AX782" t="s">
        <v>3605</v>
      </c>
      <c r="AY782" t="s">
        <v>3522</v>
      </c>
      <c r="AZ782" t="s">
        <v>3523</v>
      </c>
      <c r="BA782" t="s">
        <v>229</v>
      </c>
      <c r="BB782" t="s">
        <v>229</v>
      </c>
      <c r="BC782" t="s">
        <v>3524</v>
      </c>
      <c r="BD782" t="s">
        <v>3524</v>
      </c>
      <c r="BE782" t="s">
        <v>3525</v>
      </c>
      <c r="BF782" t="s">
        <v>3525</v>
      </c>
      <c r="BG782" t="s">
        <v>3525</v>
      </c>
      <c r="BH782" t="s">
        <v>3525</v>
      </c>
      <c r="BI782" t="s">
        <v>2727</v>
      </c>
      <c r="BJ782" t="s">
        <v>2727</v>
      </c>
    </row>
    <row r="783" spans="1:62" hidden="1">
      <c r="A783" t="s">
        <v>3504</v>
      </c>
      <c r="B783" t="s">
        <v>9601</v>
      </c>
      <c r="C783" t="s">
        <v>9602</v>
      </c>
      <c r="D783" t="s">
        <v>3507</v>
      </c>
      <c r="E783" t="s">
        <v>3508</v>
      </c>
      <c r="F783" t="s">
        <v>4480</v>
      </c>
      <c r="G783" t="s">
        <v>3510</v>
      </c>
      <c r="H783" t="s">
        <v>3511</v>
      </c>
      <c r="I783" t="s">
        <v>3511</v>
      </c>
      <c r="L783" t="s">
        <v>3512</v>
      </c>
      <c r="M783" t="s">
        <v>3511</v>
      </c>
      <c r="N783" t="s">
        <v>1204</v>
      </c>
      <c r="R783" t="s">
        <v>9603</v>
      </c>
      <c r="S783" t="s">
        <v>3514</v>
      </c>
      <c r="U783" t="s">
        <v>3515</v>
      </c>
      <c r="X783" t="s">
        <v>9604</v>
      </c>
      <c r="Y783" t="s">
        <v>3532</v>
      </c>
      <c r="AE783" t="s">
        <v>3515</v>
      </c>
      <c r="AF783" t="s">
        <v>9605</v>
      </c>
      <c r="AK783" t="s">
        <v>3519</v>
      </c>
      <c r="AN783" t="s">
        <v>1204</v>
      </c>
      <c r="AP783" t="s">
        <v>3520</v>
      </c>
      <c r="AQ783" t="s">
        <v>3511</v>
      </c>
      <c r="AR783" t="s">
        <v>3511</v>
      </c>
      <c r="AS783" t="s">
        <v>3511</v>
      </c>
      <c r="AV783">
        <v>2931</v>
      </c>
      <c r="AX783" t="s">
        <v>3605</v>
      </c>
      <c r="AY783" t="s">
        <v>3522</v>
      </c>
      <c r="AZ783" t="s">
        <v>3523</v>
      </c>
      <c r="BA783" t="s">
        <v>229</v>
      </c>
      <c r="BB783" t="s">
        <v>229</v>
      </c>
      <c r="BC783" t="s">
        <v>3524</v>
      </c>
      <c r="BD783" t="s">
        <v>3524</v>
      </c>
      <c r="BE783" t="s">
        <v>3525</v>
      </c>
      <c r="BF783" t="s">
        <v>3525</v>
      </c>
      <c r="BG783" t="s">
        <v>3525</v>
      </c>
      <c r="BH783" t="s">
        <v>3525</v>
      </c>
      <c r="BI783" t="s">
        <v>2727</v>
      </c>
      <c r="BJ783" t="s">
        <v>2727</v>
      </c>
    </row>
    <row r="784" spans="1:62" hidden="1">
      <c r="A784" t="s">
        <v>3504</v>
      </c>
      <c r="B784" t="s">
        <v>5468</v>
      </c>
      <c r="C784" t="s">
        <v>5469</v>
      </c>
      <c r="D784" t="s">
        <v>3507</v>
      </c>
      <c r="E784" t="s">
        <v>3508</v>
      </c>
      <c r="F784" t="s">
        <v>4480</v>
      </c>
      <c r="G784" t="s">
        <v>3510</v>
      </c>
      <c r="H784" t="s">
        <v>3511</v>
      </c>
      <c r="I784" t="s">
        <v>3511</v>
      </c>
      <c r="L784" t="s">
        <v>3512</v>
      </c>
      <c r="M784" t="s">
        <v>3511</v>
      </c>
      <c r="N784" t="s">
        <v>1204</v>
      </c>
      <c r="R784" t="s">
        <v>5470</v>
      </c>
      <c r="S784" t="s">
        <v>3514</v>
      </c>
      <c r="U784" t="s">
        <v>3515</v>
      </c>
      <c r="X784" t="s">
        <v>5471</v>
      </c>
      <c r="Y784" t="s">
        <v>3532</v>
      </c>
      <c r="AE784" t="s">
        <v>3515</v>
      </c>
      <c r="AF784" t="s">
        <v>5472</v>
      </c>
      <c r="AK784" t="s">
        <v>3519</v>
      </c>
      <c r="AN784" t="s">
        <v>1204</v>
      </c>
      <c r="AP784" t="s">
        <v>3520</v>
      </c>
      <c r="AQ784" t="s">
        <v>3511</v>
      </c>
      <c r="AR784" t="s">
        <v>3511</v>
      </c>
      <c r="AS784" t="s">
        <v>3511</v>
      </c>
      <c r="AV784">
        <v>2932</v>
      </c>
      <c r="AX784" t="s">
        <v>3605</v>
      </c>
      <c r="AY784" t="s">
        <v>3522</v>
      </c>
      <c r="AZ784" t="s">
        <v>3523</v>
      </c>
      <c r="BA784" t="s">
        <v>229</v>
      </c>
      <c r="BB784" t="s">
        <v>229</v>
      </c>
      <c r="BC784" t="s">
        <v>3524</v>
      </c>
      <c r="BD784" t="s">
        <v>3524</v>
      </c>
      <c r="BE784" t="s">
        <v>3525</v>
      </c>
      <c r="BF784" t="s">
        <v>3525</v>
      </c>
      <c r="BG784" t="s">
        <v>3525</v>
      </c>
      <c r="BH784" t="s">
        <v>3525</v>
      </c>
      <c r="BI784" t="s">
        <v>2727</v>
      </c>
      <c r="BJ784" t="s">
        <v>2727</v>
      </c>
    </row>
    <row r="785" spans="1:62" hidden="1">
      <c r="A785" t="s">
        <v>3504</v>
      </c>
      <c r="B785" t="s">
        <v>3919</v>
      </c>
      <c r="C785" t="s">
        <v>3920</v>
      </c>
      <c r="D785" t="s">
        <v>3507</v>
      </c>
      <c r="E785" t="s">
        <v>3508</v>
      </c>
      <c r="F785" t="s">
        <v>3650</v>
      </c>
      <c r="G785" t="s">
        <v>3510</v>
      </c>
      <c r="H785" t="s">
        <v>3511</v>
      </c>
      <c r="I785" t="s">
        <v>3511</v>
      </c>
      <c r="L785" t="s">
        <v>3512</v>
      </c>
      <c r="M785" t="s">
        <v>3511</v>
      </c>
      <c r="N785" t="s">
        <v>1219</v>
      </c>
      <c r="R785" t="s">
        <v>3921</v>
      </c>
      <c r="S785" t="s">
        <v>3514</v>
      </c>
      <c r="U785" t="s">
        <v>3515</v>
      </c>
      <c r="X785" t="s">
        <v>3922</v>
      </c>
      <c r="Y785" t="s">
        <v>3532</v>
      </c>
      <c r="AE785" t="s">
        <v>3515</v>
      </c>
      <c r="AF785" t="s">
        <v>3923</v>
      </c>
      <c r="AK785" t="s">
        <v>3519</v>
      </c>
      <c r="AN785" t="s">
        <v>1219</v>
      </c>
      <c r="AP785" t="s">
        <v>3520</v>
      </c>
      <c r="AQ785" t="s">
        <v>3511</v>
      </c>
      <c r="AR785" t="s">
        <v>3511</v>
      </c>
      <c r="AS785" t="s">
        <v>3511</v>
      </c>
      <c r="AV785">
        <v>2933</v>
      </c>
      <c r="AX785" t="s">
        <v>3605</v>
      </c>
      <c r="AY785" t="s">
        <v>3522</v>
      </c>
      <c r="AZ785" t="s">
        <v>3523</v>
      </c>
      <c r="BA785" t="s">
        <v>229</v>
      </c>
      <c r="BB785" t="s">
        <v>229</v>
      </c>
      <c r="BC785" t="s">
        <v>3524</v>
      </c>
      <c r="BD785" t="s">
        <v>3524</v>
      </c>
      <c r="BE785" t="s">
        <v>3525</v>
      </c>
      <c r="BF785" t="s">
        <v>3525</v>
      </c>
      <c r="BG785" t="s">
        <v>3525</v>
      </c>
      <c r="BH785" t="s">
        <v>3525</v>
      </c>
      <c r="BI785" t="s">
        <v>2727</v>
      </c>
      <c r="BJ785" t="s">
        <v>2727</v>
      </c>
    </row>
    <row r="786" spans="1:62" hidden="1">
      <c r="A786" t="s">
        <v>3504</v>
      </c>
      <c r="B786" t="s">
        <v>6352</v>
      </c>
      <c r="C786" t="s">
        <v>6353</v>
      </c>
      <c r="D786" t="s">
        <v>3507</v>
      </c>
      <c r="E786" t="s">
        <v>3508</v>
      </c>
      <c r="F786" t="s">
        <v>3650</v>
      </c>
      <c r="G786" t="s">
        <v>3510</v>
      </c>
      <c r="H786" t="s">
        <v>3511</v>
      </c>
      <c r="I786" t="s">
        <v>3511</v>
      </c>
      <c r="L786" t="s">
        <v>3512</v>
      </c>
      <c r="M786" t="s">
        <v>3511</v>
      </c>
      <c r="N786" t="s">
        <v>1220</v>
      </c>
      <c r="R786" t="s">
        <v>6354</v>
      </c>
      <c r="S786" t="s">
        <v>3514</v>
      </c>
      <c r="U786" t="s">
        <v>3515</v>
      </c>
      <c r="X786" t="s">
        <v>6355</v>
      </c>
      <c r="Y786" t="s">
        <v>3532</v>
      </c>
      <c r="AE786" t="s">
        <v>3515</v>
      </c>
      <c r="AF786" t="s">
        <v>6356</v>
      </c>
      <c r="AK786" t="s">
        <v>3519</v>
      </c>
      <c r="AN786" t="s">
        <v>1220</v>
      </c>
      <c r="AP786" t="s">
        <v>3520</v>
      </c>
      <c r="AQ786" t="s">
        <v>3511</v>
      </c>
      <c r="AR786" t="s">
        <v>3511</v>
      </c>
      <c r="AS786" t="s">
        <v>3511</v>
      </c>
      <c r="AV786">
        <v>2934</v>
      </c>
      <c r="AX786" t="s">
        <v>3605</v>
      </c>
      <c r="AY786" t="s">
        <v>3522</v>
      </c>
      <c r="AZ786" t="s">
        <v>3523</v>
      </c>
      <c r="BA786" t="s">
        <v>229</v>
      </c>
      <c r="BB786" t="s">
        <v>229</v>
      </c>
      <c r="BC786" t="s">
        <v>3524</v>
      </c>
      <c r="BD786" t="s">
        <v>3524</v>
      </c>
      <c r="BE786" t="s">
        <v>3525</v>
      </c>
      <c r="BF786" t="s">
        <v>3525</v>
      </c>
      <c r="BG786" t="s">
        <v>3525</v>
      </c>
      <c r="BH786" t="s">
        <v>3525</v>
      </c>
      <c r="BI786" t="s">
        <v>2727</v>
      </c>
      <c r="BJ786" t="s">
        <v>2727</v>
      </c>
    </row>
    <row r="787" spans="1:62" hidden="1">
      <c r="A787" t="s">
        <v>3504</v>
      </c>
      <c r="B787" t="s">
        <v>4118</v>
      </c>
      <c r="C787" t="s">
        <v>4119</v>
      </c>
      <c r="D787" t="s">
        <v>3507</v>
      </c>
      <c r="E787" t="s">
        <v>3508</v>
      </c>
      <c r="F787" t="s">
        <v>3650</v>
      </c>
      <c r="G787" t="s">
        <v>3510</v>
      </c>
      <c r="H787" t="s">
        <v>3511</v>
      </c>
      <c r="I787" t="s">
        <v>3511</v>
      </c>
      <c r="L787" t="s">
        <v>3512</v>
      </c>
      <c r="M787" t="s">
        <v>3511</v>
      </c>
      <c r="N787" t="s">
        <v>1220</v>
      </c>
      <c r="R787" t="s">
        <v>4120</v>
      </c>
      <c r="S787" t="s">
        <v>3514</v>
      </c>
      <c r="U787" t="s">
        <v>3515</v>
      </c>
      <c r="X787" t="s">
        <v>4121</v>
      </c>
      <c r="Y787" t="s">
        <v>3532</v>
      </c>
      <c r="AE787" t="s">
        <v>3515</v>
      </c>
      <c r="AF787" t="s">
        <v>4122</v>
      </c>
      <c r="AK787" t="s">
        <v>3519</v>
      </c>
      <c r="AN787" t="s">
        <v>1220</v>
      </c>
      <c r="AP787" t="s">
        <v>3520</v>
      </c>
      <c r="AQ787" t="s">
        <v>3511</v>
      </c>
      <c r="AR787" t="s">
        <v>3511</v>
      </c>
      <c r="AS787" t="s">
        <v>3511</v>
      </c>
      <c r="AV787">
        <v>2935</v>
      </c>
      <c r="AX787" t="s">
        <v>3605</v>
      </c>
      <c r="AY787" t="s">
        <v>3522</v>
      </c>
      <c r="AZ787" t="s">
        <v>3523</v>
      </c>
      <c r="BA787" t="s">
        <v>229</v>
      </c>
      <c r="BB787" t="s">
        <v>229</v>
      </c>
      <c r="BC787" t="s">
        <v>3524</v>
      </c>
      <c r="BD787" t="s">
        <v>3524</v>
      </c>
      <c r="BE787" t="s">
        <v>3525</v>
      </c>
      <c r="BF787" t="s">
        <v>3525</v>
      </c>
      <c r="BG787" t="s">
        <v>3525</v>
      </c>
      <c r="BH787" t="s">
        <v>3525</v>
      </c>
      <c r="BI787" t="s">
        <v>2727</v>
      </c>
      <c r="BJ787" t="s">
        <v>2727</v>
      </c>
    </row>
    <row r="788" spans="1:62" hidden="1">
      <c r="A788" t="s">
        <v>3504</v>
      </c>
      <c r="B788" t="s">
        <v>4259</v>
      </c>
      <c r="C788" t="s">
        <v>4260</v>
      </c>
      <c r="D788" t="s">
        <v>3507</v>
      </c>
      <c r="E788" t="s">
        <v>3508</v>
      </c>
      <c r="F788" t="s">
        <v>3650</v>
      </c>
      <c r="G788" t="s">
        <v>3510</v>
      </c>
      <c r="H788" t="s">
        <v>3511</v>
      </c>
      <c r="I788" t="s">
        <v>3511</v>
      </c>
      <c r="L788" t="s">
        <v>3512</v>
      </c>
      <c r="M788" t="s">
        <v>3511</v>
      </c>
      <c r="N788" t="s">
        <v>1220</v>
      </c>
      <c r="R788" t="s">
        <v>4261</v>
      </c>
      <c r="S788" t="s">
        <v>3514</v>
      </c>
      <c r="U788" t="s">
        <v>3515</v>
      </c>
      <c r="X788" t="s">
        <v>4262</v>
      </c>
      <c r="Y788" t="s">
        <v>3532</v>
      </c>
      <c r="AE788" t="s">
        <v>3515</v>
      </c>
      <c r="AF788" t="s">
        <v>4263</v>
      </c>
      <c r="AK788" t="s">
        <v>3519</v>
      </c>
      <c r="AN788" t="s">
        <v>1220</v>
      </c>
      <c r="AP788" t="s">
        <v>3520</v>
      </c>
      <c r="AQ788" t="s">
        <v>3511</v>
      </c>
      <c r="AR788" t="s">
        <v>3511</v>
      </c>
      <c r="AS788" t="s">
        <v>3511</v>
      </c>
      <c r="AV788">
        <v>2936</v>
      </c>
      <c r="AX788" t="s">
        <v>3605</v>
      </c>
      <c r="AY788" t="s">
        <v>3522</v>
      </c>
      <c r="AZ788" t="s">
        <v>3523</v>
      </c>
      <c r="BA788" t="s">
        <v>229</v>
      </c>
      <c r="BB788" t="s">
        <v>229</v>
      </c>
      <c r="BC788" t="s">
        <v>3524</v>
      </c>
      <c r="BD788" t="s">
        <v>3524</v>
      </c>
      <c r="BE788" t="s">
        <v>3525</v>
      </c>
      <c r="BF788" t="s">
        <v>3525</v>
      </c>
      <c r="BG788" t="s">
        <v>3525</v>
      </c>
      <c r="BH788" t="s">
        <v>3525</v>
      </c>
      <c r="BI788" t="s">
        <v>2727</v>
      </c>
      <c r="BJ788" t="s">
        <v>2727</v>
      </c>
    </row>
    <row r="789" spans="1:62" hidden="1">
      <c r="A789" t="s">
        <v>3504</v>
      </c>
      <c r="B789" t="s">
        <v>5917</v>
      </c>
      <c r="C789" t="s">
        <v>5918</v>
      </c>
      <c r="D789" t="s">
        <v>3507</v>
      </c>
      <c r="E789" t="s">
        <v>3508</v>
      </c>
      <c r="F789" t="s">
        <v>4077</v>
      </c>
      <c r="G789" t="s">
        <v>3510</v>
      </c>
      <c r="H789" t="s">
        <v>3511</v>
      </c>
      <c r="I789" t="s">
        <v>3511</v>
      </c>
      <c r="L789" t="s">
        <v>3512</v>
      </c>
      <c r="M789" t="s">
        <v>3511</v>
      </c>
      <c r="N789" t="s">
        <v>1016</v>
      </c>
      <c r="R789" t="s">
        <v>5919</v>
      </c>
      <c r="S789" t="s">
        <v>3514</v>
      </c>
      <c r="U789" t="s">
        <v>3515</v>
      </c>
      <c r="X789" t="s">
        <v>5920</v>
      </c>
      <c r="Y789" t="s">
        <v>3532</v>
      </c>
      <c r="AE789" t="s">
        <v>3515</v>
      </c>
      <c r="AF789" t="s">
        <v>5921</v>
      </c>
      <c r="AK789" t="s">
        <v>3519</v>
      </c>
      <c r="AN789" t="s">
        <v>1016</v>
      </c>
      <c r="AP789" t="s">
        <v>3520</v>
      </c>
      <c r="AQ789" t="s">
        <v>3511</v>
      </c>
      <c r="AR789" t="s">
        <v>3511</v>
      </c>
      <c r="AS789" t="s">
        <v>3511</v>
      </c>
      <c r="AV789">
        <v>2939</v>
      </c>
      <c r="AX789" t="s">
        <v>5922</v>
      </c>
      <c r="AY789" t="s">
        <v>3522</v>
      </c>
      <c r="AZ789" t="s">
        <v>3523</v>
      </c>
      <c r="BA789" t="s">
        <v>3795</v>
      </c>
      <c r="BB789" t="s">
        <v>3795</v>
      </c>
      <c r="BC789" t="s">
        <v>3524</v>
      </c>
      <c r="BD789" t="s">
        <v>3524</v>
      </c>
      <c r="BE789" t="s">
        <v>3525</v>
      </c>
      <c r="BF789" t="s">
        <v>3525</v>
      </c>
      <c r="BG789" t="s">
        <v>3525</v>
      </c>
      <c r="BH789" t="s">
        <v>3525</v>
      </c>
      <c r="BI789" t="s">
        <v>2727</v>
      </c>
      <c r="BJ789" t="s">
        <v>2727</v>
      </c>
    </row>
    <row r="790" spans="1:62" hidden="1">
      <c r="A790" t="s">
        <v>3504</v>
      </c>
      <c r="B790" t="s">
        <v>8696</v>
      </c>
      <c r="C790" t="s">
        <v>8697</v>
      </c>
      <c r="D790" t="s">
        <v>3507</v>
      </c>
      <c r="E790" t="s">
        <v>3508</v>
      </c>
      <c r="F790" t="s">
        <v>4077</v>
      </c>
      <c r="G790" t="s">
        <v>3510</v>
      </c>
      <c r="H790" t="s">
        <v>3511</v>
      </c>
      <c r="I790" t="s">
        <v>3511</v>
      </c>
      <c r="L790" t="s">
        <v>3512</v>
      </c>
      <c r="M790" t="s">
        <v>3511</v>
      </c>
      <c r="N790" t="s">
        <v>1034</v>
      </c>
      <c r="R790" t="s">
        <v>8698</v>
      </c>
      <c r="S790" t="s">
        <v>3514</v>
      </c>
      <c r="U790" t="s">
        <v>3515</v>
      </c>
      <c r="X790" t="s">
        <v>8699</v>
      </c>
      <c r="Y790" t="s">
        <v>3532</v>
      </c>
      <c r="AE790" t="s">
        <v>3515</v>
      </c>
      <c r="AF790" t="s">
        <v>8700</v>
      </c>
      <c r="AK790" t="s">
        <v>3519</v>
      </c>
      <c r="AN790" t="s">
        <v>1034</v>
      </c>
      <c r="AP790" t="s">
        <v>3520</v>
      </c>
      <c r="AQ790" t="s">
        <v>3511</v>
      </c>
      <c r="AR790" t="s">
        <v>3511</v>
      </c>
      <c r="AS790" t="s">
        <v>3511</v>
      </c>
      <c r="AV790">
        <v>2940</v>
      </c>
      <c r="AX790" t="s">
        <v>5922</v>
      </c>
      <c r="AY790" t="s">
        <v>3522</v>
      </c>
      <c r="AZ790" t="s">
        <v>3523</v>
      </c>
      <c r="BA790" t="s">
        <v>3795</v>
      </c>
      <c r="BB790" t="s">
        <v>3795</v>
      </c>
      <c r="BC790" t="s">
        <v>3524</v>
      </c>
      <c r="BD790" t="s">
        <v>3524</v>
      </c>
      <c r="BE790" t="s">
        <v>3525</v>
      </c>
      <c r="BF790" t="s">
        <v>3525</v>
      </c>
      <c r="BG790" t="s">
        <v>3525</v>
      </c>
      <c r="BH790" t="s">
        <v>3525</v>
      </c>
      <c r="BI790" t="s">
        <v>2727</v>
      </c>
      <c r="BJ790" t="s">
        <v>2727</v>
      </c>
    </row>
    <row r="791" spans="1:62" hidden="1">
      <c r="A791" t="s">
        <v>3504</v>
      </c>
      <c r="B791" t="s">
        <v>6895</v>
      </c>
      <c r="C791" t="s">
        <v>6896</v>
      </c>
      <c r="D791" t="s">
        <v>3507</v>
      </c>
      <c r="E791" t="s">
        <v>3508</v>
      </c>
      <c r="F791" t="s">
        <v>3730</v>
      </c>
      <c r="G791" t="s">
        <v>3510</v>
      </c>
      <c r="H791" t="s">
        <v>3511</v>
      </c>
      <c r="I791" t="s">
        <v>3511</v>
      </c>
      <c r="L791" t="s">
        <v>3512</v>
      </c>
      <c r="M791" t="s">
        <v>3511</v>
      </c>
      <c r="N791" t="s">
        <v>6897</v>
      </c>
      <c r="R791" t="s">
        <v>6898</v>
      </c>
      <c r="S791" t="s">
        <v>3514</v>
      </c>
      <c r="U791" t="s">
        <v>3515</v>
      </c>
      <c r="X791" t="s">
        <v>6899</v>
      </c>
      <c r="Y791" t="s">
        <v>3532</v>
      </c>
      <c r="AE791" t="s">
        <v>3515</v>
      </c>
      <c r="AF791" t="s">
        <v>6900</v>
      </c>
      <c r="AK791" t="s">
        <v>3519</v>
      </c>
      <c r="AN791" t="s">
        <v>6897</v>
      </c>
      <c r="AP791" t="s">
        <v>3520</v>
      </c>
      <c r="AQ791" t="s">
        <v>3511</v>
      </c>
      <c r="AR791" t="s">
        <v>3511</v>
      </c>
      <c r="AS791" t="s">
        <v>3511</v>
      </c>
      <c r="AV791">
        <v>2941</v>
      </c>
      <c r="AX791" t="s">
        <v>5922</v>
      </c>
      <c r="AY791" t="s">
        <v>3522</v>
      </c>
      <c r="AZ791" t="s">
        <v>3523</v>
      </c>
      <c r="BA791" t="s">
        <v>3795</v>
      </c>
      <c r="BB791" t="s">
        <v>3795</v>
      </c>
      <c r="BC791" t="s">
        <v>3524</v>
      </c>
      <c r="BD791" t="s">
        <v>3524</v>
      </c>
      <c r="BE791" t="s">
        <v>3525</v>
      </c>
      <c r="BF791" t="s">
        <v>3525</v>
      </c>
      <c r="BG791" t="s">
        <v>3525</v>
      </c>
      <c r="BH791" t="s">
        <v>3525</v>
      </c>
      <c r="BI791" t="s">
        <v>2727</v>
      </c>
      <c r="BJ791" t="s">
        <v>2727</v>
      </c>
    </row>
    <row r="792" spans="1:62" hidden="1">
      <c r="A792" t="s">
        <v>3504</v>
      </c>
      <c r="B792" t="s">
        <v>8583</v>
      </c>
      <c r="C792" t="s">
        <v>8584</v>
      </c>
      <c r="D792" t="s">
        <v>3507</v>
      </c>
      <c r="E792" t="s">
        <v>3508</v>
      </c>
      <c r="F792" t="s">
        <v>4077</v>
      </c>
      <c r="G792" t="s">
        <v>3510</v>
      </c>
      <c r="H792" t="s">
        <v>3511</v>
      </c>
      <c r="I792" t="s">
        <v>3511</v>
      </c>
      <c r="L792" t="s">
        <v>3512</v>
      </c>
      <c r="M792" t="s">
        <v>3511</v>
      </c>
      <c r="N792" t="s">
        <v>6897</v>
      </c>
      <c r="R792" t="s">
        <v>8585</v>
      </c>
      <c r="S792" t="s">
        <v>3514</v>
      </c>
      <c r="U792" t="s">
        <v>3515</v>
      </c>
      <c r="X792" t="s">
        <v>8586</v>
      </c>
      <c r="Y792" t="s">
        <v>3532</v>
      </c>
      <c r="AE792" t="s">
        <v>3515</v>
      </c>
      <c r="AF792" t="s">
        <v>8587</v>
      </c>
      <c r="AK792" t="s">
        <v>3519</v>
      </c>
      <c r="AN792" t="s">
        <v>6897</v>
      </c>
      <c r="AP792" t="s">
        <v>3520</v>
      </c>
      <c r="AQ792" t="s">
        <v>3511</v>
      </c>
      <c r="AR792" t="s">
        <v>3511</v>
      </c>
      <c r="AS792" t="s">
        <v>3511</v>
      </c>
      <c r="AV792">
        <v>2942</v>
      </c>
      <c r="AX792" t="s">
        <v>5922</v>
      </c>
      <c r="AY792" t="s">
        <v>3522</v>
      </c>
      <c r="AZ792" t="s">
        <v>3523</v>
      </c>
      <c r="BA792" t="s">
        <v>3795</v>
      </c>
      <c r="BB792" t="s">
        <v>3795</v>
      </c>
      <c r="BC792" t="s">
        <v>3524</v>
      </c>
      <c r="BD792" t="s">
        <v>3524</v>
      </c>
      <c r="BE792" t="s">
        <v>3525</v>
      </c>
      <c r="BF792" t="s">
        <v>3525</v>
      </c>
      <c r="BG792" t="s">
        <v>3525</v>
      </c>
      <c r="BH792" t="s">
        <v>3525</v>
      </c>
      <c r="BI792" t="s">
        <v>2727</v>
      </c>
      <c r="BJ792" t="s">
        <v>2727</v>
      </c>
    </row>
    <row r="793" spans="1:62" hidden="1">
      <c r="A793" t="s">
        <v>3504</v>
      </c>
      <c r="B793" t="s">
        <v>8423</v>
      </c>
      <c r="C793" t="s">
        <v>8424</v>
      </c>
      <c r="D793" t="s">
        <v>3507</v>
      </c>
      <c r="E793" t="s">
        <v>3508</v>
      </c>
      <c r="F793" t="s">
        <v>4007</v>
      </c>
      <c r="G793" t="s">
        <v>3510</v>
      </c>
      <c r="H793" t="s">
        <v>3511</v>
      </c>
      <c r="I793" t="s">
        <v>3511</v>
      </c>
      <c r="L793" t="s">
        <v>3512</v>
      </c>
      <c r="M793" t="s">
        <v>3511</v>
      </c>
      <c r="N793" t="s">
        <v>1069</v>
      </c>
      <c r="R793" t="s">
        <v>8425</v>
      </c>
      <c r="S793" t="s">
        <v>3514</v>
      </c>
      <c r="U793" t="s">
        <v>3515</v>
      </c>
      <c r="X793" t="s">
        <v>8426</v>
      </c>
      <c r="Y793" t="s">
        <v>3517</v>
      </c>
      <c r="AE793" t="s">
        <v>3515</v>
      </c>
      <c r="AF793" t="s">
        <v>8427</v>
      </c>
      <c r="AK793" t="s">
        <v>3519</v>
      </c>
      <c r="AN793" t="s">
        <v>1069</v>
      </c>
      <c r="AP793" t="s">
        <v>3520</v>
      </c>
      <c r="AQ793" t="s">
        <v>3511</v>
      </c>
      <c r="AR793" t="s">
        <v>3511</v>
      </c>
      <c r="AS793" t="s">
        <v>3511</v>
      </c>
      <c r="AV793">
        <v>2945</v>
      </c>
      <c r="AX793" t="s">
        <v>5922</v>
      </c>
      <c r="AY793" t="s">
        <v>3522</v>
      </c>
      <c r="AZ793" t="s">
        <v>3523</v>
      </c>
      <c r="BA793" t="s">
        <v>292</v>
      </c>
      <c r="BB793" t="s">
        <v>292</v>
      </c>
      <c r="BC793" t="s">
        <v>3524</v>
      </c>
      <c r="BD793" t="s">
        <v>3524</v>
      </c>
      <c r="BE793" t="s">
        <v>3525</v>
      </c>
      <c r="BF793" t="s">
        <v>3525</v>
      </c>
      <c r="BG793" t="s">
        <v>3525</v>
      </c>
      <c r="BH793" t="s">
        <v>3525</v>
      </c>
      <c r="BI793" t="s">
        <v>2727</v>
      </c>
      <c r="BJ793" t="s">
        <v>2727</v>
      </c>
    </row>
    <row r="794" spans="1:62" hidden="1">
      <c r="A794" t="s">
        <v>3504</v>
      </c>
      <c r="B794" t="s">
        <v>6476</v>
      </c>
      <c r="C794" t="s">
        <v>6477</v>
      </c>
      <c r="D794" t="s">
        <v>3507</v>
      </c>
      <c r="E794" t="s">
        <v>3508</v>
      </c>
      <c r="F794" t="s">
        <v>3757</v>
      </c>
      <c r="G794" t="s">
        <v>3510</v>
      </c>
      <c r="H794" t="s">
        <v>3511</v>
      </c>
      <c r="I794" t="s">
        <v>3511</v>
      </c>
      <c r="L794" t="s">
        <v>3512</v>
      </c>
      <c r="M794" t="s">
        <v>3511</v>
      </c>
      <c r="N794" t="s">
        <v>1293</v>
      </c>
      <c r="R794" t="s">
        <v>6478</v>
      </c>
      <c r="S794" t="s">
        <v>3514</v>
      </c>
      <c r="U794" t="s">
        <v>3515</v>
      </c>
      <c r="X794" t="s">
        <v>6479</v>
      </c>
      <c r="Y794" t="s">
        <v>3517</v>
      </c>
      <c r="AE794" t="s">
        <v>3515</v>
      </c>
      <c r="AF794" t="s">
        <v>6480</v>
      </c>
      <c r="AK794" t="s">
        <v>3519</v>
      </c>
      <c r="AN794" t="s">
        <v>1293</v>
      </c>
      <c r="AP794" t="s">
        <v>3520</v>
      </c>
      <c r="AQ794" t="s">
        <v>3511</v>
      </c>
      <c r="AR794" t="s">
        <v>3511</v>
      </c>
      <c r="AS794" t="s">
        <v>3511</v>
      </c>
      <c r="AV794">
        <v>2946</v>
      </c>
      <c r="AX794" t="s">
        <v>5922</v>
      </c>
      <c r="AY794" t="s">
        <v>3522</v>
      </c>
      <c r="AZ794" t="s">
        <v>3523</v>
      </c>
      <c r="BA794" t="s">
        <v>292</v>
      </c>
      <c r="BB794" t="s">
        <v>292</v>
      </c>
      <c r="BC794" t="s">
        <v>3524</v>
      </c>
      <c r="BD794" t="s">
        <v>3524</v>
      </c>
      <c r="BE794" t="s">
        <v>3525</v>
      </c>
      <c r="BF794" t="s">
        <v>3525</v>
      </c>
      <c r="BG794" t="s">
        <v>3525</v>
      </c>
      <c r="BH794" t="s">
        <v>3525</v>
      </c>
      <c r="BI794" t="s">
        <v>2727</v>
      </c>
      <c r="BJ794" t="s">
        <v>2727</v>
      </c>
    </row>
    <row r="795" spans="1:62" hidden="1">
      <c r="A795" t="s">
        <v>3504</v>
      </c>
      <c r="B795" t="s">
        <v>7188</v>
      </c>
      <c r="C795" t="s">
        <v>7189</v>
      </c>
      <c r="D795" t="s">
        <v>3507</v>
      </c>
      <c r="E795" t="s">
        <v>3508</v>
      </c>
      <c r="F795" t="s">
        <v>4077</v>
      </c>
      <c r="G795" t="s">
        <v>3510</v>
      </c>
      <c r="H795" t="s">
        <v>3511</v>
      </c>
      <c r="I795" t="s">
        <v>3511</v>
      </c>
      <c r="L795" t="s">
        <v>3512</v>
      </c>
      <c r="M795" t="s">
        <v>3511</v>
      </c>
      <c r="N795" t="s">
        <v>1159</v>
      </c>
      <c r="R795" t="s">
        <v>7190</v>
      </c>
      <c r="S795" t="s">
        <v>3514</v>
      </c>
      <c r="U795" t="s">
        <v>3515</v>
      </c>
      <c r="X795" t="s">
        <v>7191</v>
      </c>
      <c r="Y795" t="s">
        <v>3588</v>
      </c>
      <c r="AE795" t="s">
        <v>3515</v>
      </c>
      <c r="AF795" t="s">
        <v>7192</v>
      </c>
      <c r="AK795" t="s">
        <v>3519</v>
      </c>
      <c r="AN795" t="s">
        <v>1159</v>
      </c>
      <c r="AP795" t="s">
        <v>3520</v>
      </c>
      <c r="AQ795" t="s">
        <v>3511</v>
      </c>
      <c r="AR795" t="s">
        <v>3511</v>
      </c>
      <c r="AS795" t="s">
        <v>3511</v>
      </c>
      <c r="AV795">
        <v>2947</v>
      </c>
      <c r="AX795" t="s">
        <v>3605</v>
      </c>
      <c r="AY795" t="s">
        <v>3522</v>
      </c>
      <c r="AZ795" t="s">
        <v>3523</v>
      </c>
      <c r="BA795" t="s">
        <v>307</v>
      </c>
      <c r="BB795" t="s">
        <v>307</v>
      </c>
      <c r="BC795" t="s">
        <v>3524</v>
      </c>
      <c r="BD795" t="s">
        <v>3524</v>
      </c>
      <c r="BE795" t="s">
        <v>3525</v>
      </c>
      <c r="BF795" t="s">
        <v>3525</v>
      </c>
      <c r="BG795" t="s">
        <v>3525</v>
      </c>
      <c r="BH795" t="s">
        <v>3525</v>
      </c>
      <c r="BI795" t="s">
        <v>2727</v>
      </c>
      <c r="BJ795" t="s">
        <v>2727</v>
      </c>
    </row>
    <row r="796" spans="1:62" hidden="1">
      <c r="A796" t="s">
        <v>3504</v>
      </c>
      <c r="B796" t="s">
        <v>8593</v>
      </c>
      <c r="C796" t="s">
        <v>8594</v>
      </c>
      <c r="D796" t="s">
        <v>3507</v>
      </c>
      <c r="E796" t="s">
        <v>3508</v>
      </c>
      <c r="F796" t="s">
        <v>5639</v>
      </c>
      <c r="G796" t="s">
        <v>3510</v>
      </c>
      <c r="H796" t="s">
        <v>3511</v>
      </c>
      <c r="I796" t="s">
        <v>3511</v>
      </c>
      <c r="L796" t="s">
        <v>3512</v>
      </c>
      <c r="M796" t="s">
        <v>3511</v>
      </c>
      <c r="N796" t="s">
        <v>8595</v>
      </c>
      <c r="R796" t="s">
        <v>8596</v>
      </c>
      <c r="S796" t="s">
        <v>3514</v>
      </c>
      <c r="U796" t="s">
        <v>3515</v>
      </c>
      <c r="X796" t="s">
        <v>8597</v>
      </c>
      <c r="Y796" t="s">
        <v>3517</v>
      </c>
      <c r="AE796" t="s">
        <v>3515</v>
      </c>
      <c r="AF796" t="s">
        <v>8598</v>
      </c>
      <c r="AK796" t="s">
        <v>3519</v>
      </c>
      <c r="AN796" t="s">
        <v>8595</v>
      </c>
      <c r="AP796" t="s">
        <v>3520</v>
      </c>
      <c r="AQ796" t="s">
        <v>3511</v>
      </c>
      <c r="AR796" t="s">
        <v>3511</v>
      </c>
      <c r="AS796" t="s">
        <v>3511</v>
      </c>
      <c r="AV796">
        <v>2948</v>
      </c>
      <c r="AX796" t="s">
        <v>3678</v>
      </c>
      <c r="AY796" t="s">
        <v>3522</v>
      </c>
      <c r="AZ796" t="s">
        <v>3523</v>
      </c>
      <c r="BA796" t="s">
        <v>3567</v>
      </c>
      <c r="BB796" t="s">
        <v>3567</v>
      </c>
      <c r="BC796" t="s">
        <v>3524</v>
      </c>
      <c r="BD796" t="s">
        <v>3524</v>
      </c>
      <c r="BE796" t="s">
        <v>3525</v>
      </c>
      <c r="BF796" t="s">
        <v>3525</v>
      </c>
      <c r="BG796" t="s">
        <v>3525</v>
      </c>
      <c r="BH796" t="s">
        <v>3525</v>
      </c>
      <c r="BI796" t="s">
        <v>2727</v>
      </c>
      <c r="BJ796" t="s">
        <v>2727</v>
      </c>
    </row>
    <row r="797" spans="1:62" hidden="1">
      <c r="A797" t="s">
        <v>3504</v>
      </c>
      <c r="B797" t="s">
        <v>8337</v>
      </c>
      <c r="C797" t="s">
        <v>8338</v>
      </c>
      <c r="D797" t="s">
        <v>3507</v>
      </c>
      <c r="E797" t="s">
        <v>3508</v>
      </c>
      <c r="F797" t="s">
        <v>4413</v>
      </c>
      <c r="G797" t="s">
        <v>3510</v>
      </c>
      <c r="H797" t="s">
        <v>3511</v>
      </c>
      <c r="I797" t="s">
        <v>3511</v>
      </c>
      <c r="L797" t="s">
        <v>3512</v>
      </c>
      <c r="M797" t="s">
        <v>3511</v>
      </c>
      <c r="N797" t="s">
        <v>8339</v>
      </c>
      <c r="R797" t="s">
        <v>8340</v>
      </c>
      <c r="S797" t="s">
        <v>3514</v>
      </c>
      <c r="U797" t="s">
        <v>3515</v>
      </c>
      <c r="X797" t="s">
        <v>8341</v>
      </c>
      <c r="Y797" t="s">
        <v>3517</v>
      </c>
      <c r="AE797" t="s">
        <v>3515</v>
      </c>
      <c r="AF797" t="s">
        <v>8342</v>
      </c>
      <c r="AK797" t="s">
        <v>3519</v>
      </c>
      <c r="AN797" t="s">
        <v>8339</v>
      </c>
      <c r="AP797" t="s">
        <v>3520</v>
      </c>
      <c r="AQ797" t="s">
        <v>3511</v>
      </c>
      <c r="AR797" t="s">
        <v>3511</v>
      </c>
      <c r="AS797" t="s">
        <v>3511</v>
      </c>
      <c r="AV797">
        <v>2949</v>
      </c>
      <c r="AX797" t="s">
        <v>3678</v>
      </c>
      <c r="AY797" t="s">
        <v>3522</v>
      </c>
      <c r="AZ797" t="s">
        <v>3523</v>
      </c>
      <c r="BA797" t="s">
        <v>3567</v>
      </c>
      <c r="BB797" t="s">
        <v>3567</v>
      </c>
      <c r="BC797" t="s">
        <v>3524</v>
      </c>
      <c r="BD797" t="s">
        <v>3524</v>
      </c>
      <c r="BE797" t="s">
        <v>3525</v>
      </c>
      <c r="BF797" t="s">
        <v>3525</v>
      </c>
      <c r="BG797" t="s">
        <v>3525</v>
      </c>
      <c r="BH797" t="s">
        <v>3525</v>
      </c>
      <c r="BI797" t="s">
        <v>2727</v>
      </c>
      <c r="BJ797" t="s">
        <v>2727</v>
      </c>
    </row>
    <row r="798" spans="1:62" hidden="1">
      <c r="A798" t="s">
        <v>3504</v>
      </c>
      <c r="B798" t="s">
        <v>8258</v>
      </c>
      <c r="C798" t="s">
        <v>8259</v>
      </c>
      <c r="D798" t="s">
        <v>3507</v>
      </c>
      <c r="E798" t="s">
        <v>3508</v>
      </c>
      <c r="F798" t="s">
        <v>5042</v>
      </c>
      <c r="G798" t="s">
        <v>3510</v>
      </c>
      <c r="H798" t="s">
        <v>3511</v>
      </c>
      <c r="I798" t="s">
        <v>3511</v>
      </c>
      <c r="L798" t="s">
        <v>3512</v>
      </c>
      <c r="M798" t="s">
        <v>3511</v>
      </c>
      <c r="N798" t="s">
        <v>8260</v>
      </c>
      <c r="R798" t="s">
        <v>8261</v>
      </c>
      <c r="S798" t="s">
        <v>3514</v>
      </c>
      <c r="U798" t="s">
        <v>3515</v>
      </c>
      <c r="X798" t="s">
        <v>8262</v>
      </c>
      <c r="Y798" t="s">
        <v>3517</v>
      </c>
      <c r="AE798" t="s">
        <v>3515</v>
      </c>
      <c r="AF798" t="s">
        <v>8263</v>
      </c>
      <c r="AK798" t="s">
        <v>3519</v>
      </c>
      <c r="AN798" t="s">
        <v>8260</v>
      </c>
      <c r="AP798" t="s">
        <v>3520</v>
      </c>
      <c r="AQ798" t="s">
        <v>3511</v>
      </c>
      <c r="AR798" t="s">
        <v>3511</v>
      </c>
      <c r="AS798" t="s">
        <v>3511</v>
      </c>
      <c r="AV798">
        <v>2950</v>
      </c>
      <c r="AX798" t="s">
        <v>3678</v>
      </c>
      <c r="AY798" t="s">
        <v>3522</v>
      </c>
      <c r="AZ798" t="s">
        <v>3523</v>
      </c>
      <c r="BA798" t="s">
        <v>3567</v>
      </c>
      <c r="BB798" t="s">
        <v>3567</v>
      </c>
      <c r="BC798" t="s">
        <v>3524</v>
      </c>
      <c r="BD798" t="s">
        <v>3524</v>
      </c>
      <c r="BE798" t="s">
        <v>3525</v>
      </c>
      <c r="BF798" t="s">
        <v>3525</v>
      </c>
      <c r="BG798" t="s">
        <v>3525</v>
      </c>
      <c r="BH798" t="s">
        <v>3525</v>
      </c>
      <c r="BI798" t="s">
        <v>2727</v>
      </c>
      <c r="BJ798" t="s">
        <v>2727</v>
      </c>
    </row>
    <row r="799" spans="1:62" hidden="1">
      <c r="A799" t="s">
        <v>3504</v>
      </c>
      <c r="B799" t="s">
        <v>10155</v>
      </c>
      <c r="C799" t="s">
        <v>10156</v>
      </c>
      <c r="D799" t="s">
        <v>3507</v>
      </c>
      <c r="E799" t="s">
        <v>3508</v>
      </c>
      <c r="F799" t="s">
        <v>4811</v>
      </c>
      <c r="G799" t="s">
        <v>3510</v>
      </c>
      <c r="H799" t="s">
        <v>3511</v>
      </c>
      <c r="I799" t="s">
        <v>3511</v>
      </c>
      <c r="L799" t="s">
        <v>3512</v>
      </c>
      <c r="M799" t="s">
        <v>3511</v>
      </c>
      <c r="N799" t="s">
        <v>10157</v>
      </c>
      <c r="R799" t="s">
        <v>10158</v>
      </c>
      <c r="S799" t="s">
        <v>3514</v>
      </c>
      <c r="U799" t="s">
        <v>3515</v>
      </c>
      <c r="X799" t="s">
        <v>10159</v>
      </c>
      <c r="Y799" t="s">
        <v>3517</v>
      </c>
      <c r="AE799" t="s">
        <v>3515</v>
      </c>
      <c r="AF799" t="s">
        <v>10160</v>
      </c>
      <c r="AK799" t="s">
        <v>3519</v>
      </c>
      <c r="AN799" t="s">
        <v>10157</v>
      </c>
      <c r="AP799" t="s">
        <v>3520</v>
      </c>
      <c r="AQ799" t="s">
        <v>3511</v>
      </c>
      <c r="AR799" t="s">
        <v>3511</v>
      </c>
      <c r="AS799" t="s">
        <v>3511</v>
      </c>
      <c r="AV799">
        <v>2951</v>
      </c>
      <c r="AX799" t="s">
        <v>3678</v>
      </c>
      <c r="AY799" t="s">
        <v>3522</v>
      </c>
      <c r="AZ799" t="s">
        <v>3523</v>
      </c>
      <c r="BA799" t="s">
        <v>3567</v>
      </c>
      <c r="BB799" t="s">
        <v>3567</v>
      </c>
      <c r="BC799" t="s">
        <v>3524</v>
      </c>
      <c r="BD799" t="s">
        <v>3524</v>
      </c>
      <c r="BE799" t="s">
        <v>3525</v>
      </c>
      <c r="BF799" t="s">
        <v>3525</v>
      </c>
      <c r="BG799" t="s">
        <v>3525</v>
      </c>
      <c r="BH799" t="s">
        <v>3525</v>
      </c>
      <c r="BI799" t="s">
        <v>2727</v>
      </c>
      <c r="BJ799" t="s">
        <v>2727</v>
      </c>
    </row>
    <row r="800" spans="1:62" hidden="1">
      <c r="A800" t="s">
        <v>3504</v>
      </c>
      <c r="B800" t="s">
        <v>6642</v>
      </c>
      <c r="C800" t="s">
        <v>6643</v>
      </c>
      <c r="D800" t="s">
        <v>3507</v>
      </c>
      <c r="E800" t="s">
        <v>3508</v>
      </c>
      <c r="F800" t="s">
        <v>5723</v>
      </c>
      <c r="G800" t="s">
        <v>3510</v>
      </c>
      <c r="H800" t="s">
        <v>3511</v>
      </c>
      <c r="I800" t="s">
        <v>3511</v>
      </c>
      <c r="L800" t="s">
        <v>3512</v>
      </c>
      <c r="M800" t="s">
        <v>3511</v>
      </c>
      <c r="N800" t="s">
        <v>6644</v>
      </c>
      <c r="R800" t="s">
        <v>6645</v>
      </c>
      <c r="S800" t="s">
        <v>3514</v>
      </c>
      <c r="U800" t="s">
        <v>3515</v>
      </c>
      <c r="X800" t="s">
        <v>6646</v>
      </c>
      <c r="Y800" t="s">
        <v>3517</v>
      </c>
      <c r="AE800" t="s">
        <v>3515</v>
      </c>
      <c r="AF800" t="s">
        <v>6647</v>
      </c>
      <c r="AK800" t="s">
        <v>3519</v>
      </c>
      <c r="AN800" t="s">
        <v>6644</v>
      </c>
      <c r="AP800" t="s">
        <v>3520</v>
      </c>
      <c r="AQ800" t="s">
        <v>3511</v>
      </c>
      <c r="AR800" t="s">
        <v>3511</v>
      </c>
      <c r="AS800" t="s">
        <v>3511</v>
      </c>
      <c r="AV800">
        <v>2952</v>
      </c>
      <c r="AX800" t="s">
        <v>3678</v>
      </c>
      <c r="AY800" t="s">
        <v>3522</v>
      </c>
      <c r="AZ800" t="s">
        <v>3523</v>
      </c>
      <c r="BA800" t="s">
        <v>3567</v>
      </c>
      <c r="BB800" t="s">
        <v>3567</v>
      </c>
      <c r="BC800" t="s">
        <v>3524</v>
      </c>
      <c r="BD800" t="s">
        <v>3524</v>
      </c>
      <c r="BE800" t="s">
        <v>3525</v>
      </c>
      <c r="BF800" t="s">
        <v>3525</v>
      </c>
      <c r="BG800" t="s">
        <v>3525</v>
      </c>
      <c r="BH800" t="s">
        <v>3525</v>
      </c>
      <c r="BI800" t="s">
        <v>2727</v>
      </c>
      <c r="BJ800" t="s">
        <v>2727</v>
      </c>
    </row>
    <row r="801" spans="1:62" hidden="1">
      <c r="A801" t="s">
        <v>3504</v>
      </c>
      <c r="B801" t="s">
        <v>8843</v>
      </c>
      <c r="C801" t="s">
        <v>8844</v>
      </c>
      <c r="D801" t="s">
        <v>3507</v>
      </c>
      <c r="E801" t="s">
        <v>3508</v>
      </c>
      <c r="F801" t="s">
        <v>3562</v>
      </c>
      <c r="G801" t="s">
        <v>3510</v>
      </c>
      <c r="H801" t="s">
        <v>3511</v>
      </c>
      <c r="I801" t="s">
        <v>3511</v>
      </c>
      <c r="L801" t="s">
        <v>3512</v>
      </c>
      <c r="M801" t="s">
        <v>3511</v>
      </c>
      <c r="N801" t="s">
        <v>8845</v>
      </c>
      <c r="R801" t="s">
        <v>8846</v>
      </c>
      <c r="S801" t="s">
        <v>3514</v>
      </c>
      <c r="U801" t="s">
        <v>3515</v>
      </c>
      <c r="X801" t="s">
        <v>8847</v>
      </c>
      <c r="Y801" t="s">
        <v>3517</v>
      </c>
      <c r="AE801" t="s">
        <v>3515</v>
      </c>
      <c r="AF801" t="s">
        <v>8848</v>
      </c>
      <c r="AK801" t="s">
        <v>3519</v>
      </c>
      <c r="AN801" t="s">
        <v>8845</v>
      </c>
      <c r="AP801" t="s">
        <v>3520</v>
      </c>
      <c r="AQ801" t="s">
        <v>3511</v>
      </c>
      <c r="AR801" t="s">
        <v>3511</v>
      </c>
      <c r="AS801" t="s">
        <v>3511</v>
      </c>
      <c r="AV801">
        <v>2953</v>
      </c>
      <c r="AX801" t="s">
        <v>3678</v>
      </c>
      <c r="AY801" t="s">
        <v>3522</v>
      </c>
      <c r="AZ801" t="s">
        <v>3523</v>
      </c>
      <c r="BA801" t="s">
        <v>3567</v>
      </c>
      <c r="BB801" t="s">
        <v>3567</v>
      </c>
      <c r="BC801" t="s">
        <v>3524</v>
      </c>
      <c r="BD801" t="s">
        <v>3524</v>
      </c>
      <c r="BE801" t="s">
        <v>3525</v>
      </c>
      <c r="BF801" t="s">
        <v>3525</v>
      </c>
      <c r="BG801" t="s">
        <v>3525</v>
      </c>
      <c r="BH801" t="s">
        <v>3525</v>
      </c>
      <c r="BI801" t="s">
        <v>2727</v>
      </c>
      <c r="BJ801" t="s">
        <v>2727</v>
      </c>
    </row>
    <row r="802" spans="1:62" hidden="1">
      <c r="A802" t="s">
        <v>3504</v>
      </c>
      <c r="B802" t="s">
        <v>8538</v>
      </c>
      <c r="C802" t="s">
        <v>8539</v>
      </c>
      <c r="D802" t="s">
        <v>3507</v>
      </c>
      <c r="E802" t="s">
        <v>3508</v>
      </c>
      <c r="F802" t="s">
        <v>4192</v>
      </c>
      <c r="G802" t="s">
        <v>3510</v>
      </c>
      <c r="H802" t="s">
        <v>3511</v>
      </c>
      <c r="I802" t="s">
        <v>3511</v>
      </c>
      <c r="L802" t="s">
        <v>3512</v>
      </c>
      <c r="M802" t="s">
        <v>3511</v>
      </c>
      <c r="N802" t="s">
        <v>8540</v>
      </c>
      <c r="R802" t="s">
        <v>8541</v>
      </c>
      <c r="S802" t="s">
        <v>3514</v>
      </c>
      <c r="U802" t="s">
        <v>3515</v>
      </c>
      <c r="X802" t="s">
        <v>8542</v>
      </c>
      <c r="Y802" t="s">
        <v>3517</v>
      </c>
      <c r="AE802" t="s">
        <v>3515</v>
      </c>
      <c r="AF802" t="s">
        <v>8543</v>
      </c>
      <c r="AK802" t="s">
        <v>3519</v>
      </c>
      <c r="AN802" t="s">
        <v>8540</v>
      </c>
      <c r="AP802" t="s">
        <v>3520</v>
      </c>
      <c r="AQ802" t="s">
        <v>3511</v>
      </c>
      <c r="AR802" t="s">
        <v>3511</v>
      </c>
      <c r="AS802" t="s">
        <v>3511</v>
      </c>
      <c r="AV802">
        <v>2956</v>
      </c>
      <c r="AX802" t="s">
        <v>3678</v>
      </c>
      <c r="AY802" t="s">
        <v>3522</v>
      </c>
      <c r="AZ802" t="s">
        <v>3523</v>
      </c>
      <c r="BA802" t="s">
        <v>3567</v>
      </c>
      <c r="BB802" t="s">
        <v>3567</v>
      </c>
      <c r="BC802" t="s">
        <v>3524</v>
      </c>
      <c r="BD802" t="s">
        <v>3524</v>
      </c>
      <c r="BE802" t="s">
        <v>3525</v>
      </c>
      <c r="BF802" t="s">
        <v>3525</v>
      </c>
      <c r="BG802" t="s">
        <v>3525</v>
      </c>
      <c r="BH802" t="s">
        <v>3525</v>
      </c>
      <c r="BI802" t="s">
        <v>2727</v>
      </c>
      <c r="BJ802" t="s">
        <v>2727</v>
      </c>
    </row>
    <row r="803" spans="1:62" hidden="1">
      <c r="A803" t="s">
        <v>3504</v>
      </c>
      <c r="B803" t="s">
        <v>7045</v>
      </c>
      <c r="C803" t="s">
        <v>7046</v>
      </c>
      <c r="D803" t="s">
        <v>3507</v>
      </c>
      <c r="E803" t="s">
        <v>3508</v>
      </c>
      <c r="F803" t="s">
        <v>3839</v>
      </c>
      <c r="G803" t="s">
        <v>3510</v>
      </c>
      <c r="H803" t="s">
        <v>3511</v>
      </c>
      <c r="I803" t="s">
        <v>3511</v>
      </c>
      <c r="L803" t="s">
        <v>3512</v>
      </c>
      <c r="M803" t="s">
        <v>3511</v>
      </c>
      <c r="N803" t="s">
        <v>7047</v>
      </c>
      <c r="R803" t="s">
        <v>7048</v>
      </c>
      <c r="S803" t="s">
        <v>3514</v>
      </c>
      <c r="U803" t="s">
        <v>3515</v>
      </c>
      <c r="X803" t="s">
        <v>7049</v>
      </c>
      <c r="Y803" t="s">
        <v>3517</v>
      </c>
      <c r="AE803" t="s">
        <v>3515</v>
      </c>
      <c r="AF803" t="s">
        <v>7050</v>
      </c>
      <c r="AK803" t="s">
        <v>3519</v>
      </c>
      <c r="AN803" t="s">
        <v>7047</v>
      </c>
      <c r="AP803" t="s">
        <v>3520</v>
      </c>
      <c r="AQ803" t="s">
        <v>3511</v>
      </c>
      <c r="AR803" t="s">
        <v>3511</v>
      </c>
      <c r="AS803" t="s">
        <v>3511</v>
      </c>
      <c r="AV803">
        <v>2957</v>
      </c>
      <c r="AX803" t="s">
        <v>3678</v>
      </c>
      <c r="AY803" t="s">
        <v>3522</v>
      </c>
      <c r="AZ803" t="s">
        <v>3523</v>
      </c>
      <c r="BA803" t="s">
        <v>3567</v>
      </c>
      <c r="BB803" t="s">
        <v>3567</v>
      </c>
      <c r="BC803" t="s">
        <v>3524</v>
      </c>
      <c r="BD803" t="s">
        <v>3524</v>
      </c>
      <c r="BE803" t="s">
        <v>3525</v>
      </c>
      <c r="BF803" t="s">
        <v>3525</v>
      </c>
      <c r="BG803" t="s">
        <v>3525</v>
      </c>
      <c r="BH803" t="s">
        <v>3525</v>
      </c>
      <c r="BI803" t="s">
        <v>2727</v>
      </c>
      <c r="BJ803" t="s">
        <v>2727</v>
      </c>
    </row>
    <row r="804" spans="1:62" hidden="1">
      <c r="A804" t="s">
        <v>3504</v>
      </c>
      <c r="B804" t="s">
        <v>7893</v>
      </c>
      <c r="C804" t="s">
        <v>7894</v>
      </c>
      <c r="D804" t="s">
        <v>3507</v>
      </c>
      <c r="E804" t="s">
        <v>3508</v>
      </c>
      <c r="F804" t="s">
        <v>3636</v>
      </c>
      <c r="G804" t="s">
        <v>3510</v>
      </c>
      <c r="H804" t="s">
        <v>3511</v>
      </c>
      <c r="I804" t="s">
        <v>3511</v>
      </c>
      <c r="L804" t="s">
        <v>3512</v>
      </c>
      <c r="M804" t="s">
        <v>3511</v>
      </c>
      <c r="N804" t="s">
        <v>7895</v>
      </c>
      <c r="R804" t="s">
        <v>7896</v>
      </c>
      <c r="S804" t="s">
        <v>3514</v>
      </c>
      <c r="U804" t="s">
        <v>3515</v>
      </c>
      <c r="X804" t="s">
        <v>7897</v>
      </c>
      <c r="Y804" t="s">
        <v>3517</v>
      </c>
      <c r="AE804" t="s">
        <v>3515</v>
      </c>
      <c r="AF804" t="s">
        <v>7898</v>
      </c>
      <c r="AK804" t="s">
        <v>3519</v>
      </c>
      <c r="AN804" t="s">
        <v>7895</v>
      </c>
      <c r="AP804" t="s">
        <v>3520</v>
      </c>
      <c r="AQ804" t="s">
        <v>3511</v>
      </c>
      <c r="AR804" t="s">
        <v>3511</v>
      </c>
      <c r="AS804" t="s">
        <v>3511</v>
      </c>
      <c r="AV804">
        <v>2958</v>
      </c>
      <c r="AX804" t="s">
        <v>3678</v>
      </c>
      <c r="AY804" t="s">
        <v>3522</v>
      </c>
      <c r="AZ804" t="s">
        <v>3523</v>
      </c>
      <c r="BA804" t="s">
        <v>3567</v>
      </c>
      <c r="BB804" t="s">
        <v>3567</v>
      </c>
      <c r="BC804" t="s">
        <v>3524</v>
      </c>
      <c r="BD804" t="s">
        <v>3524</v>
      </c>
      <c r="BE804" t="s">
        <v>3525</v>
      </c>
      <c r="BF804" t="s">
        <v>3525</v>
      </c>
      <c r="BG804" t="s">
        <v>3525</v>
      </c>
      <c r="BH804" t="s">
        <v>3525</v>
      </c>
      <c r="BI804" t="s">
        <v>2727</v>
      </c>
      <c r="BJ804" t="s">
        <v>2727</v>
      </c>
    </row>
    <row r="805" spans="1:62" hidden="1">
      <c r="A805" t="s">
        <v>3504</v>
      </c>
      <c r="B805" t="s">
        <v>3680</v>
      </c>
      <c r="C805" t="s">
        <v>3681</v>
      </c>
      <c r="D805" t="s">
        <v>3507</v>
      </c>
      <c r="E805" t="s">
        <v>3508</v>
      </c>
      <c r="F805" t="s">
        <v>3682</v>
      </c>
      <c r="G805" t="s">
        <v>3510</v>
      </c>
      <c r="H805" t="s">
        <v>3511</v>
      </c>
      <c r="I805" t="s">
        <v>3511</v>
      </c>
      <c r="L805" t="s">
        <v>3512</v>
      </c>
      <c r="M805" t="s">
        <v>3511</v>
      </c>
      <c r="N805" t="s">
        <v>3683</v>
      </c>
      <c r="R805" t="s">
        <v>3684</v>
      </c>
      <c r="S805" t="s">
        <v>3514</v>
      </c>
      <c r="U805" t="s">
        <v>3515</v>
      </c>
      <c r="X805" t="s">
        <v>3685</v>
      </c>
      <c r="Y805" t="s">
        <v>3517</v>
      </c>
      <c r="AE805" t="s">
        <v>3515</v>
      </c>
      <c r="AF805" t="s">
        <v>3686</v>
      </c>
      <c r="AK805" t="s">
        <v>3519</v>
      </c>
      <c r="AN805" t="s">
        <v>3683</v>
      </c>
      <c r="AP805" t="s">
        <v>3520</v>
      </c>
      <c r="AQ805" t="s">
        <v>3511</v>
      </c>
      <c r="AR805" t="s">
        <v>3511</v>
      </c>
      <c r="AS805" t="s">
        <v>3511</v>
      </c>
      <c r="AV805">
        <v>2959</v>
      </c>
      <c r="AX805" t="s">
        <v>3678</v>
      </c>
      <c r="AY805" t="s">
        <v>3522</v>
      </c>
      <c r="AZ805" t="s">
        <v>3523</v>
      </c>
      <c r="BA805" t="s">
        <v>3567</v>
      </c>
      <c r="BB805" t="s">
        <v>3567</v>
      </c>
      <c r="BC805" t="s">
        <v>3524</v>
      </c>
      <c r="BD805" t="s">
        <v>3524</v>
      </c>
      <c r="BE805" t="s">
        <v>3525</v>
      </c>
      <c r="BF805" t="s">
        <v>3525</v>
      </c>
      <c r="BG805" t="s">
        <v>3525</v>
      </c>
      <c r="BH805" t="s">
        <v>3525</v>
      </c>
      <c r="BI805" t="s">
        <v>2727</v>
      </c>
      <c r="BJ805" t="s">
        <v>2727</v>
      </c>
    </row>
    <row r="806" spans="1:62" hidden="1">
      <c r="A806" t="s">
        <v>3504</v>
      </c>
      <c r="B806" t="s">
        <v>9708</v>
      </c>
      <c r="C806" t="s">
        <v>9709</v>
      </c>
      <c r="D806" t="s">
        <v>3507</v>
      </c>
      <c r="E806" t="s">
        <v>3508</v>
      </c>
      <c r="F806" t="s">
        <v>7087</v>
      </c>
      <c r="G806" t="s">
        <v>3510</v>
      </c>
      <c r="H806" t="s">
        <v>3511</v>
      </c>
      <c r="I806" t="s">
        <v>3511</v>
      </c>
      <c r="L806" t="s">
        <v>3512</v>
      </c>
      <c r="M806" t="s">
        <v>3511</v>
      </c>
      <c r="N806" t="s">
        <v>9710</v>
      </c>
      <c r="R806" t="s">
        <v>9711</v>
      </c>
      <c r="S806" t="s">
        <v>3514</v>
      </c>
      <c r="U806" t="s">
        <v>3515</v>
      </c>
      <c r="X806" t="s">
        <v>9712</v>
      </c>
      <c r="Y806" t="s">
        <v>3517</v>
      </c>
      <c r="AE806" t="s">
        <v>3515</v>
      </c>
      <c r="AF806" t="s">
        <v>9713</v>
      </c>
      <c r="AK806" t="s">
        <v>3519</v>
      </c>
      <c r="AN806" t="s">
        <v>9710</v>
      </c>
      <c r="AP806" t="s">
        <v>3520</v>
      </c>
      <c r="AQ806" t="s">
        <v>3511</v>
      </c>
      <c r="AR806" t="s">
        <v>3511</v>
      </c>
      <c r="AS806" t="s">
        <v>3511</v>
      </c>
      <c r="AV806">
        <v>2960</v>
      </c>
      <c r="AX806" t="s">
        <v>3678</v>
      </c>
      <c r="AY806" t="s">
        <v>3522</v>
      </c>
      <c r="AZ806" t="s">
        <v>3523</v>
      </c>
      <c r="BA806" t="s">
        <v>3567</v>
      </c>
      <c r="BB806" t="s">
        <v>3567</v>
      </c>
      <c r="BC806" t="s">
        <v>3524</v>
      </c>
      <c r="BD806" t="s">
        <v>3524</v>
      </c>
      <c r="BE806" t="s">
        <v>3525</v>
      </c>
      <c r="BF806" t="s">
        <v>3525</v>
      </c>
      <c r="BG806" t="s">
        <v>3525</v>
      </c>
      <c r="BH806" t="s">
        <v>3525</v>
      </c>
      <c r="BI806" t="s">
        <v>2727</v>
      </c>
      <c r="BJ806" t="s">
        <v>2727</v>
      </c>
    </row>
    <row r="807" spans="1:62" hidden="1">
      <c r="A807" t="s">
        <v>3504</v>
      </c>
      <c r="B807" t="s">
        <v>5869</v>
      </c>
      <c r="C807" t="s">
        <v>5870</v>
      </c>
      <c r="D807" t="s">
        <v>3507</v>
      </c>
      <c r="E807" t="s">
        <v>3508</v>
      </c>
      <c r="F807" t="s">
        <v>4463</v>
      </c>
      <c r="G807" t="s">
        <v>3510</v>
      </c>
      <c r="H807" t="s">
        <v>3511</v>
      </c>
      <c r="I807" t="s">
        <v>3511</v>
      </c>
      <c r="L807" t="s">
        <v>3512</v>
      </c>
      <c r="M807" t="s">
        <v>3511</v>
      </c>
      <c r="N807" t="s">
        <v>5871</v>
      </c>
      <c r="R807" t="s">
        <v>5872</v>
      </c>
      <c r="S807" t="s">
        <v>3514</v>
      </c>
      <c r="U807" t="s">
        <v>3515</v>
      </c>
      <c r="X807" t="s">
        <v>5873</v>
      </c>
      <c r="Y807" t="s">
        <v>3517</v>
      </c>
      <c r="AE807" t="s">
        <v>3515</v>
      </c>
      <c r="AF807" t="s">
        <v>5874</v>
      </c>
      <c r="AK807" t="s">
        <v>3519</v>
      </c>
      <c r="AN807" t="s">
        <v>5871</v>
      </c>
      <c r="AP807" t="s">
        <v>3520</v>
      </c>
      <c r="AQ807" t="s">
        <v>3511</v>
      </c>
      <c r="AR807" t="s">
        <v>3511</v>
      </c>
      <c r="AS807" t="s">
        <v>3511</v>
      </c>
      <c r="AV807">
        <v>2961</v>
      </c>
      <c r="AX807" t="s">
        <v>3678</v>
      </c>
      <c r="AY807" t="s">
        <v>3522</v>
      </c>
      <c r="AZ807" t="s">
        <v>3523</v>
      </c>
      <c r="BA807" t="s">
        <v>3567</v>
      </c>
      <c r="BB807" t="s">
        <v>3567</v>
      </c>
      <c r="BC807" t="s">
        <v>3524</v>
      </c>
      <c r="BD807" t="s">
        <v>3524</v>
      </c>
      <c r="BE807" t="s">
        <v>3525</v>
      </c>
      <c r="BF807" t="s">
        <v>3525</v>
      </c>
      <c r="BG807" t="s">
        <v>3525</v>
      </c>
      <c r="BH807" t="s">
        <v>3525</v>
      </c>
      <c r="BI807" t="s">
        <v>2727</v>
      </c>
      <c r="BJ807" t="s">
        <v>2727</v>
      </c>
    </row>
    <row r="808" spans="1:62" hidden="1">
      <c r="A808" t="s">
        <v>3504</v>
      </c>
      <c r="B808" t="s">
        <v>6545</v>
      </c>
      <c r="C808" t="s">
        <v>6546</v>
      </c>
      <c r="D808" t="s">
        <v>3507</v>
      </c>
      <c r="E808" t="s">
        <v>3508</v>
      </c>
      <c r="F808" t="s">
        <v>4924</v>
      </c>
      <c r="G808" t="s">
        <v>3510</v>
      </c>
      <c r="H808" t="s">
        <v>3511</v>
      </c>
      <c r="I808" t="s">
        <v>3511</v>
      </c>
      <c r="L808" t="s">
        <v>3512</v>
      </c>
      <c r="M808" t="s">
        <v>3511</v>
      </c>
      <c r="N808" t="s">
        <v>6547</v>
      </c>
      <c r="R808" t="s">
        <v>6548</v>
      </c>
      <c r="S808" t="s">
        <v>3514</v>
      </c>
      <c r="U808" t="s">
        <v>3515</v>
      </c>
      <c r="X808" t="s">
        <v>6549</v>
      </c>
      <c r="Y808" t="s">
        <v>3517</v>
      </c>
      <c r="AE808" t="s">
        <v>3515</v>
      </c>
      <c r="AF808" t="s">
        <v>6550</v>
      </c>
      <c r="AK808" t="s">
        <v>3519</v>
      </c>
      <c r="AN808" t="s">
        <v>6547</v>
      </c>
      <c r="AP808" t="s">
        <v>3520</v>
      </c>
      <c r="AQ808" t="s">
        <v>3511</v>
      </c>
      <c r="AR808" t="s">
        <v>3511</v>
      </c>
      <c r="AS808" t="s">
        <v>3511</v>
      </c>
      <c r="AV808">
        <v>2962</v>
      </c>
      <c r="AX808" t="s">
        <v>3678</v>
      </c>
      <c r="AY808" t="s">
        <v>3522</v>
      </c>
      <c r="AZ808" t="s">
        <v>3523</v>
      </c>
      <c r="BA808" t="s">
        <v>3567</v>
      </c>
      <c r="BB808" t="s">
        <v>3567</v>
      </c>
      <c r="BC808" t="s">
        <v>3524</v>
      </c>
      <c r="BD808" t="s">
        <v>3524</v>
      </c>
      <c r="BE808" t="s">
        <v>3525</v>
      </c>
      <c r="BF808" t="s">
        <v>3525</v>
      </c>
      <c r="BG808" t="s">
        <v>3525</v>
      </c>
      <c r="BH808" t="s">
        <v>3525</v>
      </c>
      <c r="BI808" t="s">
        <v>2727</v>
      </c>
      <c r="BJ808" t="s">
        <v>2727</v>
      </c>
    </row>
    <row r="809" spans="1:62" hidden="1">
      <c r="A809" t="s">
        <v>3504</v>
      </c>
      <c r="B809" t="s">
        <v>5145</v>
      </c>
      <c r="C809" t="s">
        <v>5146</v>
      </c>
      <c r="D809" t="s">
        <v>3507</v>
      </c>
      <c r="E809" t="s">
        <v>3508</v>
      </c>
      <c r="F809" t="s">
        <v>4924</v>
      </c>
      <c r="G809" t="s">
        <v>3510</v>
      </c>
      <c r="H809" t="s">
        <v>3511</v>
      </c>
      <c r="I809" t="s">
        <v>3511</v>
      </c>
      <c r="L809" t="s">
        <v>3512</v>
      </c>
      <c r="M809" t="s">
        <v>3511</v>
      </c>
      <c r="N809" t="s">
        <v>5147</v>
      </c>
      <c r="R809" t="s">
        <v>5148</v>
      </c>
      <c r="S809" t="s">
        <v>3514</v>
      </c>
      <c r="U809" t="s">
        <v>3515</v>
      </c>
      <c r="X809" t="s">
        <v>5149</v>
      </c>
      <c r="Y809" t="s">
        <v>3517</v>
      </c>
      <c r="AE809" t="s">
        <v>3515</v>
      </c>
      <c r="AF809" t="s">
        <v>5150</v>
      </c>
      <c r="AK809" t="s">
        <v>3519</v>
      </c>
      <c r="AN809" t="s">
        <v>5147</v>
      </c>
      <c r="AP809" t="s">
        <v>3520</v>
      </c>
      <c r="AQ809" t="s">
        <v>3511</v>
      </c>
      <c r="AR809" t="s">
        <v>3511</v>
      </c>
      <c r="AS809" t="s">
        <v>3511</v>
      </c>
      <c r="AV809">
        <v>2963</v>
      </c>
      <c r="AX809" t="s">
        <v>3678</v>
      </c>
      <c r="AY809" t="s">
        <v>3522</v>
      </c>
      <c r="AZ809" t="s">
        <v>3523</v>
      </c>
      <c r="BA809" t="s">
        <v>3567</v>
      </c>
      <c r="BB809" t="s">
        <v>3567</v>
      </c>
      <c r="BC809" t="s">
        <v>3524</v>
      </c>
      <c r="BD809" t="s">
        <v>3524</v>
      </c>
      <c r="BE809" t="s">
        <v>3525</v>
      </c>
      <c r="BF809" t="s">
        <v>3525</v>
      </c>
      <c r="BG809" t="s">
        <v>3525</v>
      </c>
      <c r="BH809" t="s">
        <v>3525</v>
      </c>
      <c r="BI809" t="s">
        <v>2727</v>
      </c>
      <c r="BJ809" t="s">
        <v>2727</v>
      </c>
    </row>
    <row r="810" spans="1:62" hidden="1">
      <c r="A810" t="s">
        <v>3504</v>
      </c>
      <c r="B810" t="s">
        <v>6509</v>
      </c>
      <c r="C810" t="s">
        <v>6510</v>
      </c>
      <c r="D810" t="s">
        <v>3507</v>
      </c>
      <c r="E810" t="s">
        <v>3508</v>
      </c>
      <c r="F810" t="s">
        <v>4996</v>
      </c>
      <c r="G810" t="s">
        <v>3510</v>
      </c>
      <c r="H810" t="s">
        <v>3511</v>
      </c>
      <c r="I810" t="s">
        <v>3511</v>
      </c>
      <c r="L810" t="s">
        <v>3512</v>
      </c>
      <c r="M810" t="s">
        <v>3511</v>
      </c>
      <c r="N810" t="s">
        <v>6511</v>
      </c>
      <c r="R810" t="s">
        <v>6512</v>
      </c>
      <c r="S810" t="s">
        <v>3514</v>
      </c>
      <c r="U810" t="s">
        <v>3515</v>
      </c>
      <c r="X810" t="s">
        <v>6513</v>
      </c>
      <c r="Y810" t="s">
        <v>3517</v>
      </c>
      <c r="AE810" t="s">
        <v>3515</v>
      </c>
      <c r="AF810" t="s">
        <v>6514</v>
      </c>
      <c r="AK810" t="s">
        <v>3519</v>
      </c>
      <c r="AN810" t="s">
        <v>6511</v>
      </c>
      <c r="AP810" t="s">
        <v>3520</v>
      </c>
      <c r="AQ810" t="s">
        <v>3511</v>
      </c>
      <c r="AR810" t="s">
        <v>3511</v>
      </c>
      <c r="AS810" t="s">
        <v>3511</v>
      </c>
      <c r="AV810">
        <v>2964</v>
      </c>
      <c r="AX810" t="s">
        <v>3678</v>
      </c>
      <c r="AY810" t="s">
        <v>3522</v>
      </c>
      <c r="AZ810" t="s">
        <v>3523</v>
      </c>
      <c r="BA810" t="s">
        <v>3567</v>
      </c>
      <c r="BB810" t="s">
        <v>3567</v>
      </c>
      <c r="BC810" t="s">
        <v>3524</v>
      </c>
      <c r="BD810" t="s">
        <v>3524</v>
      </c>
      <c r="BE810" t="s">
        <v>3525</v>
      </c>
      <c r="BF810" t="s">
        <v>3525</v>
      </c>
      <c r="BG810" t="s">
        <v>3525</v>
      </c>
      <c r="BH810" t="s">
        <v>3525</v>
      </c>
      <c r="BI810" t="s">
        <v>2727</v>
      </c>
      <c r="BJ810" t="s">
        <v>2727</v>
      </c>
    </row>
    <row r="811" spans="1:62" hidden="1">
      <c r="A811" t="s">
        <v>3504</v>
      </c>
      <c r="B811" t="s">
        <v>5700</v>
      </c>
      <c r="C811" t="s">
        <v>5701</v>
      </c>
      <c r="D811" t="s">
        <v>3507</v>
      </c>
      <c r="E811" t="s">
        <v>3508</v>
      </c>
      <c r="F811" t="s">
        <v>3673</v>
      </c>
      <c r="G811" t="s">
        <v>3510</v>
      </c>
      <c r="H811" t="s">
        <v>3511</v>
      </c>
      <c r="I811" t="s">
        <v>3511</v>
      </c>
      <c r="L811" t="s">
        <v>3512</v>
      </c>
      <c r="M811" t="s">
        <v>3511</v>
      </c>
      <c r="N811" t="s">
        <v>612</v>
      </c>
      <c r="R811" t="s">
        <v>5702</v>
      </c>
      <c r="S811" t="s">
        <v>3514</v>
      </c>
      <c r="U811" t="s">
        <v>3515</v>
      </c>
      <c r="X811" t="s">
        <v>5703</v>
      </c>
      <c r="Y811" t="s">
        <v>3532</v>
      </c>
      <c r="AE811" t="s">
        <v>3515</v>
      </c>
      <c r="AF811" t="s">
        <v>5704</v>
      </c>
      <c r="AK811" t="s">
        <v>3519</v>
      </c>
      <c r="AN811" t="s">
        <v>612</v>
      </c>
      <c r="AP811" t="s">
        <v>3520</v>
      </c>
      <c r="AQ811" t="s">
        <v>3511</v>
      </c>
      <c r="AR811" t="s">
        <v>3511</v>
      </c>
      <c r="AS811" t="s">
        <v>3511</v>
      </c>
      <c r="AV811">
        <v>2968</v>
      </c>
      <c r="AX811" t="s">
        <v>3678</v>
      </c>
      <c r="AY811" t="s">
        <v>3522</v>
      </c>
      <c r="AZ811" t="s">
        <v>3523</v>
      </c>
      <c r="BA811" t="s">
        <v>302</v>
      </c>
      <c r="BB811" t="s">
        <v>302</v>
      </c>
      <c r="BC811" t="s">
        <v>3524</v>
      </c>
      <c r="BD811" t="s">
        <v>3524</v>
      </c>
      <c r="BE811" t="s">
        <v>3525</v>
      </c>
      <c r="BF811" t="s">
        <v>3525</v>
      </c>
      <c r="BG811" t="s">
        <v>3525</v>
      </c>
      <c r="BH811" t="s">
        <v>3525</v>
      </c>
      <c r="BI811" t="s">
        <v>2727</v>
      </c>
      <c r="BJ811" t="s">
        <v>2727</v>
      </c>
    </row>
    <row r="812" spans="1:62" hidden="1">
      <c r="A812" t="s">
        <v>3504</v>
      </c>
      <c r="B812" t="s">
        <v>6194</v>
      </c>
      <c r="C812" t="s">
        <v>6195</v>
      </c>
      <c r="D812" t="s">
        <v>3507</v>
      </c>
      <c r="E812" t="s">
        <v>3508</v>
      </c>
      <c r="F812" t="s">
        <v>3673</v>
      </c>
      <c r="G812" t="s">
        <v>3510</v>
      </c>
      <c r="H812" t="s">
        <v>3511</v>
      </c>
      <c r="I812" t="s">
        <v>3511</v>
      </c>
      <c r="L812" t="s">
        <v>3512</v>
      </c>
      <c r="M812" t="s">
        <v>3511</v>
      </c>
      <c r="N812" t="s">
        <v>613</v>
      </c>
      <c r="R812" t="s">
        <v>6196</v>
      </c>
      <c r="S812" t="s">
        <v>3514</v>
      </c>
      <c r="U812" t="s">
        <v>3515</v>
      </c>
      <c r="X812" t="s">
        <v>6197</v>
      </c>
      <c r="Y812" t="s">
        <v>3532</v>
      </c>
      <c r="AE812" t="s">
        <v>3515</v>
      </c>
      <c r="AF812" t="s">
        <v>6198</v>
      </c>
      <c r="AK812" t="s">
        <v>3519</v>
      </c>
      <c r="AN812" t="s">
        <v>613</v>
      </c>
      <c r="AP812" t="s">
        <v>3520</v>
      </c>
      <c r="AQ812" t="s">
        <v>3511</v>
      </c>
      <c r="AR812" t="s">
        <v>3511</v>
      </c>
      <c r="AS812" t="s">
        <v>3511</v>
      </c>
      <c r="AV812">
        <v>2969</v>
      </c>
      <c r="AX812" t="s">
        <v>3678</v>
      </c>
      <c r="AY812" t="s">
        <v>3522</v>
      </c>
      <c r="AZ812" t="s">
        <v>3523</v>
      </c>
      <c r="BA812" t="s">
        <v>292</v>
      </c>
      <c r="BB812" t="s">
        <v>292</v>
      </c>
      <c r="BC812" t="s">
        <v>3524</v>
      </c>
      <c r="BD812" t="s">
        <v>3524</v>
      </c>
      <c r="BE812" t="s">
        <v>3525</v>
      </c>
      <c r="BF812" t="s">
        <v>3525</v>
      </c>
      <c r="BG812" t="s">
        <v>3525</v>
      </c>
      <c r="BH812" t="s">
        <v>3525</v>
      </c>
      <c r="BI812" t="s">
        <v>2727</v>
      </c>
      <c r="BJ812" t="s">
        <v>2727</v>
      </c>
    </row>
    <row r="813" spans="1:62" hidden="1">
      <c r="A813" t="s">
        <v>3504</v>
      </c>
      <c r="B813" t="s">
        <v>3671</v>
      </c>
      <c r="C813" t="s">
        <v>3672</v>
      </c>
      <c r="D813" t="s">
        <v>3507</v>
      </c>
      <c r="E813" t="s">
        <v>3508</v>
      </c>
      <c r="F813" t="s">
        <v>3673</v>
      </c>
      <c r="G813" t="s">
        <v>3510</v>
      </c>
      <c r="H813" t="s">
        <v>3511</v>
      </c>
      <c r="I813" t="s">
        <v>3511</v>
      </c>
      <c r="L813" t="s">
        <v>3512</v>
      </c>
      <c r="M813" t="s">
        <v>3511</v>
      </c>
      <c r="N813" t="s">
        <v>3674</v>
      </c>
      <c r="R813" t="s">
        <v>3675</v>
      </c>
      <c r="S813" t="s">
        <v>3514</v>
      </c>
      <c r="U813" t="s">
        <v>3515</v>
      </c>
      <c r="X813" t="s">
        <v>3676</v>
      </c>
      <c r="Y813" t="s">
        <v>3532</v>
      </c>
      <c r="AE813" t="s">
        <v>3515</v>
      </c>
      <c r="AF813" t="s">
        <v>3677</v>
      </c>
      <c r="AK813" t="s">
        <v>3519</v>
      </c>
      <c r="AN813" t="s">
        <v>3674</v>
      </c>
      <c r="AP813" t="s">
        <v>3520</v>
      </c>
      <c r="AQ813" t="s">
        <v>3511</v>
      </c>
      <c r="AR813" t="s">
        <v>3511</v>
      </c>
      <c r="AS813" t="s">
        <v>3511</v>
      </c>
      <c r="AV813">
        <v>2970</v>
      </c>
      <c r="AX813" t="s">
        <v>3678</v>
      </c>
      <c r="AY813" t="s">
        <v>3522</v>
      </c>
      <c r="AZ813" t="s">
        <v>3523</v>
      </c>
      <c r="BA813" t="s">
        <v>3679</v>
      </c>
      <c r="BB813" t="s">
        <v>3679</v>
      </c>
      <c r="BC813" t="s">
        <v>3524</v>
      </c>
      <c r="BD813" t="s">
        <v>3524</v>
      </c>
      <c r="BE813" t="s">
        <v>3525</v>
      </c>
      <c r="BF813" t="s">
        <v>3525</v>
      </c>
      <c r="BG813" t="s">
        <v>3525</v>
      </c>
      <c r="BH813" t="s">
        <v>3525</v>
      </c>
      <c r="BI813" t="s">
        <v>2727</v>
      </c>
      <c r="BJ813" t="s">
        <v>2727</v>
      </c>
    </row>
    <row r="814" spans="1:62" hidden="1">
      <c r="A814" t="s">
        <v>3504</v>
      </c>
      <c r="B814" t="s">
        <v>4207</v>
      </c>
      <c r="C814" t="s">
        <v>4208</v>
      </c>
      <c r="D814" t="s">
        <v>3507</v>
      </c>
      <c r="E814" t="s">
        <v>3508</v>
      </c>
      <c r="F814" t="s">
        <v>3673</v>
      </c>
      <c r="G814" t="s">
        <v>3510</v>
      </c>
      <c r="H814" t="s">
        <v>3511</v>
      </c>
      <c r="I814" t="s">
        <v>3511</v>
      </c>
      <c r="L814" t="s">
        <v>3512</v>
      </c>
      <c r="M814" t="s">
        <v>3511</v>
      </c>
      <c r="N814" t="s">
        <v>4209</v>
      </c>
      <c r="R814" t="s">
        <v>4210</v>
      </c>
      <c r="S814" t="s">
        <v>3514</v>
      </c>
      <c r="U814" t="s">
        <v>3515</v>
      </c>
      <c r="X814" t="s">
        <v>4211</v>
      </c>
      <c r="Y814" t="s">
        <v>3532</v>
      </c>
      <c r="AE814" t="s">
        <v>3515</v>
      </c>
      <c r="AF814" t="s">
        <v>4212</v>
      </c>
      <c r="AK814" t="s">
        <v>3519</v>
      </c>
      <c r="AN814" t="s">
        <v>4209</v>
      </c>
      <c r="AP814" t="s">
        <v>3520</v>
      </c>
      <c r="AQ814" t="s">
        <v>3511</v>
      </c>
      <c r="AR814" t="s">
        <v>3511</v>
      </c>
      <c r="AS814" t="s">
        <v>3511</v>
      </c>
      <c r="AV814">
        <v>2971</v>
      </c>
      <c r="AX814" t="s">
        <v>3678</v>
      </c>
      <c r="AY814" t="s">
        <v>3522</v>
      </c>
      <c r="AZ814" t="s">
        <v>3523</v>
      </c>
      <c r="BA814" t="s">
        <v>4213</v>
      </c>
      <c r="BB814" t="s">
        <v>4213</v>
      </c>
      <c r="BC814" t="s">
        <v>3524</v>
      </c>
      <c r="BD814" t="s">
        <v>3524</v>
      </c>
      <c r="BE814" t="s">
        <v>3525</v>
      </c>
      <c r="BF814" t="s">
        <v>3525</v>
      </c>
      <c r="BG814" t="s">
        <v>3525</v>
      </c>
      <c r="BH814" t="s">
        <v>3525</v>
      </c>
      <c r="BI814" t="s">
        <v>2727</v>
      </c>
      <c r="BJ814" t="s">
        <v>2727</v>
      </c>
    </row>
    <row r="815" spans="1:62" hidden="1">
      <c r="A815" t="s">
        <v>3504</v>
      </c>
      <c r="B815" t="s">
        <v>10000</v>
      </c>
      <c r="C815" t="s">
        <v>10001</v>
      </c>
      <c r="D815" t="s">
        <v>3507</v>
      </c>
      <c r="E815" t="s">
        <v>3508</v>
      </c>
      <c r="F815" t="s">
        <v>4000</v>
      </c>
      <c r="G815" t="s">
        <v>3510</v>
      </c>
      <c r="H815" t="s">
        <v>3511</v>
      </c>
      <c r="I815" t="s">
        <v>3511</v>
      </c>
      <c r="L815" t="s">
        <v>3512</v>
      </c>
      <c r="M815" t="s">
        <v>3511</v>
      </c>
      <c r="N815" t="s">
        <v>10002</v>
      </c>
      <c r="R815" t="s">
        <v>10003</v>
      </c>
      <c r="S815" t="s">
        <v>3514</v>
      </c>
      <c r="U815" t="s">
        <v>3515</v>
      </c>
      <c r="X815" t="s">
        <v>10004</v>
      </c>
      <c r="Y815" t="s">
        <v>3532</v>
      </c>
      <c r="AE815" t="s">
        <v>3515</v>
      </c>
      <c r="AF815" t="s">
        <v>10005</v>
      </c>
      <c r="AK815" t="s">
        <v>3519</v>
      </c>
      <c r="AN815" t="s">
        <v>10002</v>
      </c>
      <c r="AP815" t="s">
        <v>3520</v>
      </c>
      <c r="AQ815" t="s">
        <v>3511</v>
      </c>
      <c r="AR815" t="s">
        <v>3511</v>
      </c>
      <c r="AS815" t="s">
        <v>3511</v>
      </c>
      <c r="AV815">
        <v>2977</v>
      </c>
      <c r="AX815" t="s">
        <v>4614</v>
      </c>
      <c r="AY815" t="s">
        <v>3522</v>
      </c>
      <c r="AZ815" t="s">
        <v>3523</v>
      </c>
      <c r="BA815" t="s">
        <v>307</v>
      </c>
      <c r="BB815" t="s">
        <v>307</v>
      </c>
      <c r="BC815" t="s">
        <v>3524</v>
      </c>
      <c r="BD815" t="s">
        <v>3524</v>
      </c>
      <c r="BE815" t="s">
        <v>3525</v>
      </c>
      <c r="BF815" t="s">
        <v>3525</v>
      </c>
      <c r="BG815" t="s">
        <v>3525</v>
      </c>
      <c r="BH815" t="s">
        <v>3525</v>
      </c>
      <c r="BI815" t="s">
        <v>2727</v>
      </c>
      <c r="BJ815" t="s">
        <v>2727</v>
      </c>
    </row>
    <row r="816" spans="1:62" hidden="1">
      <c r="A816" t="s">
        <v>3504</v>
      </c>
      <c r="B816" t="s">
        <v>7845</v>
      </c>
      <c r="C816" t="s">
        <v>7846</v>
      </c>
      <c r="D816" t="s">
        <v>3507</v>
      </c>
      <c r="E816" t="s">
        <v>3508</v>
      </c>
      <c r="F816" t="s">
        <v>3546</v>
      </c>
      <c r="G816" t="s">
        <v>3510</v>
      </c>
      <c r="H816" t="s">
        <v>3511</v>
      </c>
      <c r="I816" t="s">
        <v>3511</v>
      </c>
      <c r="L816" t="s">
        <v>3512</v>
      </c>
      <c r="M816" t="s">
        <v>3511</v>
      </c>
      <c r="N816" t="s">
        <v>7847</v>
      </c>
      <c r="R816" t="s">
        <v>7848</v>
      </c>
      <c r="S816" t="s">
        <v>3514</v>
      </c>
      <c r="U816" t="s">
        <v>3515</v>
      </c>
      <c r="X816" t="s">
        <v>7849</v>
      </c>
      <c r="Y816" t="s">
        <v>3532</v>
      </c>
      <c r="AE816" t="s">
        <v>3515</v>
      </c>
      <c r="AF816" t="s">
        <v>7850</v>
      </c>
      <c r="AK816" t="s">
        <v>3519</v>
      </c>
      <c r="AN816" t="s">
        <v>7847</v>
      </c>
      <c r="AP816" t="s">
        <v>3520</v>
      </c>
      <c r="AQ816" t="s">
        <v>3511</v>
      </c>
      <c r="AR816" t="s">
        <v>3511</v>
      </c>
      <c r="AS816" t="s">
        <v>3511</v>
      </c>
      <c r="AV816">
        <v>2978</v>
      </c>
      <c r="AX816" t="s">
        <v>4614</v>
      </c>
      <c r="AY816" t="s">
        <v>3522</v>
      </c>
      <c r="AZ816" t="s">
        <v>3523</v>
      </c>
      <c r="BA816" t="s">
        <v>307</v>
      </c>
      <c r="BB816" t="s">
        <v>307</v>
      </c>
      <c r="BC816" t="s">
        <v>3524</v>
      </c>
      <c r="BD816" t="s">
        <v>3524</v>
      </c>
      <c r="BE816" t="s">
        <v>3525</v>
      </c>
      <c r="BF816" t="s">
        <v>3525</v>
      </c>
      <c r="BG816" t="s">
        <v>3525</v>
      </c>
      <c r="BH816" t="s">
        <v>3525</v>
      </c>
      <c r="BI816" t="s">
        <v>2727</v>
      </c>
      <c r="BJ816" t="s">
        <v>2727</v>
      </c>
    </row>
    <row r="817" spans="1:62" hidden="1">
      <c r="A817" t="s">
        <v>3504</v>
      </c>
      <c r="B817" t="s">
        <v>5287</v>
      </c>
      <c r="C817" t="s">
        <v>5288</v>
      </c>
      <c r="D817" t="s">
        <v>3507</v>
      </c>
      <c r="E817" t="s">
        <v>3508</v>
      </c>
      <c r="F817" t="s">
        <v>5289</v>
      </c>
      <c r="G817" t="s">
        <v>3510</v>
      </c>
      <c r="H817" t="s">
        <v>3511</v>
      </c>
      <c r="I817" t="s">
        <v>3511</v>
      </c>
      <c r="L817" t="s">
        <v>3512</v>
      </c>
      <c r="M817" t="s">
        <v>3511</v>
      </c>
      <c r="N817" t="s">
        <v>5290</v>
      </c>
      <c r="R817" t="s">
        <v>5291</v>
      </c>
      <c r="S817" t="s">
        <v>3514</v>
      </c>
      <c r="U817" t="s">
        <v>3515</v>
      </c>
      <c r="X817" t="s">
        <v>5292</v>
      </c>
      <c r="Y817" t="s">
        <v>3532</v>
      </c>
      <c r="AE817" t="s">
        <v>3515</v>
      </c>
      <c r="AF817" t="s">
        <v>5293</v>
      </c>
      <c r="AK817" t="s">
        <v>3519</v>
      </c>
      <c r="AN817" t="s">
        <v>5290</v>
      </c>
      <c r="AP817" t="s">
        <v>3520</v>
      </c>
      <c r="AQ817" t="s">
        <v>3511</v>
      </c>
      <c r="AR817" t="s">
        <v>3511</v>
      </c>
      <c r="AS817" t="s">
        <v>3511</v>
      </c>
      <c r="AV817">
        <v>2979</v>
      </c>
      <c r="AX817" t="s">
        <v>4614</v>
      </c>
      <c r="AY817" t="s">
        <v>3522</v>
      </c>
      <c r="AZ817" t="s">
        <v>3523</v>
      </c>
      <c r="BA817" t="s">
        <v>3582</v>
      </c>
      <c r="BB817" t="s">
        <v>3582</v>
      </c>
      <c r="BC817" t="s">
        <v>3524</v>
      </c>
      <c r="BD817" t="s">
        <v>3524</v>
      </c>
      <c r="BE817" t="s">
        <v>3525</v>
      </c>
      <c r="BF817" t="s">
        <v>3525</v>
      </c>
      <c r="BG817" t="s">
        <v>3525</v>
      </c>
      <c r="BH817" t="s">
        <v>3525</v>
      </c>
      <c r="BI817" t="s">
        <v>2727</v>
      </c>
      <c r="BJ817" t="s">
        <v>2727</v>
      </c>
    </row>
    <row r="818" spans="1:62" hidden="1">
      <c r="A818" t="s">
        <v>3504</v>
      </c>
      <c r="B818" t="s">
        <v>8227</v>
      </c>
      <c r="C818" t="s">
        <v>8228</v>
      </c>
      <c r="D818" t="s">
        <v>3507</v>
      </c>
      <c r="E818" t="s">
        <v>3508</v>
      </c>
      <c r="F818" t="s">
        <v>3777</v>
      </c>
      <c r="G818" t="s">
        <v>3510</v>
      </c>
      <c r="H818" t="s">
        <v>3511</v>
      </c>
      <c r="I818" t="s">
        <v>3511</v>
      </c>
      <c r="L818" t="s">
        <v>3512</v>
      </c>
      <c r="M818" t="s">
        <v>3511</v>
      </c>
      <c r="N818" t="s">
        <v>948</v>
      </c>
      <c r="R818" t="s">
        <v>8229</v>
      </c>
      <c r="S818" t="s">
        <v>3514</v>
      </c>
      <c r="U818" t="s">
        <v>3515</v>
      </c>
      <c r="X818" t="s">
        <v>8230</v>
      </c>
      <c r="Y818" t="s">
        <v>3532</v>
      </c>
      <c r="AE818" t="s">
        <v>3515</v>
      </c>
      <c r="AF818" t="s">
        <v>8231</v>
      </c>
      <c r="AK818" t="s">
        <v>3519</v>
      </c>
      <c r="AN818" t="s">
        <v>948</v>
      </c>
      <c r="AP818" t="s">
        <v>3520</v>
      </c>
      <c r="AQ818" t="s">
        <v>3511</v>
      </c>
      <c r="AR818" t="s">
        <v>3511</v>
      </c>
      <c r="AS818" t="s">
        <v>3511</v>
      </c>
      <c r="AV818">
        <v>2980</v>
      </c>
      <c r="AX818" t="s">
        <v>4614</v>
      </c>
      <c r="AY818" t="s">
        <v>3522</v>
      </c>
      <c r="AZ818" t="s">
        <v>3523</v>
      </c>
      <c r="BA818" t="s">
        <v>288</v>
      </c>
      <c r="BB818" t="s">
        <v>288</v>
      </c>
      <c r="BC818" t="s">
        <v>3524</v>
      </c>
      <c r="BD818" t="s">
        <v>3524</v>
      </c>
      <c r="BE818" t="s">
        <v>3525</v>
      </c>
      <c r="BF818" t="s">
        <v>3525</v>
      </c>
      <c r="BG818" t="s">
        <v>3525</v>
      </c>
      <c r="BH818" t="s">
        <v>3525</v>
      </c>
      <c r="BI818" t="s">
        <v>2727</v>
      </c>
      <c r="BJ818" t="s">
        <v>2727</v>
      </c>
    </row>
    <row r="819" spans="1:62" hidden="1">
      <c r="A819" t="s">
        <v>3504</v>
      </c>
      <c r="B819" t="s">
        <v>9172</v>
      </c>
      <c r="C819" t="s">
        <v>9173</v>
      </c>
      <c r="D819" t="s">
        <v>3507</v>
      </c>
      <c r="E819" t="s">
        <v>3508</v>
      </c>
      <c r="F819" t="s">
        <v>4254</v>
      </c>
      <c r="G819" t="s">
        <v>3510</v>
      </c>
      <c r="H819" t="s">
        <v>3511</v>
      </c>
      <c r="I819" t="s">
        <v>3511</v>
      </c>
      <c r="L819" t="s">
        <v>3512</v>
      </c>
      <c r="M819" t="s">
        <v>3511</v>
      </c>
      <c r="N819" t="s">
        <v>1030</v>
      </c>
      <c r="R819" t="s">
        <v>9174</v>
      </c>
      <c r="S819" t="s">
        <v>3514</v>
      </c>
      <c r="U819" t="s">
        <v>3515</v>
      </c>
      <c r="X819" t="s">
        <v>9175</v>
      </c>
      <c r="Y819" t="s">
        <v>3532</v>
      </c>
      <c r="AE819" t="s">
        <v>3515</v>
      </c>
      <c r="AF819" t="s">
        <v>9176</v>
      </c>
      <c r="AK819" t="s">
        <v>3519</v>
      </c>
      <c r="AN819" t="s">
        <v>1030</v>
      </c>
      <c r="AP819" t="s">
        <v>3520</v>
      </c>
      <c r="AQ819" t="s">
        <v>3511</v>
      </c>
      <c r="AR819" t="s">
        <v>3511</v>
      </c>
      <c r="AS819" t="s">
        <v>3511</v>
      </c>
      <c r="AV819">
        <v>2981</v>
      </c>
      <c r="AX819" t="s">
        <v>4614</v>
      </c>
      <c r="AY819" t="s">
        <v>3522</v>
      </c>
      <c r="AZ819" t="s">
        <v>3523</v>
      </c>
      <c r="BA819" t="s">
        <v>288</v>
      </c>
      <c r="BB819" t="s">
        <v>288</v>
      </c>
      <c r="BC819" t="s">
        <v>3524</v>
      </c>
      <c r="BD819" t="s">
        <v>3524</v>
      </c>
      <c r="BE819" t="s">
        <v>3525</v>
      </c>
      <c r="BF819" t="s">
        <v>3525</v>
      </c>
      <c r="BG819" t="s">
        <v>3525</v>
      </c>
      <c r="BH819" t="s">
        <v>3525</v>
      </c>
      <c r="BI819" t="s">
        <v>2727</v>
      </c>
      <c r="BJ819" t="s">
        <v>2727</v>
      </c>
    </row>
    <row r="820" spans="1:62" hidden="1">
      <c r="A820" t="s">
        <v>3504</v>
      </c>
      <c r="B820" t="s">
        <v>5380</v>
      </c>
      <c r="C820" t="s">
        <v>5381</v>
      </c>
      <c r="D820" t="s">
        <v>3507</v>
      </c>
      <c r="E820" t="s">
        <v>3508</v>
      </c>
      <c r="F820" t="s">
        <v>4007</v>
      </c>
      <c r="G820" t="s">
        <v>3510</v>
      </c>
      <c r="H820" t="s">
        <v>3511</v>
      </c>
      <c r="I820" t="s">
        <v>3511</v>
      </c>
      <c r="L820" t="s">
        <v>3512</v>
      </c>
      <c r="M820" t="s">
        <v>3511</v>
      </c>
      <c r="N820" t="s">
        <v>1077</v>
      </c>
      <c r="R820" t="s">
        <v>5382</v>
      </c>
      <c r="S820" t="s">
        <v>3514</v>
      </c>
      <c r="U820" t="s">
        <v>3515</v>
      </c>
      <c r="X820" t="s">
        <v>5383</v>
      </c>
      <c r="Y820" t="s">
        <v>3532</v>
      </c>
      <c r="AE820" t="s">
        <v>3515</v>
      </c>
      <c r="AF820" t="s">
        <v>5384</v>
      </c>
      <c r="AK820" t="s">
        <v>3519</v>
      </c>
      <c r="AN820" t="s">
        <v>1077</v>
      </c>
      <c r="AP820" t="s">
        <v>3520</v>
      </c>
      <c r="AQ820" t="s">
        <v>3511</v>
      </c>
      <c r="AR820" t="s">
        <v>3511</v>
      </c>
      <c r="AS820" t="s">
        <v>3511</v>
      </c>
      <c r="AV820">
        <v>2982</v>
      </c>
      <c r="AX820" t="s">
        <v>4614</v>
      </c>
      <c r="AY820" t="s">
        <v>3522</v>
      </c>
      <c r="AZ820" t="s">
        <v>3523</v>
      </c>
      <c r="BA820" t="s">
        <v>288</v>
      </c>
      <c r="BB820" t="s">
        <v>288</v>
      </c>
      <c r="BC820" t="s">
        <v>3524</v>
      </c>
      <c r="BD820" t="s">
        <v>3524</v>
      </c>
      <c r="BE820" t="s">
        <v>3525</v>
      </c>
      <c r="BF820" t="s">
        <v>3525</v>
      </c>
      <c r="BG820" t="s">
        <v>3525</v>
      </c>
      <c r="BH820" t="s">
        <v>3525</v>
      </c>
      <c r="BI820" t="s">
        <v>2727</v>
      </c>
      <c r="BJ820" t="s">
        <v>2727</v>
      </c>
    </row>
    <row r="821" spans="1:62" hidden="1">
      <c r="A821" t="s">
        <v>3504</v>
      </c>
      <c r="B821" t="s">
        <v>4609</v>
      </c>
      <c r="C821" t="s">
        <v>4610</v>
      </c>
      <c r="D821" t="s">
        <v>3507</v>
      </c>
      <c r="E821" t="s">
        <v>3508</v>
      </c>
      <c r="F821" t="s">
        <v>3757</v>
      </c>
      <c r="G821" t="s">
        <v>3510</v>
      </c>
      <c r="H821" t="s">
        <v>3511</v>
      </c>
      <c r="I821" t="s">
        <v>3511</v>
      </c>
      <c r="L821" t="s">
        <v>3512</v>
      </c>
      <c r="M821" t="s">
        <v>3511</v>
      </c>
      <c r="N821" t="s">
        <v>1300</v>
      </c>
      <c r="R821" t="s">
        <v>4611</v>
      </c>
      <c r="S821" t="s">
        <v>3514</v>
      </c>
      <c r="U821" t="s">
        <v>3515</v>
      </c>
      <c r="X821" t="s">
        <v>4612</v>
      </c>
      <c r="Y821" t="s">
        <v>3532</v>
      </c>
      <c r="AE821" t="s">
        <v>3515</v>
      </c>
      <c r="AF821" t="s">
        <v>4613</v>
      </c>
      <c r="AK821" t="s">
        <v>3519</v>
      </c>
      <c r="AN821" t="s">
        <v>1300</v>
      </c>
      <c r="AP821" t="s">
        <v>3520</v>
      </c>
      <c r="AQ821" t="s">
        <v>3511</v>
      </c>
      <c r="AR821" t="s">
        <v>3511</v>
      </c>
      <c r="AS821" t="s">
        <v>3511</v>
      </c>
      <c r="AV821">
        <v>2983</v>
      </c>
      <c r="AX821" t="s">
        <v>4614</v>
      </c>
      <c r="AY821" t="s">
        <v>3522</v>
      </c>
      <c r="AZ821" t="s">
        <v>3523</v>
      </c>
      <c r="BA821" t="s">
        <v>288</v>
      </c>
      <c r="BB821" t="s">
        <v>288</v>
      </c>
      <c r="BC821" t="s">
        <v>3524</v>
      </c>
      <c r="BD821" t="s">
        <v>3524</v>
      </c>
      <c r="BE821" t="s">
        <v>3525</v>
      </c>
      <c r="BF821" t="s">
        <v>3525</v>
      </c>
      <c r="BG821" t="s">
        <v>3525</v>
      </c>
      <c r="BH821" t="s">
        <v>3525</v>
      </c>
      <c r="BI821" t="s">
        <v>2727</v>
      </c>
      <c r="BJ821" t="s">
        <v>2727</v>
      </c>
    </row>
    <row r="822" spans="1:62" hidden="1">
      <c r="A822" t="s">
        <v>3504</v>
      </c>
      <c r="B822" t="s">
        <v>7731</v>
      </c>
      <c r="C822" t="s">
        <v>7732</v>
      </c>
      <c r="D822" t="s">
        <v>3507</v>
      </c>
      <c r="E822" t="s">
        <v>3508</v>
      </c>
      <c r="F822" t="s">
        <v>3764</v>
      </c>
      <c r="G822" t="s">
        <v>3510</v>
      </c>
      <c r="H822" t="s">
        <v>3511</v>
      </c>
      <c r="I822" t="s">
        <v>3511</v>
      </c>
      <c r="L822" t="s">
        <v>3512</v>
      </c>
      <c r="M822" t="s">
        <v>3511</v>
      </c>
      <c r="N822" t="s">
        <v>1043</v>
      </c>
      <c r="R822" t="s">
        <v>7733</v>
      </c>
      <c r="S822" t="s">
        <v>3514</v>
      </c>
      <c r="U822" t="s">
        <v>3515</v>
      </c>
      <c r="X822" t="s">
        <v>7734</v>
      </c>
      <c r="Y822" t="s">
        <v>3532</v>
      </c>
      <c r="AE822" t="s">
        <v>3515</v>
      </c>
      <c r="AF822" t="s">
        <v>7735</v>
      </c>
      <c r="AK822" t="s">
        <v>3519</v>
      </c>
      <c r="AN822" t="s">
        <v>1043</v>
      </c>
      <c r="AP822" t="s">
        <v>3520</v>
      </c>
      <c r="AQ822" t="s">
        <v>3511</v>
      </c>
      <c r="AR822" t="s">
        <v>3511</v>
      </c>
      <c r="AS822" t="s">
        <v>3511</v>
      </c>
      <c r="AV822">
        <v>2984</v>
      </c>
      <c r="AX822" t="s">
        <v>4614</v>
      </c>
      <c r="AY822" t="s">
        <v>3522</v>
      </c>
      <c r="AZ822" t="s">
        <v>3523</v>
      </c>
      <c r="BA822" t="s">
        <v>288</v>
      </c>
      <c r="BB822" t="s">
        <v>288</v>
      </c>
      <c r="BC822" t="s">
        <v>3524</v>
      </c>
      <c r="BD822" t="s">
        <v>3524</v>
      </c>
      <c r="BE822" t="s">
        <v>3525</v>
      </c>
      <c r="BF822" t="s">
        <v>3525</v>
      </c>
      <c r="BG822" t="s">
        <v>3525</v>
      </c>
      <c r="BH822" t="s">
        <v>3525</v>
      </c>
      <c r="BI822" t="s">
        <v>2727</v>
      </c>
      <c r="BJ822" t="s">
        <v>2727</v>
      </c>
    </row>
    <row r="823" spans="1:62" hidden="1">
      <c r="A823" t="s">
        <v>3504</v>
      </c>
      <c r="B823" t="s">
        <v>6234</v>
      </c>
      <c r="C823" t="s">
        <v>6235</v>
      </c>
      <c r="D823" t="s">
        <v>3507</v>
      </c>
      <c r="E823" t="s">
        <v>3508</v>
      </c>
      <c r="F823" t="s">
        <v>3901</v>
      </c>
      <c r="G823" t="s">
        <v>3510</v>
      </c>
      <c r="H823" t="s">
        <v>3511</v>
      </c>
      <c r="I823" t="s">
        <v>3511</v>
      </c>
      <c r="L823" t="s">
        <v>3666</v>
      </c>
      <c r="M823" t="s">
        <v>3511</v>
      </c>
      <c r="N823" t="s">
        <v>6236</v>
      </c>
      <c r="R823" t="s">
        <v>6237</v>
      </c>
      <c r="S823" t="s">
        <v>3514</v>
      </c>
      <c r="U823" t="s">
        <v>3515</v>
      </c>
      <c r="X823" t="s">
        <v>6238</v>
      </c>
      <c r="Y823" t="s">
        <v>3532</v>
      </c>
      <c r="AE823" t="s">
        <v>3515</v>
      </c>
      <c r="AF823" t="s">
        <v>6239</v>
      </c>
      <c r="AK823" t="s">
        <v>3519</v>
      </c>
      <c r="AN823" t="s">
        <v>6236</v>
      </c>
      <c r="AP823" t="s">
        <v>3520</v>
      </c>
      <c r="AQ823" t="s">
        <v>3511</v>
      </c>
      <c r="AR823" t="s">
        <v>3511</v>
      </c>
      <c r="AS823" t="s">
        <v>3511</v>
      </c>
      <c r="AV823">
        <v>2985</v>
      </c>
      <c r="AX823" t="s">
        <v>4614</v>
      </c>
      <c r="AY823" t="s">
        <v>3522</v>
      </c>
      <c r="AZ823" t="s">
        <v>3523</v>
      </c>
      <c r="BA823" t="s">
        <v>3567</v>
      </c>
      <c r="BB823" t="s">
        <v>3567</v>
      </c>
      <c r="BC823" t="s">
        <v>3524</v>
      </c>
      <c r="BD823" t="s">
        <v>3524</v>
      </c>
      <c r="BE823" t="s">
        <v>3525</v>
      </c>
      <c r="BF823" t="s">
        <v>3525</v>
      </c>
      <c r="BG823" t="s">
        <v>3525</v>
      </c>
      <c r="BH823" t="s">
        <v>3525</v>
      </c>
      <c r="BI823" t="s">
        <v>2727</v>
      </c>
      <c r="BJ823" t="s">
        <v>2727</v>
      </c>
    </row>
    <row r="824" spans="1:62" hidden="1">
      <c r="A824" t="s">
        <v>3504</v>
      </c>
      <c r="B824" t="s">
        <v>7013</v>
      </c>
      <c r="C824" t="s">
        <v>7014</v>
      </c>
      <c r="D824" t="s">
        <v>3507</v>
      </c>
      <c r="E824" t="s">
        <v>3508</v>
      </c>
      <c r="F824" t="s">
        <v>3730</v>
      </c>
      <c r="G824" t="s">
        <v>3510</v>
      </c>
      <c r="H824" t="s">
        <v>3511</v>
      </c>
      <c r="I824" t="s">
        <v>3511</v>
      </c>
      <c r="L824" t="s">
        <v>3512</v>
      </c>
      <c r="M824" t="s">
        <v>3511</v>
      </c>
      <c r="N824" t="s">
        <v>497</v>
      </c>
      <c r="R824" t="s">
        <v>7015</v>
      </c>
      <c r="S824" t="s">
        <v>3514</v>
      </c>
      <c r="U824" t="s">
        <v>3515</v>
      </c>
      <c r="X824" t="s">
        <v>7016</v>
      </c>
      <c r="Y824" t="s">
        <v>3532</v>
      </c>
      <c r="AE824" t="s">
        <v>3515</v>
      </c>
      <c r="AF824" t="s">
        <v>7017</v>
      </c>
      <c r="AK824" t="s">
        <v>3519</v>
      </c>
      <c r="AN824" t="s">
        <v>497</v>
      </c>
      <c r="AP824" t="s">
        <v>3520</v>
      </c>
      <c r="AQ824" t="s">
        <v>3511</v>
      </c>
      <c r="AR824" t="s">
        <v>3511</v>
      </c>
      <c r="AS824" t="s">
        <v>3511</v>
      </c>
      <c r="AV824">
        <v>2987</v>
      </c>
      <c r="AX824" t="s">
        <v>7018</v>
      </c>
      <c r="AY824" t="s">
        <v>3522</v>
      </c>
      <c r="AZ824" t="s">
        <v>3523</v>
      </c>
      <c r="BA824" t="s">
        <v>7019</v>
      </c>
      <c r="BB824" t="s">
        <v>7019</v>
      </c>
      <c r="BC824" t="s">
        <v>3524</v>
      </c>
      <c r="BD824" t="s">
        <v>3524</v>
      </c>
      <c r="BE824" t="s">
        <v>3525</v>
      </c>
      <c r="BF824" t="s">
        <v>3525</v>
      </c>
      <c r="BG824" t="s">
        <v>3525</v>
      </c>
      <c r="BH824" t="s">
        <v>3525</v>
      </c>
      <c r="BI824" t="s">
        <v>2727</v>
      </c>
      <c r="BJ824" t="s">
        <v>2727</v>
      </c>
    </row>
    <row r="825" spans="1:62" hidden="1">
      <c r="A825" t="s">
        <v>3504</v>
      </c>
      <c r="B825" t="s">
        <v>7288</v>
      </c>
      <c r="C825" t="s">
        <v>7289</v>
      </c>
      <c r="D825" t="s">
        <v>3507</v>
      </c>
      <c r="E825" t="s">
        <v>3508</v>
      </c>
      <c r="F825" t="s">
        <v>4719</v>
      </c>
      <c r="G825" t="s">
        <v>3510</v>
      </c>
      <c r="H825" t="s">
        <v>3511</v>
      </c>
      <c r="I825" t="s">
        <v>3511</v>
      </c>
      <c r="L825" t="s">
        <v>3512</v>
      </c>
      <c r="M825" t="s">
        <v>3511</v>
      </c>
      <c r="N825" t="s">
        <v>327</v>
      </c>
      <c r="R825" t="s">
        <v>7290</v>
      </c>
      <c r="S825" t="s">
        <v>3514</v>
      </c>
      <c r="U825" t="s">
        <v>3515</v>
      </c>
      <c r="X825" t="s">
        <v>7291</v>
      </c>
      <c r="Y825" t="s">
        <v>3532</v>
      </c>
      <c r="AE825" t="s">
        <v>3515</v>
      </c>
      <c r="AF825" t="s">
        <v>7292</v>
      </c>
      <c r="AK825" t="s">
        <v>3519</v>
      </c>
      <c r="AN825" t="s">
        <v>327</v>
      </c>
      <c r="AP825" t="s">
        <v>3520</v>
      </c>
      <c r="AQ825" t="s">
        <v>3511</v>
      </c>
      <c r="AR825" t="s">
        <v>3511</v>
      </c>
      <c r="AS825" t="s">
        <v>3511</v>
      </c>
      <c r="AV825">
        <v>2989</v>
      </c>
      <c r="AX825" t="s">
        <v>3714</v>
      </c>
      <c r="AY825" t="s">
        <v>3522</v>
      </c>
      <c r="AZ825" t="s">
        <v>3523</v>
      </c>
      <c r="BA825" t="s">
        <v>3582</v>
      </c>
      <c r="BB825" t="s">
        <v>3582</v>
      </c>
      <c r="BC825" t="s">
        <v>3524</v>
      </c>
      <c r="BD825" t="s">
        <v>3524</v>
      </c>
      <c r="BE825" t="s">
        <v>3525</v>
      </c>
      <c r="BF825" t="s">
        <v>3525</v>
      </c>
      <c r="BG825" t="s">
        <v>3525</v>
      </c>
      <c r="BH825" t="s">
        <v>3525</v>
      </c>
      <c r="BI825" t="s">
        <v>2727</v>
      </c>
      <c r="BJ825" t="s">
        <v>2727</v>
      </c>
    </row>
    <row r="826" spans="1:62" hidden="1">
      <c r="A826" t="s">
        <v>3504</v>
      </c>
      <c r="B826" t="s">
        <v>7941</v>
      </c>
      <c r="C826" t="s">
        <v>7942</v>
      </c>
      <c r="D826" t="s">
        <v>3507</v>
      </c>
      <c r="E826" t="s">
        <v>3508</v>
      </c>
      <c r="F826" t="s">
        <v>4719</v>
      </c>
      <c r="G826" t="s">
        <v>3510</v>
      </c>
      <c r="H826" t="s">
        <v>3511</v>
      </c>
      <c r="I826" t="s">
        <v>3511</v>
      </c>
      <c r="L826" t="s">
        <v>3512</v>
      </c>
      <c r="M826" t="s">
        <v>3511</v>
      </c>
      <c r="N826" t="s">
        <v>330</v>
      </c>
      <c r="R826" t="s">
        <v>7943</v>
      </c>
      <c r="S826" t="s">
        <v>3514</v>
      </c>
      <c r="U826" t="s">
        <v>3515</v>
      </c>
      <c r="X826" t="s">
        <v>7944</v>
      </c>
      <c r="Y826" t="s">
        <v>3532</v>
      </c>
      <c r="AE826" t="s">
        <v>3515</v>
      </c>
      <c r="AF826" t="s">
        <v>7945</v>
      </c>
      <c r="AK826" t="s">
        <v>3519</v>
      </c>
      <c r="AN826" t="s">
        <v>330</v>
      </c>
      <c r="AP826" t="s">
        <v>3520</v>
      </c>
      <c r="AQ826" t="s">
        <v>3511</v>
      </c>
      <c r="AR826" t="s">
        <v>3511</v>
      </c>
      <c r="AS826" t="s">
        <v>3511</v>
      </c>
      <c r="AV826">
        <v>2990</v>
      </c>
      <c r="AX826" t="s">
        <v>3714</v>
      </c>
      <c r="AY826" t="s">
        <v>3522</v>
      </c>
      <c r="AZ826" t="s">
        <v>3523</v>
      </c>
      <c r="BA826" t="s">
        <v>3582</v>
      </c>
      <c r="BB826" t="s">
        <v>3582</v>
      </c>
      <c r="BC826" t="s">
        <v>3524</v>
      </c>
      <c r="BD826" t="s">
        <v>3524</v>
      </c>
      <c r="BE826" t="s">
        <v>3525</v>
      </c>
      <c r="BF826" t="s">
        <v>3525</v>
      </c>
      <c r="BG826" t="s">
        <v>3525</v>
      </c>
      <c r="BH826" t="s">
        <v>3525</v>
      </c>
      <c r="BI826" t="s">
        <v>2727</v>
      </c>
      <c r="BJ826" t="s">
        <v>2727</v>
      </c>
    </row>
    <row r="827" spans="1:62" hidden="1">
      <c r="A827" t="s">
        <v>3504</v>
      </c>
      <c r="B827" t="s">
        <v>4717</v>
      </c>
      <c r="C827" t="s">
        <v>4718</v>
      </c>
      <c r="D827" t="s">
        <v>3507</v>
      </c>
      <c r="E827" t="s">
        <v>3508</v>
      </c>
      <c r="F827" t="s">
        <v>4719</v>
      </c>
      <c r="G827" t="s">
        <v>3510</v>
      </c>
      <c r="H827" t="s">
        <v>3511</v>
      </c>
      <c r="I827" t="s">
        <v>3511</v>
      </c>
      <c r="L827" t="s">
        <v>3512</v>
      </c>
      <c r="M827" t="s">
        <v>3511</v>
      </c>
      <c r="N827" t="s">
        <v>333</v>
      </c>
      <c r="R827" t="s">
        <v>4720</v>
      </c>
      <c r="S827" t="s">
        <v>3514</v>
      </c>
      <c r="U827" t="s">
        <v>3515</v>
      </c>
      <c r="X827" t="s">
        <v>4721</v>
      </c>
      <c r="Y827" t="s">
        <v>3532</v>
      </c>
      <c r="AE827" t="s">
        <v>3515</v>
      </c>
      <c r="AF827" t="s">
        <v>4722</v>
      </c>
      <c r="AK827" t="s">
        <v>3519</v>
      </c>
      <c r="AN827" t="s">
        <v>333</v>
      </c>
      <c r="AP827" t="s">
        <v>3520</v>
      </c>
      <c r="AQ827" t="s">
        <v>3511</v>
      </c>
      <c r="AR827" t="s">
        <v>3511</v>
      </c>
      <c r="AS827" t="s">
        <v>3511</v>
      </c>
      <c r="AV827">
        <v>2992</v>
      </c>
      <c r="AX827" t="s">
        <v>3714</v>
      </c>
      <c r="AY827" t="s">
        <v>3522</v>
      </c>
      <c r="AZ827" t="s">
        <v>3523</v>
      </c>
      <c r="BA827" t="s">
        <v>302</v>
      </c>
      <c r="BB827" t="s">
        <v>302</v>
      </c>
      <c r="BC827" t="s">
        <v>3524</v>
      </c>
      <c r="BD827" t="s">
        <v>3524</v>
      </c>
      <c r="BE827" t="s">
        <v>3525</v>
      </c>
      <c r="BF827" t="s">
        <v>3525</v>
      </c>
      <c r="BG827" t="s">
        <v>3525</v>
      </c>
      <c r="BH827" t="s">
        <v>3525</v>
      </c>
      <c r="BI827" t="s">
        <v>2727</v>
      </c>
      <c r="BJ827" t="s">
        <v>2727</v>
      </c>
    </row>
    <row r="828" spans="1:62" hidden="1">
      <c r="A828" t="s">
        <v>3504</v>
      </c>
      <c r="B828" t="s">
        <v>7877</v>
      </c>
      <c r="C828" t="s">
        <v>7878</v>
      </c>
      <c r="D828" t="s">
        <v>3507</v>
      </c>
      <c r="E828" t="s">
        <v>3508</v>
      </c>
      <c r="F828" t="s">
        <v>4719</v>
      </c>
      <c r="G828" t="s">
        <v>3510</v>
      </c>
      <c r="H828" t="s">
        <v>3511</v>
      </c>
      <c r="I828" t="s">
        <v>3511</v>
      </c>
      <c r="L828" t="s">
        <v>3512</v>
      </c>
      <c r="M828" t="s">
        <v>3511</v>
      </c>
      <c r="N828" t="s">
        <v>334</v>
      </c>
      <c r="R828" t="s">
        <v>7879</v>
      </c>
      <c r="S828" t="s">
        <v>3514</v>
      </c>
      <c r="U828" t="s">
        <v>3515</v>
      </c>
      <c r="X828" t="s">
        <v>7880</v>
      </c>
      <c r="Y828" t="s">
        <v>3532</v>
      </c>
      <c r="AE828" t="s">
        <v>3515</v>
      </c>
      <c r="AF828" t="s">
        <v>7881</v>
      </c>
      <c r="AK828" t="s">
        <v>3519</v>
      </c>
      <c r="AN828" t="s">
        <v>334</v>
      </c>
      <c r="AP828" t="s">
        <v>3520</v>
      </c>
      <c r="AQ828" t="s">
        <v>3511</v>
      </c>
      <c r="AR828" t="s">
        <v>3511</v>
      </c>
      <c r="AS828" t="s">
        <v>3511</v>
      </c>
      <c r="AV828">
        <v>2993</v>
      </c>
      <c r="AX828" t="s">
        <v>3714</v>
      </c>
      <c r="AY828" t="s">
        <v>3522</v>
      </c>
      <c r="AZ828" t="s">
        <v>3523</v>
      </c>
      <c r="BA828" t="s">
        <v>229</v>
      </c>
      <c r="BB828" t="s">
        <v>229</v>
      </c>
      <c r="BC828" t="s">
        <v>3524</v>
      </c>
      <c r="BD828" t="s">
        <v>3524</v>
      </c>
      <c r="BE828" t="s">
        <v>3525</v>
      </c>
      <c r="BF828" t="s">
        <v>3525</v>
      </c>
      <c r="BG828" t="s">
        <v>3525</v>
      </c>
      <c r="BH828" t="s">
        <v>3525</v>
      </c>
      <c r="BI828" t="s">
        <v>2727</v>
      </c>
      <c r="BJ828" t="s">
        <v>2727</v>
      </c>
    </row>
    <row r="829" spans="1:62" hidden="1">
      <c r="A829" t="s">
        <v>3504</v>
      </c>
      <c r="B829" t="s">
        <v>3708</v>
      </c>
      <c r="C829" t="s">
        <v>3709</v>
      </c>
      <c r="D829" t="s">
        <v>3507</v>
      </c>
      <c r="E829" t="s">
        <v>3508</v>
      </c>
      <c r="F829" t="s">
        <v>3710</v>
      </c>
      <c r="G829" t="s">
        <v>3510</v>
      </c>
      <c r="H829" t="s">
        <v>3511</v>
      </c>
      <c r="I829" t="s">
        <v>3511</v>
      </c>
      <c r="L829" t="s">
        <v>3512</v>
      </c>
      <c r="M829" t="s">
        <v>3511</v>
      </c>
      <c r="N829" t="s">
        <v>1335</v>
      </c>
      <c r="R829" t="s">
        <v>3711</v>
      </c>
      <c r="S829" t="s">
        <v>3514</v>
      </c>
      <c r="U829" t="s">
        <v>3515</v>
      </c>
      <c r="X829" t="s">
        <v>3712</v>
      </c>
      <c r="Y829" t="s">
        <v>3532</v>
      </c>
      <c r="AE829" t="s">
        <v>3515</v>
      </c>
      <c r="AF829" t="s">
        <v>3713</v>
      </c>
      <c r="AK829" t="s">
        <v>3519</v>
      </c>
      <c r="AN829" t="s">
        <v>1335</v>
      </c>
      <c r="AP829" t="s">
        <v>3520</v>
      </c>
      <c r="AQ829" t="s">
        <v>3511</v>
      </c>
      <c r="AR829" t="s">
        <v>3511</v>
      </c>
      <c r="AS829" t="s">
        <v>3511</v>
      </c>
      <c r="AV829">
        <v>2994</v>
      </c>
      <c r="AX829" t="s">
        <v>3714</v>
      </c>
      <c r="AY829" t="s">
        <v>3522</v>
      </c>
      <c r="AZ829" t="s">
        <v>3523</v>
      </c>
      <c r="BA829" t="s">
        <v>288</v>
      </c>
      <c r="BB829" t="s">
        <v>288</v>
      </c>
      <c r="BC829" t="s">
        <v>3524</v>
      </c>
      <c r="BD829" t="s">
        <v>3524</v>
      </c>
      <c r="BE829" t="s">
        <v>3525</v>
      </c>
      <c r="BF829" t="s">
        <v>3525</v>
      </c>
      <c r="BG829" t="s">
        <v>3525</v>
      </c>
      <c r="BH829" t="s">
        <v>3525</v>
      </c>
      <c r="BI829" t="s">
        <v>2727</v>
      </c>
      <c r="BJ829" t="s">
        <v>2727</v>
      </c>
    </row>
    <row r="830" spans="1:62" hidden="1">
      <c r="A830" t="s">
        <v>3504</v>
      </c>
      <c r="B830" t="s">
        <v>9128</v>
      </c>
      <c r="C830" t="s">
        <v>9129</v>
      </c>
      <c r="D830" t="s">
        <v>3507</v>
      </c>
      <c r="E830" t="s">
        <v>3508</v>
      </c>
      <c r="F830" t="s">
        <v>4719</v>
      </c>
      <c r="G830" t="s">
        <v>3510</v>
      </c>
      <c r="H830" t="s">
        <v>3511</v>
      </c>
      <c r="I830" t="s">
        <v>3511</v>
      </c>
      <c r="L830" t="s">
        <v>3512</v>
      </c>
      <c r="M830" t="s">
        <v>3511</v>
      </c>
      <c r="N830" t="s">
        <v>9130</v>
      </c>
      <c r="R830" t="s">
        <v>9131</v>
      </c>
      <c r="S830" t="s">
        <v>3514</v>
      </c>
      <c r="U830" t="s">
        <v>3515</v>
      </c>
      <c r="X830" t="s">
        <v>9132</v>
      </c>
      <c r="Y830" t="s">
        <v>3532</v>
      </c>
      <c r="AE830" t="s">
        <v>3515</v>
      </c>
      <c r="AF830" t="s">
        <v>9133</v>
      </c>
      <c r="AK830" t="s">
        <v>3519</v>
      </c>
      <c r="AN830" t="s">
        <v>9130</v>
      </c>
      <c r="AP830" t="s">
        <v>3520</v>
      </c>
      <c r="AQ830" t="s">
        <v>3511</v>
      </c>
      <c r="AR830" t="s">
        <v>3511</v>
      </c>
      <c r="AS830" t="s">
        <v>3511</v>
      </c>
      <c r="AV830">
        <v>2995</v>
      </c>
      <c r="AX830" t="s">
        <v>3714</v>
      </c>
      <c r="AY830" t="s">
        <v>3522</v>
      </c>
      <c r="AZ830" t="s">
        <v>3523</v>
      </c>
      <c r="BA830" t="s">
        <v>3582</v>
      </c>
      <c r="BB830" t="s">
        <v>3582</v>
      </c>
      <c r="BC830" t="s">
        <v>3524</v>
      </c>
      <c r="BD830" t="s">
        <v>3524</v>
      </c>
      <c r="BE830" t="s">
        <v>3525</v>
      </c>
      <c r="BF830" t="s">
        <v>3525</v>
      </c>
      <c r="BG830" t="s">
        <v>3525</v>
      </c>
      <c r="BH830" t="s">
        <v>3525</v>
      </c>
      <c r="BI830" t="s">
        <v>2727</v>
      </c>
      <c r="BJ830" t="s">
        <v>2727</v>
      </c>
    </row>
    <row r="831" spans="1:62" hidden="1">
      <c r="A831" t="s">
        <v>3504</v>
      </c>
      <c r="B831" t="s">
        <v>8284</v>
      </c>
      <c r="C831" t="s">
        <v>8285</v>
      </c>
      <c r="D831" t="s">
        <v>3507</v>
      </c>
      <c r="E831" t="s">
        <v>3508</v>
      </c>
      <c r="F831" t="s">
        <v>3856</v>
      </c>
      <c r="G831" t="s">
        <v>3510</v>
      </c>
      <c r="H831" t="s">
        <v>3511</v>
      </c>
      <c r="I831" t="s">
        <v>3511</v>
      </c>
      <c r="L831" t="s">
        <v>3512</v>
      </c>
      <c r="M831" t="s">
        <v>3511</v>
      </c>
      <c r="N831" t="s">
        <v>3994</v>
      </c>
      <c r="R831" t="s">
        <v>8286</v>
      </c>
      <c r="S831" t="s">
        <v>3881</v>
      </c>
      <c r="U831" t="s">
        <v>3515</v>
      </c>
      <c r="X831" t="s">
        <v>8287</v>
      </c>
      <c r="Y831" t="s">
        <v>3532</v>
      </c>
      <c r="AE831" t="s">
        <v>3515</v>
      </c>
      <c r="AF831" t="s">
        <v>8288</v>
      </c>
      <c r="AK831" t="s">
        <v>3519</v>
      </c>
      <c r="AN831" t="s">
        <v>3994</v>
      </c>
      <c r="AP831" t="s">
        <v>3520</v>
      </c>
      <c r="AQ831" t="s">
        <v>3511</v>
      </c>
      <c r="AR831" t="s">
        <v>3511</v>
      </c>
      <c r="AS831" t="s">
        <v>3511</v>
      </c>
      <c r="AV831">
        <v>2998</v>
      </c>
      <c r="AX831" t="s">
        <v>3860</v>
      </c>
      <c r="AY831" t="s">
        <v>3522</v>
      </c>
      <c r="AZ831" t="s">
        <v>3523</v>
      </c>
      <c r="BA831" t="s">
        <v>3861</v>
      </c>
      <c r="BB831" t="s">
        <v>3861</v>
      </c>
      <c r="BC831" t="s">
        <v>3524</v>
      </c>
      <c r="BD831" t="s">
        <v>3524</v>
      </c>
      <c r="BE831" t="s">
        <v>3525</v>
      </c>
      <c r="BF831" t="s">
        <v>3525</v>
      </c>
      <c r="BG831" t="s">
        <v>3525</v>
      </c>
      <c r="BH831" t="s">
        <v>3525</v>
      </c>
      <c r="BI831" t="s">
        <v>2727</v>
      </c>
      <c r="BJ831" t="s">
        <v>2727</v>
      </c>
    </row>
    <row r="832" spans="1:62" hidden="1">
      <c r="A832" t="s">
        <v>3504</v>
      </c>
      <c r="B832" t="s">
        <v>5473</v>
      </c>
      <c r="C832" t="s">
        <v>5474</v>
      </c>
      <c r="D832" t="s">
        <v>3507</v>
      </c>
      <c r="E832" t="s">
        <v>3508</v>
      </c>
      <c r="F832" t="s">
        <v>3856</v>
      </c>
      <c r="G832" t="s">
        <v>3510</v>
      </c>
      <c r="H832" t="s">
        <v>3511</v>
      </c>
      <c r="I832" t="s">
        <v>3511</v>
      </c>
      <c r="L832" t="s">
        <v>3512</v>
      </c>
      <c r="M832" t="s">
        <v>3511</v>
      </c>
      <c r="N832" t="s">
        <v>3994</v>
      </c>
      <c r="R832" t="s">
        <v>5475</v>
      </c>
      <c r="S832" t="s">
        <v>3881</v>
      </c>
      <c r="U832" t="s">
        <v>3515</v>
      </c>
      <c r="X832" t="s">
        <v>5476</v>
      </c>
      <c r="Y832" t="s">
        <v>3532</v>
      </c>
      <c r="AE832" t="s">
        <v>3515</v>
      </c>
      <c r="AF832" t="s">
        <v>5477</v>
      </c>
      <c r="AK832" t="s">
        <v>3519</v>
      </c>
      <c r="AN832" t="s">
        <v>3994</v>
      </c>
      <c r="AP832" t="s">
        <v>3520</v>
      </c>
      <c r="AQ832" t="s">
        <v>3511</v>
      </c>
      <c r="AR832" t="s">
        <v>3511</v>
      </c>
      <c r="AS832" t="s">
        <v>3511</v>
      </c>
      <c r="AV832">
        <v>2999</v>
      </c>
      <c r="AX832" t="s">
        <v>3860</v>
      </c>
      <c r="AY832" t="s">
        <v>3522</v>
      </c>
      <c r="AZ832" t="s">
        <v>3523</v>
      </c>
      <c r="BA832" t="s">
        <v>3861</v>
      </c>
      <c r="BB832" t="s">
        <v>3861</v>
      </c>
      <c r="BC832" t="s">
        <v>3524</v>
      </c>
      <c r="BD832" t="s">
        <v>3524</v>
      </c>
      <c r="BE832" t="s">
        <v>3525</v>
      </c>
      <c r="BF832" t="s">
        <v>3525</v>
      </c>
      <c r="BG832" t="s">
        <v>3525</v>
      </c>
      <c r="BH832" t="s">
        <v>3525</v>
      </c>
      <c r="BI832" t="s">
        <v>2727</v>
      </c>
      <c r="BJ832" t="s">
        <v>2727</v>
      </c>
    </row>
    <row r="833" spans="1:62" hidden="1">
      <c r="A833" t="s">
        <v>3504</v>
      </c>
      <c r="B833" t="s">
        <v>6031</v>
      </c>
      <c r="C833" t="s">
        <v>6032</v>
      </c>
      <c r="D833" t="s">
        <v>3507</v>
      </c>
      <c r="E833" t="s">
        <v>3508</v>
      </c>
      <c r="F833" t="s">
        <v>3856</v>
      </c>
      <c r="G833" t="s">
        <v>3510</v>
      </c>
      <c r="H833" t="s">
        <v>3511</v>
      </c>
      <c r="I833" t="s">
        <v>3511</v>
      </c>
      <c r="L833" t="s">
        <v>3512</v>
      </c>
      <c r="M833" t="s">
        <v>3511</v>
      </c>
      <c r="N833" t="s">
        <v>3994</v>
      </c>
      <c r="R833" t="s">
        <v>6033</v>
      </c>
      <c r="S833" t="s">
        <v>3881</v>
      </c>
      <c r="U833" t="s">
        <v>3515</v>
      </c>
      <c r="X833" t="s">
        <v>6034</v>
      </c>
      <c r="Y833" t="s">
        <v>3532</v>
      </c>
      <c r="AE833" t="s">
        <v>3515</v>
      </c>
      <c r="AF833" t="s">
        <v>6035</v>
      </c>
      <c r="AK833" t="s">
        <v>3519</v>
      </c>
      <c r="AN833" t="s">
        <v>3994</v>
      </c>
      <c r="AP833" t="s">
        <v>3520</v>
      </c>
      <c r="AQ833" t="s">
        <v>3511</v>
      </c>
      <c r="AR833" t="s">
        <v>3511</v>
      </c>
      <c r="AS833" t="s">
        <v>3511</v>
      </c>
      <c r="AV833">
        <v>3000</v>
      </c>
      <c r="AX833" t="s">
        <v>3860</v>
      </c>
      <c r="AY833" t="s">
        <v>3522</v>
      </c>
      <c r="AZ833" t="s">
        <v>3523</v>
      </c>
      <c r="BA833" t="s">
        <v>3861</v>
      </c>
      <c r="BB833" t="s">
        <v>3861</v>
      </c>
      <c r="BC833" t="s">
        <v>3524</v>
      </c>
      <c r="BD833" t="s">
        <v>3524</v>
      </c>
      <c r="BE833" t="s">
        <v>3525</v>
      </c>
      <c r="BF833" t="s">
        <v>3525</v>
      </c>
      <c r="BG833" t="s">
        <v>3525</v>
      </c>
      <c r="BH833" t="s">
        <v>3525</v>
      </c>
      <c r="BI833" t="s">
        <v>2727</v>
      </c>
      <c r="BJ833" t="s">
        <v>2727</v>
      </c>
    </row>
    <row r="834" spans="1:62" hidden="1">
      <c r="A834" t="s">
        <v>3504</v>
      </c>
      <c r="B834" t="s">
        <v>3992</v>
      </c>
      <c r="C834" t="s">
        <v>3993</v>
      </c>
      <c r="D834" t="s">
        <v>3507</v>
      </c>
      <c r="E834" t="s">
        <v>3508</v>
      </c>
      <c r="F834" t="s">
        <v>3856</v>
      </c>
      <c r="G834" t="s">
        <v>3510</v>
      </c>
      <c r="H834" t="s">
        <v>3511</v>
      </c>
      <c r="I834" t="s">
        <v>3511</v>
      </c>
      <c r="L834" t="s">
        <v>3666</v>
      </c>
      <c r="M834" t="s">
        <v>3511</v>
      </c>
      <c r="N834" t="s">
        <v>3994</v>
      </c>
      <c r="R834" t="s">
        <v>3995</v>
      </c>
      <c r="S834" t="s">
        <v>3881</v>
      </c>
      <c r="U834" t="s">
        <v>3515</v>
      </c>
      <c r="X834" t="s">
        <v>3996</v>
      </c>
      <c r="Y834" t="s">
        <v>3532</v>
      </c>
      <c r="AE834" t="s">
        <v>3515</v>
      </c>
      <c r="AF834" t="s">
        <v>3997</v>
      </c>
      <c r="AK834" t="s">
        <v>3519</v>
      </c>
      <c r="AN834" t="s">
        <v>3994</v>
      </c>
      <c r="AP834" t="s">
        <v>3520</v>
      </c>
      <c r="AQ834" t="s">
        <v>3511</v>
      </c>
      <c r="AR834" t="s">
        <v>3511</v>
      </c>
      <c r="AS834" t="s">
        <v>3511</v>
      </c>
      <c r="AV834">
        <v>3001</v>
      </c>
      <c r="AX834" t="s">
        <v>3860</v>
      </c>
      <c r="AY834" t="s">
        <v>3522</v>
      </c>
      <c r="AZ834" t="s">
        <v>3523</v>
      </c>
      <c r="BA834" t="s">
        <v>3861</v>
      </c>
      <c r="BB834" t="s">
        <v>3861</v>
      </c>
      <c r="BC834" t="s">
        <v>3524</v>
      </c>
      <c r="BD834" t="s">
        <v>3524</v>
      </c>
      <c r="BE834" t="s">
        <v>3525</v>
      </c>
      <c r="BF834" t="s">
        <v>3525</v>
      </c>
      <c r="BG834" t="s">
        <v>3525</v>
      </c>
      <c r="BH834" t="s">
        <v>3525</v>
      </c>
      <c r="BI834" t="s">
        <v>2727</v>
      </c>
      <c r="BJ834" t="s">
        <v>2727</v>
      </c>
    </row>
    <row r="835" spans="1:62" hidden="1">
      <c r="A835" t="s">
        <v>3504</v>
      </c>
      <c r="B835" t="s">
        <v>3854</v>
      </c>
      <c r="C835" t="s">
        <v>3855</v>
      </c>
      <c r="D835" t="s">
        <v>3507</v>
      </c>
      <c r="E835" t="s">
        <v>3508</v>
      </c>
      <c r="F835" t="s">
        <v>3856</v>
      </c>
      <c r="G835" t="s">
        <v>3510</v>
      </c>
      <c r="H835" t="s">
        <v>3511</v>
      </c>
      <c r="I835" t="s">
        <v>3511</v>
      </c>
      <c r="L835" t="s">
        <v>3512</v>
      </c>
      <c r="M835" t="s">
        <v>3511</v>
      </c>
      <c r="N835" t="s">
        <v>637</v>
      </c>
      <c r="R835" t="s">
        <v>3857</v>
      </c>
      <c r="S835" t="s">
        <v>3514</v>
      </c>
      <c r="U835" t="s">
        <v>3515</v>
      </c>
      <c r="X835" t="s">
        <v>3858</v>
      </c>
      <c r="Y835" t="s">
        <v>3532</v>
      </c>
      <c r="AE835" t="s">
        <v>3515</v>
      </c>
      <c r="AF835" t="s">
        <v>3859</v>
      </c>
      <c r="AK835" t="s">
        <v>3519</v>
      </c>
      <c r="AN835" t="s">
        <v>637</v>
      </c>
      <c r="AP835" t="s">
        <v>3520</v>
      </c>
      <c r="AQ835" t="s">
        <v>3511</v>
      </c>
      <c r="AR835" t="s">
        <v>3511</v>
      </c>
      <c r="AS835" t="s">
        <v>3511</v>
      </c>
      <c r="AV835">
        <v>3002</v>
      </c>
      <c r="AX835" t="s">
        <v>3860</v>
      </c>
      <c r="AY835" t="s">
        <v>3522</v>
      </c>
      <c r="AZ835" t="s">
        <v>3523</v>
      </c>
      <c r="BA835" t="s">
        <v>3861</v>
      </c>
      <c r="BB835" t="s">
        <v>3861</v>
      </c>
      <c r="BC835" t="s">
        <v>3524</v>
      </c>
      <c r="BD835" t="s">
        <v>3524</v>
      </c>
      <c r="BE835" t="s">
        <v>3525</v>
      </c>
      <c r="BF835" t="s">
        <v>3525</v>
      </c>
      <c r="BG835" t="s">
        <v>3525</v>
      </c>
      <c r="BH835" t="s">
        <v>3525</v>
      </c>
      <c r="BI835" t="s">
        <v>2727</v>
      </c>
      <c r="BJ835" t="s">
        <v>2727</v>
      </c>
    </row>
    <row r="836" spans="1:62" hidden="1">
      <c r="A836" t="s">
        <v>3504</v>
      </c>
      <c r="B836" t="s">
        <v>4956</v>
      </c>
      <c r="C836" t="s">
        <v>4957</v>
      </c>
      <c r="D836" t="s">
        <v>3507</v>
      </c>
      <c r="E836" t="s">
        <v>3508</v>
      </c>
      <c r="F836" t="s">
        <v>3981</v>
      </c>
      <c r="G836" t="s">
        <v>3510</v>
      </c>
      <c r="H836" t="s">
        <v>3511</v>
      </c>
      <c r="I836" t="s">
        <v>3511</v>
      </c>
      <c r="L836" t="s">
        <v>3512</v>
      </c>
      <c r="M836" t="s">
        <v>3511</v>
      </c>
      <c r="N836" t="s">
        <v>676</v>
      </c>
      <c r="R836" t="s">
        <v>4958</v>
      </c>
      <c r="S836" t="s">
        <v>3514</v>
      </c>
      <c r="U836" t="s">
        <v>3515</v>
      </c>
      <c r="X836" t="s">
        <v>4959</v>
      </c>
      <c r="Y836" t="s">
        <v>3532</v>
      </c>
      <c r="AE836" t="s">
        <v>3515</v>
      </c>
      <c r="AF836" t="s">
        <v>4960</v>
      </c>
      <c r="AK836" t="s">
        <v>3519</v>
      </c>
      <c r="AN836" t="s">
        <v>676</v>
      </c>
      <c r="AP836" t="s">
        <v>3520</v>
      </c>
      <c r="AQ836" t="s">
        <v>3511</v>
      </c>
      <c r="AR836" t="s">
        <v>3511</v>
      </c>
      <c r="AS836" t="s">
        <v>3511</v>
      </c>
      <c r="AV836">
        <v>3004</v>
      </c>
      <c r="AX836" t="s">
        <v>3860</v>
      </c>
      <c r="AY836" t="s">
        <v>3522</v>
      </c>
      <c r="AZ836" t="s">
        <v>3523</v>
      </c>
      <c r="BA836" t="s">
        <v>229</v>
      </c>
      <c r="BB836" t="s">
        <v>229</v>
      </c>
      <c r="BC836" t="s">
        <v>3524</v>
      </c>
      <c r="BD836" t="s">
        <v>3524</v>
      </c>
      <c r="BE836" t="s">
        <v>3525</v>
      </c>
      <c r="BF836" t="s">
        <v>3525</v>
      </c>
      <c r="BG836" t="s">
        <v>3525</v>
      </c>
      <c r="BH836" t="s">
        <v>3525</v>
      </c>
      <c r="BI836" t="s">
        <v>2727</v>
      </c>
      <c r="BJ836" t="s">
        <v>2727</v>
      </c>
    </row>
    <row r="837" spans="1:62" hidden="1">
      <c r="A837" t="s">
        <v>3504</v>
      </c>
      <c r="B837" t="s">
        <v>9350</v>
      </c>
      <c r="C837" t="s">
        <v>9351</v>
      </c>
      <c r="D837" t="s">
        <v>3507</v>
      </c>
      <c r="E837" t="s">
        <v>3508</v>
      </c>
      <c r="F837" t="s">
        <v>4577</v>
      </c>
      <c r="G837" t="s">
        <v>3510</v>
      </c>
      <c r="H837" t="s">
        <v>3511</v>
      </c>
      <c r="I837" t="s">
        <v>3511</v>
      </c>
      <c r="L837" t="s">
        <v>3512</v>
      </c>
      <c r="M837" t="s">
        <v>3511</v>
      </c>
      <c r="N837" t="s">
        <v>9352</v>
      </c>
      <c r="R837" t="s">
        <v>9353</v>
      </c>
      <c r="S837" t="s">
        <v>3514</v>
      </c>
      <c r="U837" t="s">
        <v>3515</v>
      </c>
      <c r="X837" t="s">
        <v>9354</v>
      </c>
      <c r="Y837" t="s">
        <v>3532</v>
      </c>
      <c r="AE837" t="s">
        <v>3515</v>
      </c>
      <c r="AF837" t="s">
        <v>9355</v>
      </c>
      <c r="AK837" t="s">
        <v>3519</v>
      </c>
      <c r="AN837" t="s">
        <v>9352</v>
      </c>
      <c r="AP837" t="s">
        <v>3520</v>
      </c>
      <c r="AQ837" t="s">
        <v>3511</v>
      </c>
      <c r="AR837" t="s">
        <v>3511</v>
      </c>
      <c r="AS837" t="s">
        <v>3511</v>
      </c>
      <c r="AV837">
        <v>3007</v>
      </c>
      <c r="AX837" t="s">
        <v>5561</v>
      </c>
      <c r="AY837" t="s">
        <v>3522</v>
      </c>
      <c r="AZ837" t="s">
        <v>3523</v>
      </c>
      <c r="BA837" t="s">
        <v>5187</v>
      </c>
      <c r="BB837" t="s">
        <v>5187</v>
      </c>
      <c r="BC837" t="s">
        <v>3524</v>
      </c>
      <c r="BD837" t="s">
        <v>3524</v>
      </c>
      <c r="BE837" t="s">
        <v>3525</v>
      </c>
      <c r="BF837" t="s">
        <v>3525</v>
      </c>
      <c r="BG837" t="s">
        <v>3525</v>
      </c>
      <c r="BH837" t="s">
        <v>3525</v>
      </c>
      <c r="BI837" t="s">
        <v>2727</v>
      </c>
      <c r="BJ837" t="s">
        <v>2727</v>
      </c>
    </row>
    <row r="838" spans="1:62" hidden="1">
      <c r="A838" t="s">
        <v>3504</v>
      </c>
      <c r="B838" t="s">
        <v>8253</v>
      </c>
      <c r="C838" t="s">
        <v>8254</v>
      </c>
      <c r="D838" t="s">
        <v>3507</v>
      </c>
      <c r="E838" t="s">
        <v>3508</v>
      </c>
      <c r="F838" t="s">
        <v>4577</v>
      </c>
      <c r="G838" t="s">
        <v>3510</v>
      </c>
      <c r="H838" t="s">
        <v>3511</v>
      </c>
      <c r="I838" t="s">
        <v>3511</v>
      </c>
      <c r="L838" t="s">
        <v>3666</v>
      </c>
      <c r="M838" t="s">
        <v>3511</v>
      </c>
      <c r="N838" t="s">
        <v>363</v>
      </c>
      <c r="R838" t="s">
        <v>8255</v>
      </c>
      <c r="S838" t="s">
        <v>3514</v>
      </c>
      <c r="U838" t="s">
        <v>3515</v>
      </c>
      <c r="X838" t="s">
        <v>8256</v>
      </c>
      <c r="Y838" t="s">
        <v>3532</v>
      </c>
      <c r="AE838" t="s">
        <v>3515</v>
      </c>
      <c r="AF838" t="s">
        <v>8257</v>
      </c>
      <c r="AK838" t="s">
        <v>3519</v>
      </c>
      <c r="AN838" t="s">
        <v>363</v>
      </c>
      <c r="AP838" t="s">
        <v>3520</v>
      </c>
      <c r="AQ838" t="s">
        <v>3511</v>
      </c>
      <c r="AR838" t="s">
        <v>3511</v>
      </c>
      <c r="AS838" t="s">
        <v>3511</v>
      </c>
      <c r="AV838">
        <v>3008</v>
      </c>
      <c r="AX838" t="s">
        <v>5561</v>
      </c>
      <c r="AY838" t="s">
        <v>3522</v>
      </c>
      <c r="AZ838" t="s">
        <v>3523</v>
      </c>
      <c r="BA838" t="s">
        <v>364</v>
      </c>
      <c r="BB838" t="s">
        <v>364</v>
      </c>
      <c r="BC838" t="s">
        <v>3524</v>
      </c>
      <c r="BD838" t="s">
        <v>3524</v>
      </c>
      <c r="BE838" t="s">
        <v>3525</v>
      </c>
      <c r="BF838" t="s">
        <v>3525</v>
      </c>
      <c r="BG838" t="s">
        <v>3525</v>
      </c>
      <c r="BH838" t="s">
        <v>3525</v>
      </c>
      <c r="BI838" t="s">
        <v>2727</v>
      </c>
      <c r="BJ838" t="s">
        <v>2727</v>
      </c>
    </row>
    <row r="839" spans="1:62" hidden="1">
      <c r="A839" t="s">
        <v>3504</v>
      </c>
      <c r="B839" t="s">
        <v>8364</v>
      </c>
      <c r="C839" t="s">
        <v>8365</v>
      </c>
      <c r="D839" t="s">
        <v>3507</v>
      </c>
      <c r="E839" t="s">
        <v>3508</v>
      </c>
      <c r="F839" t="s">
        <v>4577</v>
      </c>
      <c r="G839" t="s">
        <v>3510</v>
      </c>
      <c r="H839" t="s">
        <v>3511</v>
      </c>
      <c r="I839" t="s">
        <v>3511</v>
      </c>
      <c r="L839" t="s">
        <v>3512</v>
      </c>
      <c r="M839" t="s">
        <v>3511</v>
      </c>
      <c r="N839" t="s">
        <v>8366</v>
      </c>
      <c r="R839" t="s">
        <v>8367</v>
      </c>
      <c r="S839" t="s">
        <v>3514</v>
      </c>
      <c r="U839" t="s">
        <v>3515</v>
      </c>
      <c r="X839" t="s">
        <v>8368</v>
      </c>
      <c r="Y839" t="s">
        <v>3532</v>
      </c>
      <c r="AE839" t="s">
        <v>3515</v>
      </c>
      <c r="AF839" t="s">
        <v>8369</v>
      </c>
      <c r="AK839" t="s">
        <v>3519</v>
      </c>
      <c r="AN839" t="s">
        <v>8366</v>
      </c>
      <c r="AP839" t="s">
        <v>3520</v>
      </c>
      <c r="AQ839" t="s">
        <v>3511</v>
      </c>
      <c r="AR839" t="s">
        <v>3511</v>
      </c>
      <c r="AS839" t="s">
        <v>3511</v>
      </c>
      <c r="AV839">
        <v>3009</v>
      </c>
      <c r="AX839" t="s">
        <v>5561</v>
      </c>
      <c r="AY839" t="s">
        <v>3522</v>
      </c>
      <c r="AZ839" t="s">
        <v>3523</v>
      </c>
      <c r="BA839" t="s">
        <v>3582</v>
      </c>
      <c r="BB839" t="s">
        <v>3582</v>
      </c>
      <c r="BC839" t="s">
        <v>3524</v>
      </c>
      <c r="BD839" t="s">
        <v>3524</v>
      </c>
      <c r="BE839" t="s">
        <v>3525</v>
      </c>
      <c r="BF839" t="s">
        <v>3525</v>
      </c>
      <c r="BG839" t="s">
        <v>3525</v>
      </c>
      <c r="BH839" t="s">
        <v>3525</v>
      </c>
      <c r="BI839" t="s">
        <v>2727</v>
      </c>
      <c r="BJ839" t="s">
        <v>2727</v>
      </c>
    </row>
    <row r="840" spans="1:62" hidden="1">
      <c r="A840" t="s">
        <v>3504</v>
      </c>
      <c r="B840" t="s">
        <v>5556</v>
      </c>
      <c r="C840" t="s">
        <v>5557</v>
      </c>
      <c r="D840" t="s">
        <v>3507</v>
      </c>
      <c r="E840" t="s">
        <v>3508</v>
      </c>
      <c r="F840" t="s">
        <v>3665</v>
      </c>
      <c r="G840" t="s">
        <v>3510</v>
      </c>
      <c r="H840" t="s">
        <v>3511</v>
      </c>
      <c r="I840" t="s">
        <v>3511</v>
      </c>
      <c r="L840" t="s">
        <v>3512</v>
      </c>
      <c r="M840" t="s">
        <v>3511</v>
      </c>
      <c r="N840" t="s">
        <v>998</v>
      </c>
      <c r="R840" t="s">
        <v>5558</v>
      </c>
      <c r="S840" t="s">
        <v>3514</v>
      </c>
      <c r="U840" t="s">
        <v>3515</v>
      </c>
      <c r="X840" t="s">
        <v>5559</v>
      </c>
      <c r="Y840" t="s">
        <v>3532</v>
      </c>
      <c r="AE840" t="s">
        <v>3515</v>
      </c>
      <c r="AF840" t="s">
        <v>5560</v>
      </c>
      <c r="AK840" t="s">
        <v>3519</v>
      </c>
      <c r="AN840" t="s">
        <v>998</v>
      </c>
      <c r="AP840" t="s">
        <v>3520</v>
      </c>
      <c r="AQ840" t="s">
        <v>3511</v>
      </c>
      <c r="AR840" t="s">
        <v>3511</v>
      </c>
      <c r="AS840" t="s">
        <v>3511</v>
      </c>
      <c r="AV840">
        <v>3010</v>
      </c>
      <c r="AX840" t="s">
        <v>5561</v>
      </c>
      <c r="AY840" t="s">
        <v>3522</v>
      </c>
      <c r="AZ840" t="s">
        <v>3523</v>
      </c>
      <c r="BA840" t="s">
        <v>5187</v>
      </c>
      <c r="BB840" t="s">
        <v>5187</v>
      </c>
      <c r="BC840" t="s">
        <v>3524</v>
      </c>
      <c r="BD840" t="s">
        <v>3524</v>
      </c>
      <c r="BE840" t="s">
        <v>3525</v>
      </c>
      <c r="BF840" t="s">
        <v>3525</v>
      </c>
      <c r="BG840" t="s">
        <v>3525</v>
      </c>
      <c r="BH840" t="s">
        <v>3525</v>
      </c>
      <c r="BI840" t="s">
        <v>2727</v>
      </c>
      <c r="BJ840" t="s">
        <v>2727</v>
      </c>
    </row>
    <row r="841" spans="1:62" hidden="1">
      <c r="A841" t="s">
        <v>3504</v>
      </c>
      <c r="B841" t="s">
        <v>6681</v>
      </c>
      <c r="C841" t="s">
        <v>6682</v>
      </c>
      <c r="D841" t="s">
        <v>3507</v>
      </c>
      <c r="E841" t="s">
        <v>3508</v>
      </c>
      <c r="F841" t="s">
        <v>3665</v>
      </c>
      <c r="G841" t="s">
        <v>3510</v>
      </c>
      <c r="H841" t="s">
        <v>3511</v>
      </c>
      <c r="I841" t="s">
        <v>3511</v>
      </c>
      <c r="L841" t="s">
        <v>3512</v>
      </c>
      <c r="M841" t="s">
        <v>3511</v>
      </c>
      <c r="N841" t="s">
        <v>995</v>
      </c>
      <c r="R841" t="s">
        <v>6683</v>
      </c>
      <c r="S841" t="s">
        <v>3514</v>
      </c>
      <c r="U841" t="s">
        <v>3515</v>
      </c>
      <c r="X841" t="s">
        <v>6684</v>
      </c>
      <c r="Y841" t="s">
        <v>3532</v>
      </c>
      <c r="AE841" t="s">
        <v>3515</v>
      </c>
      <c r="AF841" t="s">
        <v>6685</v>
      </c>
      <c r="AK841" t="s">
        <v>3519</v>
      </c>
      <c r="AN841" t="s">
        <v>995</v>
      </c>
      <c r="AP841" t="s">
        <v>3520</v>
      </c>
      <c r="AQ841" t="s">
        <v>3511</v>
      </c>
      <c r="AR841" t="s">
        <v>3511</v>
      </c>
      <c r="AS841" t="s">
        <v>3511</v>
      </c>
      <c r="AV841">
        <v>3011</v>
      </c>
      <c r="AX841" t="s">
        <v>5561</v>
      </c>
      <c r="AY841" t="s">
        <v>3522</v>
      </c>
      <c r="AZ841" t="s">
        <v>3523</v>
      </c>
      <c r="BA841" t="s">
        <v>364</v>
      </c>
      <c r="BB841" t="s">
        <v>364</v>
      </c>
      <c r="BC841" t="s">
        <v>3524</v>
      </c>
      <c r="BD841" t="s">
        <v>3524</v>
      </c>
      <c r="BE841" t="s">
        <v>3525</v>
      </c>
      <c r="BF841" t="s">
        <v>3525</v>
      </c>
      <c r="BG841" t="s">
        <v>3525</v>
      </c>
      <c r="BH841" t="s">
        <v>3525</v>
      </c>
      <c r="BI841" t="s">
        <v>2727</v>
      </c>
      <c r="BJ841" t="s">
        <v>2727</v>
      </c>
    </row>
    <row r="842" spans="1:62" hidden="1">
      <c r="A842" t="s">
        <v>3504</v>
      </c>
      <c r="B842" t="s">
        <v>7861</v>
      </c>
      <c r="C842" t="s">
        <v>7862</v>
      </c>
      <c r="D842" t="s">
        <v>3507</v>
      </c>
      <c r="E842" t="s">
        <v>3508</v>
      </c>
      <c r="F842" t="s">
        <v>3665</v>
      </c>
      <c r="G842" t="s">
        <v>3510</v>
      </c>
      <c r="H842" t="s">
        <v>3511</v>
      </c>
      <c r="I842" t="s">
        <v>3511</v>
      </c>
      <c r="L842" t="s">
        <v>3512</v>
      </c>
      <c r="M842" t="s">
        <v>3511</v>
      </c>
      <c r="N842" t="s">
        <v>7863</v>
      </c>
      <c r="R842" t="s">
        <v>7864</v>
      </c>
      <c r="S842" t="s">
        <v>3514</v>
      </c>
      <c r="U842" t="s">
        <v>3515</v>
      </c>
      <c r="X842" t="s">
        <v>7865</v>
      </c>
      <c r="Y842" t="s">
        <v>3532</v>
      </c>
      <c r="AE842" t="s">
        <v>3515</v>
      </c>
      <c r="AF842" t="s">
        <v>7866</v>
      </c>
      <c r="AK842" t="s">
        <v>3519</v>
      </c>
      <c r="AN842" t="s">
        <v>7863</v>
      </c>
      <c r="AP842" t="s">
        <v>3520</v>
      </c>
      <c r="AQ842" t="s">
        <v>3511</v>
      </c>
      <c r="AR842" t="s">
        <v>3511</v>
      </c>
      <c r="AS842" t="s">
        <v>3511</v>
      </c>
      <c r="AV842">
        <v>3012</v>
      </c>
      <c r="AX842" t="s">
        <v>5561</v>
      </c>
      <c r="AY842" t="s">
        <v>3522</v>
      </c>
      <c r="AZ842" t="s">
        <v>3523</v>
      </c>
      <c r="BA842" t="s">
        <v>3582</v>
      </c>
      <c r="BB842" t="s">
        <v>3582</v>
      </c>
      <c r="BC842" t="s">
        <v>3524</v>
      </c>
      <c r="BD842" t="s">
        <v>3524</v>
      </c>
      <c r="BE842" t="s">
        <v>3525</v>
      </c>
      <c r="BF842" t="s">
        <v>3525</v>
      </c>
      <c r="BG842" t="s">
        <v>3525</v>
      </c>
      <c r="BH842" t="s">
        <v>3525</v>
      </c>
      <c r="BI842" t="s">
        <v>2727</v>
      </c>
      <c r="BJ842" t="s">
        <v>2727</v>
      </c>
    </row>
    <row r="843" spans="1:62" hidden="1">
      <c r="A843" t="s">
        <v>3504</v>
      </c>
      <c r="B843" t="s">
        <v>3526</v>
      </c>
      <c r="C843" t="s">
        <v>3527</v>
      </c>
      <c r="D843" t="s">
        <v>3507</v>
      </c>
      <c r="E843" t="s">
        <v>3508</v>
      </c>
      <c r="F843" t="s">
        <v>3528</v>
      </c>
      <c r="G843" t="s">
        <v>3510</v>
      </c>
      <c r="H843" t="s">
        <v>3511</v>
      </c>
      <c r="I843" t="s">
        <v>3511</v>
      </c>
      <c r="L843" t="s">
        <v>3512</v>
      </c>
      <c r="M843" t="s">
        <v>3511</v>
      </c>
      <c r="N843" t="s">
        <v>3529</v>
      </c>
      <c r="R843" t="s">
        <v>3530</v>
      </c>
      <c r="S843" t="s">
        <v>3514</v>
      </c>
      <c r="U843" t="s">
        <v>3515</v>
      </c>
      <c r="X843" t="s">
        <v>3531</v>
      </c>
      <c r="Y843" t="s">
        <v>3532</v>
      </c>
      <c r="AE843" t="s">
        <v>3515</v>
      </c>
      <c r="AF843" t="s">
        <v>3533</v>
      </c>
      <c r="AK843" t="s">
        <v>3519</v>
      </c>
      <c r="AN843" t="s">
        <v>3529</v>
      </c>
      <c r="AP843" t="s">
        <v>3520</v>
      </c>
      <c r="AQ843" t="s">
        <v>3511</v>
      </c>
      <c r="AR843" t="s">
        <v>3511</v>
      </c>
      <c r="AS843" t="s">
        <v>3511</v>
      </c>
      <c r="AV843">
        <v>3014</v>
      </c>
      <c r="AX843" t="s">
        <v>3534</v>
      </c>
      <c r="AY843" t="s">
        <v>3522</v>
      </c>
      <c r="AZ843" t="s">
        <v>3523</v>
      </c>
      <c r="BA843" t="s">
        <v>3535</v>
      </c>
      <c r="BB843" t="s">
        <v>3535</v>
      </c>
      <c r="BC843" t="s">
        <v>3524</v>
      </c>
      <c r="BD843" t="s">
        <v>3524</v>
      </c>
      <c r="BE843" t="s">
        <v>3525</v>
      </c>
      <c r="BF843" t="s">
        <v>3525</v>
      </c>
      <c r="BG843" t="s">
        <v>3525</v>
      </c>
      <c r="BH843" t="s">
        <v>3525</v>
      </c>
      <c r="BI843" t="s">
        <v>2727</v>
      </c>
      <c r="BJ843" t="s">
        <v>2727</v>
      </c>
    </row>
    <row r="844" spans="1:62" hidden="1">
      <c r="A844" t="s">
        <v>3504</v>
      </c>
      <c r="B844" t="s">
        <v>6567</v>
      </c>
      <c r="C844" t="s">
        <v>6568</v>
      </c>
      <c r="D844" t="s">
        <v>3507</v>
      </c>
      <c r="E844" t="s">
        <v>3508</v>
      </c>
      <c r="F844" t="s">
        <v>3528</v>
      </c>
      <c r="G844" t="s">
        <v>3510</v>
      </c>
      <c r="H844" t="s">
        <v>3511</v>
      </c>
      <c r="I844" t="s">
        <v>3511</v>
      </c>
      <c r="L844" t="s">
        <v>3512</v>
      </c>
      <c r="M844" t="s">
        <v>3511</v>
      </c>
      <c r="N844" t="s">
        <v>3529</v>
      </c>
      <c r="R844" t="s">
        <v>6569</v>
      </c>
      <c r="S844" t="s">
        <v>3514</v>
      </c>
      <c r="U844" t="s">
        <v>3515</v>
      </c>
      <c r="X844" t="s">
        <v>6570</v>
      </c>
      <c r="Y844" t="s">
        <v>3532</v>
      </c>
      <c r="AE844" t="s">
        <v>3515</v>
      </c>
      <c r="AF844" t="s">
        <v>6571</v>
      </c>
      <c r="AK844" t="s">
        <v>3519</v>
      </c>
      <c r="AN844" t="s">
        <v>3529</v>
      </c>
      <c r="AP844" t="s">
        <v>3520</v>
      </c>
      <c r="AQ844" t="s">
        <v>3511</v>
      </c>
      <c r="AR844" t="s">
        <v>3511</v>
      </c>
      <c r="AS844" t="s">
        <v>3511</v>
      </c>
      <c r="AV844">
        <v>3015</v>
      </c>
      <c r="AX844" t="s">
        <v>3534</v>
      </c>
      <c r="AY844" t="s">
        <v>3522</v>
      </c>
      <c r="AZ844" t="s">
        <v>3523</v>
      </c>
      <c r="BA844" t="s">
        <v>3535</v>
      </c>
      <c r="BB844" t="s">
        <v>3535</v>
      </c>
      <c r="BC844" t="s">
        <v>3524</v>
      </c>
      <c r="BD844" t="s">
        <v>3524</v>
      </c>
      <c r="BE844" t="s">
        <v>3525</v>
      </c>
      <c r="BF844" t="s">
        <v>3525</v>
      </c>
      <c r="BG844" t="s">
        <v>3525</v>
      </c>
      <c r="BH844" t="s">
        <v>3525</v>
      </c>
      <c r="BI844" t="s">
        <v>2727</v>
      </c>
      <c r="BJ844" t="s">
        <v>2727</v>
      </c>
    </row>
    <row r="845" spans="1:62" hidden="1">
      <c r="A845" t="s">
        <v>3504</v>
      </c>
      <c r="B845" t="s">
        <v>10463</v>
      </c>
      <c r="C845" t="s">
        <v>10464</v>
      </c>
      <c r="D845" t="s">
        <v>3507</v>
      </c>
      <c r="E845" t="s">
        <v>3508</v>
      </c>
      <c r="F845" t="s">
        <v>3585</v>
      </c>
      <c r="G845" t="s">
        <v>3510</v>
      </c>
      <c r="H845" t="s">
        <v>3511</v>
      </c>
      <c r="I845" t="s">
        <v>3511</v>
      </c>
      <c r="L845" t="s">
        <v>3512</v>
      </c>
      <c r="M845" t="s">
        <v>3511</v>
      </c>
      <c r="N845" t="s">
        <v>7664</v>
      </c>
      <c r="R845" t="s">
        <v>10465</v>
      </c>
      <c r="S845" t="s">
        <v>3514</v>
      </c>
      <c r="U845" t="s">
        <v>3515</v>
      </c>
      <c r="X845" t="s">
        <v>10466</v>
      </c>
      <c r="Y845" t="s">
        <v>3532</v>
      </c>
      <c r="AE845" t="s">
        <v>3515</v>
      </c>
      <c r="AF845" t="s">
        <v>10467</v>
      </c>
      <c r="AK845" t="s">
        <v>3519</v>
      </c>
      <c r="AN845" t="s">
        <v>7664</v>
      </c>
      <c r="AP845" t="s">
        <v>3520</v>
      </c>
      <c r="AQ845" t="s">
        <v>3511</v>
      </c>
      <c r="AR845" t="s">
        <v>3511</v>
      </c>
      <c r="AS845" t="s">
        <v>3511</v>
      </c>
      <c r="AV845">
        <v>3016</v>
      </c>
      <c r="AX845" t="s">
        <v>3534</v>
      </c>
      <c r="AY845" t="s">
        <v>3522</v>
      </c>
      <c r="AZ845" t="s">
        <v>3523</v>
      </c>
      <c r="BA845" t="s">
        <v>3535</v>
      </c>
      <c r="BB845" t="s">
        <v>3535</v>
      </c>
      <c r="BC845" t="s">
        <v>3524</v>
      </c>
      <c r="BD845" t="s">
        <v>3524</v>
      </c>
      <c r="BE845" t="s">
        <v>3525</v>
      </c>
      <c r="BF845" t="s">
        <v>3525</v>
      </c>
      <c r="BG845" t="s">
        <v>3525</v>
      </c>
      <c r="BH845" t="s">
        <v>3525</v>
      </c>
      <c r="BI845" t="s">
        <v>2727</v>
      </c>
      <c r="BJ845" t="s">
        <v>2727</v>
      </c>
    </row>
    <row r="846" spans="1:62" hidden="1">
      <c r="A846" t="s">
        <v>3504</v>
      </c>
      <c r="B846" t="s">
        <v>7662</v>
      </c>
      <c r="C846" t="s">
        <v>7663</v>
      </c>
      <c r="D846" t="s">
        <v>3507</v>
      </c>
      <c r="E846" t="s">
        <v>3508</v>
      </c>
      <c r="F846" t="s">
        <v>3585</v>
      </c>
      <c r="G846" t="s">
        <v>3510</v>
      </c>
      <c r="H846" t="s">
        <v>3511</v>
      </c>
      <c r="I846" t="s">
        <v>3511</v>
      </c>
      <c r="L846" t="s">
        <v>3512</v>
      </c>
      <c r="M846" t="s">
        <v>3511</v>
      </c>
      <c r="N846" t="s">
        <v>7664</v>
      </c>
      <c r="R846" t="s">
        <v>7665</v>
      </c>
      <c r="S846" t="s">
        <v>3514</v>
      </c>
      <c r="U846" t="s">
        <v>3515</v>
      </c>
      <c r="X846" t="s">
        <v>7666</v>
      </c>
      <c r="Y846" t="s">
        <v>3532</v>
      </c>
      <c r="AE846" t="s">
        <v>3515</v>
      </c>
      <c r="AF846" t="s">
        <v>7667</v>
      </c>
      <c r="AK846" t="s">
        <v>3519</v>
      </c>
      <c r="AN846" t="s">
        <v>7664</v>
      </c>
      <c r="AP846" t="s">
        <v>3520</v>
      </c>
      <c r="AQ846" t="s">
        <v>3511</v>
      </c>
      <c r="AR846" t="s">
        <v>3511</v>
      </c>
      <c r="AS846" t="s">
        <v>3511</v>
      </c>
      <c r="AV846">
        <v>3017</v>
      </c>
      <c r="AX846" t="s">
        <v>3534</v>
      </c>
      <c r="AY846" t="s">
        <v>3522</v>
      </c>
      <c r="AZ846" t="s">
        <v>3523</v>
      </c>
      <c r="BA846" t="s">
        <v>3535</v>
      </c>
      <c r="BB846" t="s">
        <v>3535</v>
      </c>
      <c r="BC846" t="s">
        <v>3524</v>
      </c>
      <c r="BD846" t="s">
        <v>3524</v>
      </c>
      <c r="BE846" t="s">
        <v>3525</v>
      </c>
      <c r="BF846" t="s">
        <v>3525</v>
      </c>
      <c r="BG846" t="s">
        <v>3525</v>
      </c>
      <c r="BH846" t="s">
        <v>3525</v>
      </c>
      <c r="BI846" t="s">
        <v>2727</v>
      </c>
      <c r="BJ846" t="s">
        <v>2727</v>
      </c>
    </row>
    <row r="847" spans="1:62" hidden="1">
      <c r="A847" t="s">
        <v>3504</v>
      </c>
      <c r="B847" t="s">
        <v>7357</v>
      </c>
      <c r="C847" t="s">
        <v>7358</v>
      </c>
      <c r="D847" t="s">
        <v>3507</v>
      </c>
      <c r="E847" t="s">
        <v>3508</v>
      </c>
      <c r="F847" t="s">
        <v>3703</v>
      </c>
      <c r="G847" t="s">
        <v>3510</v>
      </c>
      <c r="H847" t="s">
        <v>3511</v>
      </c>
      <c r="I847" t="s">
        <v>3511</v>
      </c>
      <c r="L847" t="s">
        <v>3512</v>
      </c>
      <c r="M847" t="s">
        <v>3511</v>
      </c>
      <c r="N847" t="s">
        <v>1179</v>
      </c>
      <c r="R847" t="s">
        <v>7359</v>
      </c>
      <c r="S847" t="s">
        <v>3514</v>
      </c>
      <c r="U847" t="s">
        <v>3515</v>
      </c>
      <c r="X847" t="s">
        <v>7360</v>
      </c>
      <c r="Y847" t="s">
        <v>3532</v>
      </c>
      <c r="AE847" t="s">
        <v>3515</v>
      </c>
      <c r="AF847" t="s">
        <v>7361</v>
      </c>
      <c r="AK847" t="s">
        <v>3519</v>
      </c>
      <c r="AN847" t="s">
        <v>1179</v>
      </c>
      <c r="AP847" t="s">
        <v>3520</v>
      </c>
      <c r="AQ847" t="s">
        <v>3511</v>
      </c>
      <c r="AR847" t="s">
        <v>3511</v>
      </c>
      <c r="AS847" t="s">
        <v>3511</v>
      </c>
      <c r="AV847">
        <v>3018</v>
      </c>
      <c r="AX847" t="s">
        <v>3534</v>
      </c>
      <c r="AY847" t="s">
        <v>3522</v>
      </c>
      <c r="AZ847" t="s">
        <v>3523</v>
      </c>
      <c r="BA847" t="s">
        <v>3535</v>
      </c>
      <c r="BB847" t="s">
        <v>3535</v>
      </c>
      <c r="BC847" t="s">
        <v>3524</v>
      </c>
      <c r="BD847" t="s">
        <v>3524</v>
      </c>
      <c r="BE847" t="s">
        <v>3525</v>
      </c>
      <c r="BF847" t="s">
        <v>3525</v>
      </c>
      <c r="BG847" t="s">
        <v>3525</v>
      </c>
      <c r="BH847" t="s">
        <v>3525</v>
      </c>
      <c r="BI847" t="s">
        <v>2727</v>
      </c>
      <c r="BJ847" t="s">
        <v>2727</v>
      </c>
    </row>
    <row r="848" spans="1:62" hidden="1">
      <c r="A848" t="s">
        <v>3504</v>
      </c>
      <c r="B848" t="s">
        <v>3843</v>
      </c>
      <c r="C848" t="s">
        <v>3844</v>
      </c>
      <c r="D848" t="s">
        <v>3507</v>
      </c>
      <c r="E848" t="s">
        <v>3508</v>
      </c>
      <c r="F848" t="s">
        <v>3703</v>
      </c>
      <c r="G848" t="s">
        <v>3510</v>
      </c>
      <c r="H848" t="s">
        <v>3511</v>
      </c>
      <c r="I848" t="s">
        <v>3511</v>
      </c>
      <c r="L848" t="s">
        <v>3512</v>
      </c>
      <c r="M848" t="s">
        <v>3511</v>
      </c>
      <c r="N848" t="s">
        <v>1179</v>
      </c>
      <c r="R848" t="s">
        <v>3845</v>
      </c>
      <c r="S848" t="s">
        <v>3514</v>
      </c>
      <c r="U848" t="s">
        <v>3515</v>
      </c>
      <c r="X848" t="s">
        <v>3846</v>
      </c>
      <c r="Y848" t="s">
        <v>3532</v>
      </c>
      <c r="AE848" t="s">
        <v>3515</v>
      </c>
      <c r="AF848" t="s">
        <v>3847</v>
      </c>
      <c r="AK848" t="s">
        <v>3519</v>
      </c>
      <c r="AN848" t="s">
        <v>1179</v>
      </c>
      <c r="AP848" t="s">
        <v>3520</v>
      </c>
      <c r="AQ848" t="s">
        <v>3511</v>
      </c>
      <c r="AR848" t="s">
        <v>3511</v>
      </c>
      <c r="AS848" t="s">
        <v>3511</v>
      </c>
      <c r="AV848">
        <v>3019</v>
      </c>
      <c r="AX848" t="s">
        <v>3534</v>
      </c>
      <c r="AY848" t="s">
        <v>3522</v>
      </c>
      <c r="AZ848" t="s">
        <v>3523</v>
      </c>
      <c r="BA848" t="s">
        <v>3535</v>
      </c>
      <c r="BB848" t="s">
        <v>3535</v>
      </c>
      <c r="BC848" t="s">
        <v>3524</v>
      </c>
      <c r="BD848" t="s">
        <v>3524</v>
      </c>
      <c r="BE848" t="s">
        <v>3525</v>
      </c>
      <c r="BF848" t="s">
        <v>3525</v>
      </c>
      <c r="BG848" t="s">
        <v>3525</v>
      </c>
      <c r="BH848" t="s">
        <v>3525</v>
      </c>
      <c r="BI848" t="s">
        <v>2727</v>
      </c>
      <c r="BJ848" t="s">
        <v>2727</v>
      </c>
    </row>
    <row r="849" spans="1:62" hidden="1">
      <c r="A849" t="s">
        <v>3504</v>
      </c>
      <c r="B849" t="s">
        <v>9660</v>
      </c>
      <c r="C849" t="s">
        <v>9661</v>
      </c>
      <c r="D849" t="s">
        <v>3507</v>
      </c>
      <c r="E849" t="s">
        <v>3508</v>
      </c>
      <c r="F849" t="s">
        <v>3703</v>
      </c>
      <c r="G849" t="s">
        <v>3510</v>
      </c>
      <c r="H849" t="s">
        <v>3511</v>
      </c>
      <c r="I849" t="s">
        <v>3511</v>
      </c>
      <c r="L849" t="s">
        <v>3512</v>
      </c>
      <c r="M849" t="s">
        <v>3511</v>
      </c>
      <c r="N849" t="s">
        <v>1179</v>
      </c>
      <c r="R849" t="s">
        <v>9662</v>
      </c>
      <c r="S849" t="s">
        <v>3514</v>
      </c>
      <c r="U849" t="s">
        <v>3515</v>
      </c>
      <c r="X849" t="s">
        <v>9663</v>
      </c>
      <c r="Y849" t="s">
        <v>3532</v>
      </c>
      <c r="AE849" t="s">
        <v>3515</v>
      </c>
      <c r="AF849" t="s">
        <v>9664</v>
      </c>
      <c r="AK849" t="s">
        <v>3519</v>
      </c>
      <c r="AN849" t="s">
        <v>1179</v>
      </c>
      <c r="AP849" t="s">
        <v>3520</v>
      </c>
      <c r="AQ849" t="s">
        <v>3511</v>
      </c>
      <c r="AR849" t="s">
        <v>3511</v>
      </c>
      <c r="AS849" t="s">
        <v>3511</v>
      </c>
      <c r="AV849">
        <v>3020</v>
      </c>
      <c r="AX849" t="s">
        <v>3534</v>
      </c>
      <c r="AY849" t="s">
        <v>3522</v>
      </c>
      <c r="AZ849" t="s">
        <v>3523</v>
      </c>
      <c r="BA849" t="s">
        <v>3535</v>
      </c>
      <c r="BB849" t="s">
        <v>3535</v>
      </c>
      <c r="BC849" t="s">
        <v>3524</v>
      </c>
      <c r="BD849" t="s">
        <v>3524</v>
      </c>
      <c r="BE849" t="s">
        <v>3525</v>
      </c>
      <c r="BF849" t="s">
        <v>3525</v>
      </c>
      <c r="BG849" t="s">
        <v>3525</v>
      </c>
      <c r="BH849" t="s">
        <v>3525</v>
      </c>
      <c r="BI849" t="s">
        <v>2727</v>
      </c>
      <c r="BJ849" t="s">
        <v>2727</v>
      </c>
    </row>
    <row r="850" spans="1:62" hidden="1">
      <c r="A850" t="s">
        <v>3504</v>
      </c>
      <c r="B850" t="s">
        <v>8069</v>
      </c>
      <c r="C850" t="s">
        <v>8070</v>
      </c>
      <c r="D850" t="s">
        <v>3507</v>
      </c>
      <c r="E850" t="s">
        <v>3508</v>
      </c>
      <c r="F850" t="s">
        <v>3894</v>
      </c>
      <c r="G850" t="s">
        <v>3510</v>
      </c>
      <c r="H850" t="s">
        <v>3511</v>
      </c>
      <c r="I850" t="s">
        <v>3511</v>
      </c>
      <c r="L850" t="s">
        <v>3512</v>
      </c>
      <c r="M850" t="s">
        <v>3511</v>
      </c>
      <c r="N850" t="s">
        <v>1188</v>
      </c>
      <c r="R850" t="s">
        <v>8071</v>
      </c>
      <c r="S850" t="s">
        <v>3514</v>
      </c>
      <c r="U850" t="s">
        <v>3515</v>
      </c>
      <c r="X850" t="s">
        <v>8072</v>
      </c>
      <c r="Y850" t="s">
        <v>3532</v>
      </c>
      <c r="AE850" t="s">
        <v>3515</v>
      </c>
      <c r="AF850" t="s">
        <v>8073</v>
      </c>
      <c r="AK850" t="s">
        <v>3519</v>
      </c>
      <c r="AN850" t="s">
        <v>1188</v>
      </c>
      <c r="AP850" t="s">
        <v>3520</v>
      </c>
      <c r="AQ850" t="s">
        <v>3511</v>
      </c>
      <c r="AR850" t="s">
        <v>3511</v>
      </c>
      <c r="AS850" t="s">
        <v>3511</v>
      </c>
      <c r="AV850">
        <v>3021</v>
      </c>
      <c r="AX850" t="s">
        <v>3534</v>
      </c>
      <c r="AY850" t="s">
        <v>3522</v>
      </c>
      <c r="AZ850" t="s">
        <v>3523</v>
      </c>
      <c r="BA850" t="s">
        <v>3535</v>
      </c>
      <c r="BB850" t="s">
        <v>3535</v>
      </c>
      <c r="BC850" t="s">
        <v>3524</v>
      </c>
      <c r="BD850" t="s">
        <v>3524</v>
      </c>
      <c r="BE850" t="s">
        <v>3525</v>
      </c>
      <c r="BF850" t="s">
        <v>3525</v>
      </c>
      <c r="BG850" t="s">
        <v>3525</v>
      </c>
      <c r="BH850" t="s">
        <v>3525</v>
      </c>
      <c r="BI850" t="s">
        <v>2727</v>
      </c>
      <c r="BJ850" t="s">
        <v>2727</v>
      </c>
    </row>
    <row r="851" spans="1:62" hidden="1">
      <c r="A851" t="s">
        <v>3504</v>
      </c>
      <c r="B851" t="s">
        <v>8042</v>
      </c>
      <c r="C851" t="s">
        <v>8043</v>
      </c>
      <c r="D851" t="s">
        <v>3507</v>
      </c>
      <c r="E851" t="s">
        <v>3508</v>
      </c>
      <c r="F851" t="s">
        <v>3894</v>
      </c>
      <c r="G851" t="s">
        <v>3510</v>
      </c>
      <c r="H851" t="s">
        <v>3511</v>
      </c>
      <c r="I851" t="s">
        <v>3511</v>
      </c>
      <c r="L851" t="s">
        <v>3512</v>
      </c>
      <c r="M851" t="s">
        <v>3511</v>
      </c>
      <c r="N851" t="s">
        <v>1188</v>
      </c>
      <c r="R851" t="s">
        <v>8044</v>
      </c>
      <c r="S851" t="s">
        <v>3514</v>
      </c>
      <c r="U851" t="s">
        <v>3515</v>
      </c>
      <c r="X851" t="s">
        <v>8045</v>
      </c>
      <c r="Y851" t="s">
        <v>3532</v>
      </c>
      <c r="AE851" t="s">
        <v>3515</v>
      </c>
      <c r="AF851" t="s">
        <v>8046</v>
      </c>
      <c r="AK851" t="s">
        <v>3519</v>
      </c>
      <c r="AN851" t="s">
        <v>1188</v>
      </c>
      <c r="AP851" t="s">
        <v>3520</v>
      </c>
      <c r="AQ851" t="s">
        <v>3511</v>
      </c>
      <c r="AR851" t="s">
        <v>3511</v>
      </c>
      <c r="AS851" t="s">
        <v>3511</v>
      </c>
      <c r="AV851">
        <v>3022</v>
      </c>
      <c r="AX851" t="s">
        <v>3534</v>
      </c>
      <c r="AY851" t="s">
        <v>3522</v>
      </c>
      <c r="AZ851" t="s">
        <v>3523</v>
      </c>
      <c r="BA851" t="s">
        <v>3535</v>
      </c>
      <c r="BB851" t="s">
        <v>3535</v>
      </c>
      <c r="BC851" t="s">
        <v>3524</v>
      </c>
      <c r="BD851" t="s">
        <v>3524</v>
      </c>
      <c r="BE851" t="s">
        <v>3525</v>
      </c>
      <c r="BF851" t="s">
        <v>3525</v>
      </c>
      <c r="BG851" t="s">
        <v>3525</v>
      </c>
      <c r="BH851" t="s">
        <v>3525</v>
      </c>
      <c r="BI851" t="s">
        <v>2727</v>
      </c>
      <c r="BJ851" t="s">
        <v>2727</v>
      </c>
    </row>
    <row r="852" spans="1:62" hidden="1">
      <c r="A852" t="s">
        <v>3504</v>
      </c>
      <c r="B852" t="s">
        <v>4473</v>
      </c>
      <c r="C852" t="s">
        <v>4474</v>
      </c>
      <c r="D852" t="s">
        <v>3507</v>
      </c>
      <c r="E852" t="s">
        <v>3508</v>
      </c>
      <c r="F852" t="s">
        <v>3894</v>
      </c>
      <c r="G852" t="s">
        <v>3510</v>
      </c>
      <c r="H852" t="s">
        <v>3511</v>
      </c>
      <c r="I852" t="s">
        <v>3511</v>
      </c>
      <c r="L852" t="s">
        <v>3512</v>
      </c>
      <c r="M852" t="s">
        <v>3511</v>
      </c>
      <c r="N852" t="s">
        <v>1188</v>
      </c>
      <c r="R852" t="s">
        <v>4475</v>
      </c>
      <c r="S852" t="s">
        <v>3514</v>
      </c>
      <c r="U852" t="s">
        <v>3515</v>
      </c>
      <c r="X852" t="s">
        <v>4476</v>
      </c>
      <c r="Y852" t="s">
        <v>3532</v>
      </c>
      <c r="AE852" t="s">
        <v>3515</v>
      </c>
      <c r="AF852" t="s">
        <v>4477</v>
      </c>
      <c r="AK852" t="s">
        <v>3519</v>
      </c>
      <c r="AN852" t="s">
        <v>1188</v>
      </c>
      <c r="AP852" t="s">
        <v>3520</v>
      </c>
      <c r="AQ852" t="s">
        <v>3511</v>
      </c>
      <c r="AR852" t="s">
        <v>3511</v>
      </c>
      <c r="AS852" t="s">
        <v>3511</v>
      </c>
      <c r="AV852">
        <v>3023</v>
      </c>
      <c r="AX852" t="s">
        <v>3534</v>
      </c>
      <c r="AY852" t="s">
        <v>3522</v>
      </c>
      <c r="AZ852" t="s">
        <v>3523</v>
      </c>
      <c r="BA852" t="s">
        <v>3535</v>
      </c>
      <c r="BB852" t="s">
        <v>3535</v>
      </c>
      <c r="BC852" t="s">
        <v>3524</v>
      </c>
      <c r="BD852" t="s">
        <v>3524</v>
      </c>
      <c r="BE852" t="s">
        <v>3525</v>
      </c>
      <c r="BF852" t="s">
        <v>3525</v>
      </c>
      <c r="BG852" t="s">
        <v>3525</v>
      </c>
      <c r="BH852" t="s">
        <v>3525</v>
      </c>
      <c r="BI852" t="s">
        <v>2727</v>
      </c>
      <c r="BJ852" t="s">
        <v>2727</v>
      </c>
    </row>
    <row r="853" spans="1:62" hidden="1">
      <c r="A853" t="s">
        <v>3504</v>
      </c>
      <c r="B853" t="s">
        <v>9801</v>
      </c>
      <c r="C853" t="s">
        <v>9802</v>
      </c>
      <c r="D853" t="s">
        <v>3507</v>
      </c>
      <c r="E853" t="s">
        <v>3508</v>
      </c>
      <c r="F853" t="s">
        <v>4480</v>
      </c>
      <c r="G853" t="s">
        <v>3510</v>
      </c>
      <c r="H853" t="s">
        <v>3511</v>
      </c>
      <c r="I853" t="s">
        <v>3511</v>
      </c>
      <c r="L853" t="s">
        <v>3512</v>
      </c>
      <c r="M853" t="s">
        <v>3511</v>
      </c>
      <c r="N853" t="s">
        <v>1201</v>
      </c>
      <c r="R853" t="s">
        <v>9803</v>
      </c>
      <c r="S853" t="s">
        <v>3514</v>
      </c>
      <c r="U853" t="s">
        <v>3515</v>
      </c>
      <c r="X853" t="s">
        <v>9804</v>
      </c>
      <c r="Y853" t="s">
        <v>3532</v>
      </c>
      <c r="AE853" t="s">
        <v>3515</v>
      </c>
      <c r="AF853" t="s">
        <v>9805</v>
      </c>
      <c r="AK853" t="s">
        <v>3519</v>
      </c>
      <c r="AN853" t="s">
        <v>1201</v>
      </c>
      <c r="AP853" t="s">
        <v>3520</v>
      </c>
      <c r="AQ853" t="s">
        <v>3511</v>
      </c>
      <c r="AR853" t="s">
        <v>3511</v>
      </c>
      <c r="AS853" t="s">
        <v>3511</v>
      </c>
      <c r="AV853">
        <v>3024</v>
      </c>
      <c r="AX853" t="s">
        <v>3534</v>
      </c>
      <c r="AY853" t="s">
        <v>3522</v>
      </c>
      <c r="AZ853" t="s">
        <v>3523</v>
      </c>
      <c r="BA853" t="s">
        <v>3535</v>
      </c>
      <c r="BB853" t="s">
        <v>3535</v>
      </c>
      <c r="BC853" t="s">
        <v>3524</v>
      </c>
      <c r="BD853" t="s">
        <v>3524</v>
      </c>
      <c r="BE853" t="s">
        <v>3525</v>
      </c>
      <c r="BF853" t="s">
        <v>3525</v>
      </c>
      <c r="BG853" t="s">
        <v>3525</v>
      </c>
      <c r="BH853" t="s">
        <v>3525</v>
      </c>
      <c r="BI853" t="s">
        <v>2727</v>
      </c>
      <c r="BJ853" t="s">
        <v>2727</v>
      </c>
    </row>
    <row r="854" spans="1:62" hidden="1">
      <c r="A854" t="s">
        <v>3504</v>
      </c>
      <c r="B854" t="s">
        <v>6562</v>
      </c>
      <c r="C854" t="s">
        <v>6563</v>
      </c>
      <c r="D854" t="s">
        <v>3507</v>
      </c>
      <c r="E854" t="s">
        <v>3508</v>
      </c>
      <c r="F854" t="s">
        <v>4480</v>
      </c>
      <c r="G854" t="s">
        <v>3510</v>
      </c>
      <c r="H854" t="s">
        <v>3511</v>
      </c>
      <c r="I854" t="s">
        <v>3511</v>
      </c>
      <c r="L854" t="s">
        <v>3512</v>
      </c>
      <c r="M854" t="s">
        <v>3511</v>
      </c>
      <c r="N854" t="s">
        <v>1201</v>
      </c>
      <c r="R854" t="s">
        <v>6564</v>
      </c>
      <c r="S854" t="s">
        <v>3514</v>
      </c>
      <c r="U854" t="s">
        <v>3515</v>
      </c>
      <c r="X854" t="s">
        <v>6565</v>
      </c>
      <c r="Y854" t="s">
        <v>3532</v>
      </c>
      <c r="AE854" t="s">
        <v>3515</v>
      </c>
      <c r="AF854" t="s">
        <v>6566</v>
      </c>
      <c r="AK854" t="s">
        <v>3519</v>
      </c>
      <c r="AN854" t="s">
        <v>1201</v>
      </c>
      <c r="AP854" t="s">
        <v>3520</v>
      </c>
      <c r="AQ854" t="s">
        <v>3511</v>
      </c>
      <c r="AR854" t="s">
        <v>3511</v>
      </c>
      <c r="AS854" t="s">
        <v>3511</v>
      </c>
      <c r="AV854">
        <v>3025</v>
      </c>
      <c r="AX854" t="s">
        <v>3534</v>
      </c>
      <c r="AY854" t="s">
        <v>3522</v>
      </c>
      <c r="AZ854" t="s">
        <v>3523</v>
      </c>
      <c r="BA854" t="s">
        <v>3535</v>
      </c>
      <c r="BB854" t="s">
        <v>3535</v>
      </c>
      <c r="BC854" t="s">
        <v>3524</v>
      </c>
      <c r="BD854" t="s">
        <v>3524</v>
      </c>
      <c r="BE854" t="s">
        <v>3525</v>
      </c>
      <c r="BF854" t="s">
        <v>3525</v>
      </c>
      <c r="BG854" t="s">
        <v>3525</v>
      </c>
      <c r="BH854" t="s">
        <v>3525</v>
      </c>
      <c r="BI854" t="s">
        <v>2727</v>
      </c>
      <c r="BJ854" t="s">
        <v>2727</v>
      </c>
    </row>
    <row r="855" spans="1:62" hidden="1">
      <c r="A855" t="s">
        <v>3504</v>
      </c>
      <c r="B855" t="s">
        <v>4979</v>
      </c>
      <c r="C855" t="s">
        <v>4980</v>
      </c>
      <c r="D855" t="s">
        <v>3507</v>
      </c>
      <c r="E855" t="s">
        <v>3508</v>
      </c>
      <c r="F855" t="s">
        <v>4480</v>
      </c>
      <c r="G855" t="s">
        <v>3510</v>
      </c>
      <c r="H855" t="s">
        <v>3511</v>
      </c>
      <c r="I855" t="s">
        <v>3511</v>
      </c>
      <c r="L855" t="s">
        <v>3512</v>
      </c>
      <c r="M855" t="s">
        <v>3511</v>
      </c>
      <c r="N855" t="s">
        <v>1201</v>
      </c>
      <c r="R855" t="s">
        <v>4981</v>
      </c>
      <c r="S855" t="s">
        <v>3514</v>
      </c>
      <c r="U855" t="s">
        <v>3515</v>
      </c>
      <c r="X855" t="s">
        <v>4982</v>
      </c>
      <c r="Y855" t="s">
        <v>3532</v>
      </c>
      <c r="AE855" t="s">
        <v>3515</v>
      </c>
      <c r="AF855" t="s">
        <v>4983</v>
      </c>
      <c r="AK855" t="s">
        <v>3519</v>
      </c>
      <c r="AN855" t="s">
        <v>1201</v>
      </c>
      <c r="AP855" t="s">
        <v>3520</v>
      </c>
      <c r="AQ855" t="s">
        <v>3511</v>
      </c>
      <c r="AR855" t="s">
        <v>3511</v>
      </c>
      <c r="AS855" t="s">
        <v>3511</v>
      </c>
      <c r="AV855">
        <v>3026</v>
      </c>
      <c r="AX855" t="s">
        <v>3534</v>
      </c>
      <c r="AY855" t="s">
        <v>3522</v>
      </c>
      <c r="AZ855" t="s">
        <v>3523</v>
      </c>
      <c r="BA855" t="s">
        <v>3535</v>
      </c>
      <c r="BB855" t="s">
        <v>3535</v>
      </c>
      <c r="BC855" t="s">
        <v>3524</v>
      </c>
      <c r="BD855" t="s">
        <v>3524</v>
      </c>
      <c r="BE855" t="s">
        <v>3525</v>
      </c>
      <c r="BF855" t="s">
        <v>3525</v>
      </c>
      <c r="BG855" t="s">
        <v>3525</v>
      </c>
      <c r="BH855" t="s">
        <v>3525</v>
      </c>
      <c r="BI855" t="s">
        <v>2727</v>
      </c>
      <c r="BJ855" t="s">
        <v>2727</v>
      </c>
    </row>
    <row r="856" spans="1:62" hidden="1">
      <c r="A856" t="s">
        <v>3504</v>
      </c>
      <c r="B856" t="s">
        <v>10298</v>
      </c>
      <c r="C856" t="s">
        <v>10299</v>
      </c>
      <c r="D856" t="s">
        <v>3507</v>
      </c>
      <c r="E856" t="s">
        <v>3508</v>
      </c>
      <c r="F856" t="s">
        <v>3650</v>
      </c>
      <c r="G856" t="s">
        <v>3510</v>
      </c>
      <c r="H856" t="s">
        <v>3511</v>
      </c>
      <c r="I856" t="s">
        <v>3511</v>
      </c>
      <c r="L856" t="s">
        <v>3512</v>
      </c>
      <c r="M856" t="s">
        <v>3511</v>
      </c>
      <c r="N856" t="s">
        <v>1216</v>
      </c>
      <c r="R856" t="s">
        <v>10300</v>
      </c>
      <c r="S856" t="s">
        <v>3514</v>
      </c>
      <c r="U856" t="s">
        <v>3515</v>
      </c>
      <c r="X856" t="s">
        <v>10301</v>
      </c>
      <c r="Y856" t="s">
        <v>3532</v>
      </c>
      <c r="AE856" t="s">
        <v>3515</v>
      </c>
      <c r="AF856" t="s">
        <v>10302</v>
      </c>
      <c r="AK856" t="s">
        <v>3519</v>
      </c>
      <c r="AN856" t="s">
        <v>1216</v>
      </c>
      <c r="AP856" t="s">
        <v>3520</v>
      </c>
      <c r="AQ856" t="s">
        <v>3511</v>
      </c>
      <c r="AR856" t="s">
        <v>3511</v>
      </c>
      <c r="AS856" t="s">
        <v>3511</v>
      </c>
      <c r="AV856">
        <v>3027</v>
      </c>
      <c r="AX856" t="s">
        <v>3534</v>
      </c>
      <c r="AY856" t="s">
        <v>3522</v>
      </c>
      <c r="AZ856" t="s">
        <v>3523</v>
      </c>
      <c r="BA856" t="s">
        <v>3535</v>
      </c>
      <c r="BB856" t="s">
        <v>3535</v>
      </c>
      <c r="BC856" t="s">
        <v>3524</v>
      </c>
      <c r="BD856" t="s">
        <v>3524</v>
      </c>
      <c r="BE856" t="s">
        <v>3525</v>
      </c>
      <c r="BF856" t="s">
        <v>3525</v>
      </c>
      <c r="BG856" t="s">
        <v>3525</v>
      </c>
      <c r="BH856" t="s">
        <v>3525</v>
      </c>
      <c r="BI856" t="s">
        <v>2727</v>
      </c>
      <c r="BJ856" t="s">
        <v>2727</v>
      </c>
    </row>
    <row r="857" spans="1:62" hidden="1">
      <c r="A857" t="s">
        <v>3504</v>
      </c>
      <c r="B857" t="s">
        <v>5748</v>
      </c>
      <c r="C857" t="s">
        <v>5749</v>
      </c>
      <c r="D857" t="s">
        <v>3507</v>
      </c>
      <c r="E857" t="s">
        <v>3508</v>
      </c>
      <c r="F857" t="s">
        <v>3650</v>
      </c>
      <c r="G857" t="s">
        <v>3510</v>
      </c>
      <c r="H857" t="s">
        <v>3511</v>
      </c>
      <c r="I857" t="s">
        <v>3511</v>
      </c>
      <c r="L857" t="s">
        <v>3512</v>
      </c>
      <c r="M857" t="s">
        <v>3511</v>
      </c>
      <c r="N857" t="s">
        <v>1216</v>
      </c>
      <c r="R857" t="s">
        <v>5750</v>
      </c>
      <c r="S857" t="s">
        <v>3514</v>
      </c>
      <c r="U857" t="s">
        <v>3515</v>
      </c>
      <c r="X857" t="s">
        <v>5751</v>
      </c>
      <c r="Y857" t="s">
        <v>3532</v>
      </c>
      <c r="AE857" t="s">
        <v>3515</v>
      </c>
      <c r="AF857" t="s">
        <v>5752</v>
      </c>
      <c r="AK857" t="s">
        <v>3519</v>
      </c>
      <c r="AN857" t="s">
        <v>1216</v>
      </c>
      <c r="AP857" t="s">
        <v>3520</v>
      </c>
      <c r="AQ857" t="s">
        <v>3511</v>
      </c>
      <c r="AR857" t="s">
        <v>3511</v>
      </c>
      <c r="AS857" t="s">
        <v>3511</v>
      </c>
      <c r="AV857">
        <v>3028</v>
      </c>
      <c r="AX857" t="s">
        <v>3534</v>
      </c>
      <c r="AY857" t="s">
        <v>3522</v>
      </c>
      <c r="AZ857" t="s">
        <v>3523</v>
      </c>
      <c r="BA857" t="s">
        <v>3535</v>
      </c>
      <c r="BB857" t="s">
        <v>3535</v>
      </c>
      <c r="BC857" t="s">
        <v>3524</v>
      </c>
      <c r="BD857" t="s">
        <v>3524</v>
      </c>
      <c r="BE857" t="s">
        <v>3525</v>
      </c>
      <c r="BF857" t="s">
        <v>3525</v>
      </c>
      <c r="BG857" t="s">
        <v>3525</v>
      </c>
      <c r="BH857" t="s">
        <v>3525</v>
      </c>
      <c r="BI857" t="s">
        <v>2727</v>
      </c>
      <c r="BJ857" t="s">
        <v>2727</v>
      </c>
    </row>
    <row r="858" spans="1:62" hidden="1">
      <c r="A858" t="s">
        <v>3504</v>
      </c>
      <c r="B858" t="s">
        <v>9457</v>
      </c>
      <c r="C858" t="s">
        <v>9458</v>
      </c>
      <c r="D858" t="s">
        <v>3507</v>
      </c>
      <c r="E858" t="s">
        <v>3508</v>
      </c>
      <c r="F858" t="s">
        <v>3650</v>
      </c>
      <c r="G858" t="s">
        <v>3510</v>
      </c>
      <c r="H858" t="s">
        <v>3511</v>
      </c>
      <c r="I858" t="s">
        <v>3511</v>
      </c>
      <c r="L858" t="s">
        <v>3512</v>
      </c>
      <c r="M858" t="s">
        <v>3511</v>
      </c>
      <c r="N858" t="s">
        <v>1216</v>
      </c>
      <c r="R858" t="s">
        <v>9459</v>
      </c>
      <c r="S858" t="s">
        <v>3514</v>
      </c>
      <c r="U858" t="s">
        <v>3515</v>
      </c>
      <c r="X858" t="s">
        <v>9460</v>
      </c>
      <c r="Y858" t="s">
        <v>3532</v>
      </c>
      <c r="AE858" t="s">
        <v>3515</v>
      </c>
      <c r="AF858" t="s">
        <v>9461</v>
      </c>
      <c r="AK858" t="s">
        <v>3519</v>
      </c>
      <c r="AN858" t="s">
        <v>1216</v>
      </c>
      <c r="AP858" t="s">
        <v>3520</v>
      </c>
      <c r="AQ858" t="s">
        <v>3511</v>
      </c>
      <c r="AR858" t="s">
        <v>3511</v>
      </c>
      <c r="AS858" t="s">
        <v>3511</v>
      </c>
      <c r="AV858">
        <v>3029</v>
      </c>
      <c r="AX858" t="s">
        <v>3534</v>
      </c>
      <c r="AY858" t="s">
        <v>3522</v>
      </c>
      <c r="AZ858" t="s">
        <v>3523</v>
      </c>
      <c r="BA858" t="s">
        <v>3535</v>
      </c>
      <c r="BB858" t="s">
        <v>3535</v>
      </c>
      <c r="BC858" t="s">
        <v>3524</v>
      </c>
      <c r="BD858" t="s">
        <v>3524</v>
      </c>
      <c r="BE858" t="s">
        <v>3525</v>
      </c>
      <c r="BF858" t="s">
        <v>3525</v>
      </c>
      <c r="BG858" t="s">
        <v>3525</v>
      </c>
      <c r="BH858" t="s">
        <v>3525</v>
      </c>
      <c r="BI858" t="s">
        <v>2727</v>
      </c>
      <c r="BJ858" t="s">
        <v>2727</v>
      </c>
    </row>
    <row r="859" spans="1:62" hidden="1">
      <c r="A859" t="s">
        <v>3504</v>
      </c>
      <c r="B859" t="s">
        <v>5579</v>
      </c>
      <c r="C859" t="s">
        <v>5580</v>
      </c>
      <c r="D859" t="s">
        <v>3507</v>
      </c>
      <c r="E859" t="s">
        <v>3508</v>
      </c>
      <c r="F859" t="s">
        <v>3577</v>
      </c>
      <c r="G859" t="s">
        <v>3510</v>
      </c>
      <c r="H859" t="s">
        <v>3511</v>
      </c>
      <c r="I859" t="s">
        <v>3511</v>
      </c>
      <c r="L859" t="s">
        <v>3512</v>
      </c>
      <c r="M859" t="s">
        <v>3511</v>
      </c>
      <c r="N859" t="s">
        <v>5581</v>
      </c>
      <c r="R859" t="s">
        <v>5582</v>
      </c>
      <c r="S859" t="s">
        <v>3514</v>
      </c>
      <c r="U859" t="s">
        <v>3515</v>
      </c>
      <c r="X859" t="s">
        <v>5583</v>
      </c>
      <c r="Y859" t="s">
        <v>3532</v>
      </c>
      <c r="AE859" t="s">
        <v>3515</v>
      </c>
      <c r="AF859" t="s">
        <v>5584</v>
      </c>
      <c r="AK859" t="s">
        <v>3519</v>
      </c>
      <c r="AN859" t="s">
        <v>5581</v>
      </c>
      <c r="AP859" t="s">
        <v>3520</v>
      </c>
      <c r="AQ859" t="s">
        <v>3511</v>
      </c>
      <c r="AR859" t="s">
        <v>3511</v>
      </c>
      <c r="AS859" t="s">
        <v>3511</v>
      </c>
      <c r="AV859">
        <v>3030</v>
      </c>
      <c r="AX859" t="s">
        <v>3534</v>
      </c>
      <c r="AY859" t="s">
        <v>3522</v>
      </c>
      <c r="AZ859" t="s">
        <v>3523</v>
      </c>
      <c r="BA859" t="s">
        <v>3535</v>
      </c>
      <c r="BB859" t="s">
        <v>3535</v>
      </c>
      <c r="BC859" t="s">
        <v>3524</v>
      </c>
      <c r="BD859" t="s">
        <v>3524</v>
      </c>
      <c r="BE859" t="s">
        <v>3525</v>
      </c>
      <c r="BF859" t="s">
        <v>3525</v>
      </c>
      <c r="BG859" t="s">
        <v>3525</v>
      </c>
      <c r="BH859" t="s">
        <v>3525</v>
      </c>
      <c r="BI859" t="s">
        <v>2727</v>
      </c>
      <c r="BJ859" t="s">
        <v>2727</v>
      </c>
    </row>
    <row r="860" spans="1:62" hidden="1">
      <c r="A860" t="s">
        <v>3504</v>
      </c>
      <c r="B860" t="s">
        <v>7040</v>
      </c>
      <c r="C860" t="s">
        <v>7041</v>
      </c>
      <c r="D860" t="s">
        <v>3507</v>
      </c>
      <c r="E860" t="s">
        <v>3508</v>
      </c>
      <c r="F860" t="s">
        <v>3577</v>
      </c>
      <c r="G860" t="s">
        <v>3510</v>
      </c>
      <c r="H860" t="s">
        <v>3511</v>
      </c>
      <c r="I860" t="s">
        <v>3511</v>
      </c>
      <c r="L860" t="s">
        <v>3512</v>
      </c>
      <c r="M860" t="s">
        <v>3511</v>
      </c>
      <c r="N860" t="s">
        <v>5581</v>
      </c>
      <c r="R860" t="s">
        <v>7042</v>
      </c>
      <c r="S860" t="s">
        <v>3514</v>
      </c>
      <c r="U860" t="s">
        <v>3515</v>
      </c>
      <c r="X860" t="s">
        <v>7043</v>
      </c>
      <c r="Y860" t="s">
        <v>3532</v>
      </c>
      <c r="AE860" t="s">
        <v>3515</v>
      </c>
      <c r="AF860" t="s">
        <v>7044</v>
      </c>
      <c r="AK860" t="s">
        <v>3519</v>
      </c>
      <c r="AN860" t="s">
        <v>5581</v>
      </c>
      <c r="AP860" t="s">
        <v>3520</v>
      </c>
      <c r="AQ860" t="s">
        <v>3511</v>
      </c>
      <c r="AR860" t="s">
        <v>3511</v>
      </c>
      <c r="AS860" t="s">
        <v>3511</v>
      </c>
      <c r="AV860">
        <v>3031</v>
      </c>
      <c r="AX860" t="s">
        <v>3534</v>
      </c>
      <c r="AY860" t="s">
        <v>3522</v>
      </c>
      <c r="AZ860" t="s">
        <v>3523</v>
      </c>
      <c r="BA860" t="s">
        <v>3535</v>
      </c>
      <c r="BB860" t="s">
        <v>3535</v>
      </c>
      <c r="BC860" t="s">
        <v>3524</v>
      </c>
      <c r="BD860" t="s">
        <v>3524</v>
      </c>
      <c r="BE860" t="s">
        <v>3525</v>
      </c>
      <c r="BF860" t="s">
        <v>3525</v>
      </c>
      <c r="BG860" t="s">
        <v>3525</v>
      </c>
      <c r="BH860" t="s">
        <v>3525</v>
      </c>
      <c r="BI860" t="s">
        <v>2727</v>
      </c>
      <c r="BJ860" t="s">
        <v>2727</v>
      </c>
    </row>
    <row r="861" spans="1:62" hidden="1">
      <c r="A861" t="s">
        <v>3504</v>
      </c>
      <c r="B861" t="s">
        <v>6594</v>
      </c>
      <c r="C861" t="s">
        <v>6595</v>
      </c>
      <c r="D861" t="s">
        <v>3507</v>
      </c>
      <c r="E861" t="s">
        <v>3508</v>
      </c>
      <c r="F861" t="s">
        <v>3577</v>
      </c>
      <c r="G861" t="s">
        <v>3510</v>
      </c>
      <c r="H861" t="s">
        <v>3511</v>
      </c>
      <c r="I861" t="s">
        <v>3511</v>
      </c>
      <c r="L861" t="s">
        <v>3512</v>
      </c>
      <c r="M861" t="s">
        <v>3511</v>
      </c>
      <c r="N861" t="s">
        <v>5581</v>
      </c>
      <c r="R861" t="s">
        <v>6596</v>
      </c>
      <c r="S861" t="s">
        <v>3514</v>
      </c>
      <c r="U861" t="s">
        <v>3515</v>
      </c>
      <c r="X861" t="s">
        <v>6597</v>
      </c>
      <c r="Y861" t="s">
        <v>3532</v>
      </c>
      <c r="AE861" t="s">
        <v>3515</v>
      </c>
      <c r="AF861" t="s">
        <v>6598</v>
      </c>
      <c r="AK861" t="s">
        <v>3519</v>
      </c>
      <c r="AN861" t="s">
        <v>5581</v>
      </c>
      <c r="AP861" t="s">
        <v>3520</v>
      </c>
      <c r="AQ861" t="s">
        <v>3511</v>
      </c>
      <c r="AR861" t="s">
        <v>3511</v>
      </c>
      <c r="AS861" t="s">
        <v>3511</v>
      </c>
      <c r="AV861">
        <v>3032</v>
      </c>
      <c r="AX861" t="s">
        <v>3534</v>
      </c>
      <c r="AY861" t="s">
        <v>3522</v>
      </c>
      <c r="AZ861" t="s">
        <v>3523</v>
      </c>
      <c r="BA861" t="s">
        <v>3535</v>
      </c>
      <c r="BB861" t="s">
        <v>3535</v>
      </c>
      <c r="BC861" t="s">
        <v>3524</v>
      </c>
      <c r="BD861" t="s">
        <v>3524</v>
      </c>
      <c r="BE861" t="s">
        <v>3525</v>
      </c>
      <c r="BF861" t="s">
        <v>3525</v>
      </c>
      <c r="BG861" t="s">
        <v>3525</v>
      </c>
      <c r="BH861" t="s">
        <v>3525</v>
      </c>
      <c r="BI861" t="s">
        <v>2727</v>
      </c>
      <c r="BJ861" t="s">
        <v>2727</v>
      </c>
    </row>
    <row r="862" spans="1:62" hidden="1">
      <c r="A862" t="s">
        <v>3504</v>
      </c>
      <c r="B862" t="s">
        <v>9775</v>
      </c>
      <c r="C862" t="s">
        <v>9776</v>
      </c>
      <c r="D862" t="s">
        <v>3507</v>
      </c>
      <c r="E862" t="s">
        <v>3508</v>
      </c>
      <c r="F862" t="s">
        <v>4492</v>
      </c>
      <c r="G862" t="s">
        <v>3510</v>
      </c>
      <c r="H862" t="s">
        <v>3511</v>
      </c>
      <c r="I862" t="s">
        <v>3511</v>
      </c>
      <c r="L862" t="s">
        <v>3512</v>
      </c>
      <c r="M862" t="s">
        <v>3511</v>
      </c>
      <c r="N862" t="s">
        <v>566</v>
      </c>
      <c r="R862" t="s">
        <v>9777</v>
      </c>
      <c r="S862" t="s">
        <v>3514</v>
      </c>
      <c r="U862" t="s">
        <v>3515</v>
      </c>
      <c r="X862" t="s">
        <v>9778</v>
      </c>
      <c r="Y862" t="s">
        <v>3532</v>
      </c>
      <c r="AE862" t="s">
        <v>3515</v>
      </c>
      <c r="AF862" t="s">
        <v>9779</v>
      </c>
      <c r="AK862" t="s">
        <v>3519</v>
      </c>
      <c r="AN862" t="s">
        <v>566</v>
      </c>
      <c r="AP862" t="s">
        <v>3520</v>
      </c>
      <c r="AQ862" t="s">
        <v>3511</v>
      </c>
      <c r="AR862" t="s">
        <v>3511</v>
      </c>
      <c r="AS862" t="s">
        <v>3511</v>
      </c>
      <c r="AV862">
        <v>3033</v>
      </c>
      <c r="AX862" t="s">
        <v>3534</v>
      </c>
      <c r="AY862" t="s">
        <v>3522</v>
      </c>
      <c r="AZ862" t="s">
        <v>3523</v>
      </c>
      <c r="BA862" t="s">
        <v>3535</v>
      </c>
      <c r="BB862" t="s">
        <v>3535</v>
      </c>
      <c r="BC862" t="s">
        <v>3524</v>
      </c>
      <c r="BD862" t="s">
        <v>3524</v>
      </c>
      <c r="BE862" t="s">
        <v>3525</v>
      </c>
      <c r="BF862" t="s">
        <v>3525</v>
      </c>
      <c r="BG862" t="s">
        <v>3525</v>
      </c>
      <c r="BH862" t="s">
        <v>3525</v>
      </c>
      <c r="BI862" t="s">
        <v>2727</v>
      </c>
      <c r="BJ862" t="s">
        <v>2727</v>
      </c>
    </row>
    <row r="863" spans="1:62" hidden="1">
      <c r="A863" t="s">
        <v>3504</v>
      </c>
      <c r="B863" t="s">
        <v>4135</v>
      </c>
      <c r="C863" t="s">
        <v>4136</v>
      </c>
      <c r="D863" t="s">
        <v>3507</v>
      </c>
      <c r="E863" t="s">
        <v>3508</v>
      </c>
      <c r="F863" t="s">
        <v>4137</v>
      </c>
      <c r="G863" t="s">
        <v>3510</v>
      </c>
      <c r="H863" t="s">
        <v>3511</v>
      </c>
      <c r="I863" t="s">
        <v>3511</v>
      </c>
      <c r="L863" t="s">
        <v>3512</v>
      </c>
      <c r="M863" t="s">
        <v>3511</v>
      </c>
      <c r="N863" t="s">
        <v>970</v>
      </c>
      <c r="R863" t="s">
        <v>4138</v>
      </c>
      <c r="S863" t="s">
        <v>3514</v>
      </c>
      <c r="U863" t="s">
        <v>3515</v>
      </c>
      <c r="X863" t="s">
        <v>4139</v>
      </c>
      <c r="Y863" t="s">
        <v>3532</v>
      </c>
      <c r="AE863" t="s">
        <v>3515</v>
      </c>
      <c r="AF863" t="s">
        <v>4140</v>
      </c>
      <c r="AK863" t="s">
        <v>3519</v>
      </c>
      <c r="AN863" t="s">
        <v>970</v>
      </c>
      <c r="AP863" t="s">
        <v>3520</v>
      </c>
      <c r="AQ863" t="s">
        <v>3511</v>
      </c>
      <c r="AR863" t="s">
        <v>3511</v>
      </c>
      <c r="AS863" t="s">
        <v>3511</v>
      </c>
      <c r="AV863">
        <v>3034</v>
      </c>
      <c r="AX863" t="s">
        <v>3534</v>
      </c>
      <c r="AY863" t="s">
        <v>3522</v>
      </c>
      <c r="AZ863" t="s">
        <v>3523</v>
      </c>
      <c r="BA863" t="s">
        <v>3535</v>
      </c>
      <c r="BB863" t="s">
        <v>3535</v>
      </c>
      <c r="BC863" t="s">
        <v>3524</v>
      </c>
      <c r="BD863" t="s">
        <v>3524</v>
      </c>
      <c r="BE863" t="s">
        <v>3525</v>
      </c>
      <c r="BF863" t="s">
        <v>3525</v>
      </c>
      <c r="BG863" t="s">
        <v>3525</v>
      </c>
      <c r="BH863" t="s">
        <v>3525</v>
      </c>
      <c r="BI863" t="s">
        <v>2727</v>
      </c>
      <c r="BJ863" t="s">
        <v>2727</v>
      </c>
    </row>
    <row r="864" spans="1:62" hidden="1">
      <c r="A864" t="s">
        <v>3504</v>
      </c>
      <c r="B864" t="s">
        <v>9061</v>
      </c>
      <c r="C864" t="s">
        <v>9062</v>
      </c>
      <c r="D864" t="s">
        <v>3507</v>
      </c>
      <c r="E864" t="s">
        <v>3508</v>
      </c>
      <c r="F864" t="s">
        <v>4137</v>
      </c>
      <c r="G864" t="s">
        <v>3510</v>
      </c>
      <c r="H864" t="s">
        <v>3511</v>
      </c>
      <c r="I864" t="s">
        <v>3511</v>
      </c>
      <c r="L864" t="s">
        <v>3512</v>
      </c>
      <c r="M864" t="s">
        <v>3511</v>
      </c>
      <c r="N864" t="s">
        <v>970</v>
      </c>
      <c r="R864" t="s">
        <v>9063</v>
      </c>
      <c r="S864" t="s">
        <v>3514</v>
      </c>
      <c r="U864" t="s">
        <v>3515</v>
      </c>
      <c r="X864" t="s">
        <v>9064</v>
      </c>
      <c r="Y864" t="s">
        <v>3532</v>
      </c>
      <c r="AE864" t="s">
        <v>3515</v>
      </c>
      <c r="AF864" t="s">
        <v>9065</v>
      </c>
      <c r="AK864" t="s">
        <v>3519</v>
      </c>
      <c r="AN864" t="s">
        <v>970</v>
      </c>
      <c r="AP864" t="s">
        <v>3520</v>
      </c>
      <c r="AQ864" t="s">
        <v>3511</v>
      </c>
      <c r="AR864" t="s">
        <v>3511</v>
      </c>
      <c r="AS864" t="s">
        <v>3511</v>
      </c>
      <c r="AV864">
        <v>3035</v>
      </c>
      <c r="AX864" t="s">
        <v>3534</v>
      </c>
      <c r="AY864" t="s">
        <v>3522</v>
      </c>
      <c r="AZ864" t="s">
        <v>3523</v>
      </c>
      <c r="BA864" t="s">
        <v>3535</v>
      </c>
      <c r="BB864" t="s">
        <v>3535</v>
      </c>
      <c r="BC864" t="s">
        <v>3524</v>
      </c>
      <c r="BD864" t="s">
        <v>3524</v>
      </c>
      <c r="BE864" t="s">
        <v>3525</v>
      </c>
      <c r="BF864" t="s">
        <v>3525</v>
      </c>
      <c r="BG864" t="s">
        <v>3525</v>
      </c>
      <c r="BH864" t="s">
        <v>3525</v>
      </c>
      <c r="BI864" t="s">
        <v>2727</v>
      </c>
      <c r="BJ864" t="s">
        <v>2727</v>
      </c>
    </row>
    <row r="865" spans="1:62" hidden="1">
      <c r="A865" t="s">
        <v>3504</v>
      </c>
      <c r="B865" t="s">
        <v>8741</v>
      </c>
      <c r="C865" t="s">
        <v>8742</v>
      </c>
      <c r="D865" t="s">
        <v>3507</v>
      </c>
      <c r="E865" t="s">
        <v>3508</v>
      </c>
      <c r="F865" t="s">
        <v>3689</v>
      </c>
      <c r="G865" t="s">
        <v>3510</v>
      </c>
      <c r="H865" t="s">
        <v>3511</v>
      </c>
      <c r="I865" t="s">
        <v>3511</v>
      </c>
      <c r="L865" t="s">
        <v>3512</v>
      </c>
      <c r="M865" t="s">
        <v>3511</v>
      </c>
      <c r="N865" t="s">
        <v>1098</v>
      </c>
      <c r="R865" t="s">
        <v>8743</v>
      </c>
      <c r="S865" t="s">
        <v>3514</v>
      </c>
      <c r="U865" t="s">
        <v>3515</v>
      </c>
      <c r="X865" t="s">
        <v>8744</v>
      </c>
      <c r="Y865" t="s">
        <v>3532</v>
      </c>
      <c r="AE865" t="s">
        <v>3515</v>
      </c>
      <c r="AF865" t="s">
        <v>8745</v>
      </c>
      <c r="AK865" t="s">
        <v>3519</v>
      </c>
      <c r="AN865" t="s">
        <v>1098</v>
      </c>
      <c r="AP865" t="s">
        <v>3520</v>
      </c>
      <c r="AQ865" t="s">
        <v>3511</v>
      </c>
      <c r="AR865" t="s">
        <v>3511</v>
      </c>
      <c r="AS865" t="s">
        <v>3511</v>
      </c>
      <c r="AV865">
        <v>3036</v>
      </c>
      <c r="AX865" t="s">
        <v>3534</v>
      </c>
      <c r="AY865" t="s">
        <v>3522</v>
      </c>
      <c r="AZ865" t="s">
        <v>3523</v>
      </c>
      <c r="BA865" t="s">
        <v>3535</v>
      </c>
      <c r="BB865" t="s">
        <v>3535</v>
      </c>
      <c r="BC865" t="s">
        <v>3524</v>
      </c>
      <c r="BD865" t="s">
        <v>3524</v>
      </c>
      <c r="BE865" t="s">
        <v>3525</v>
      </c>
      <c r="BF865" t="s">
        <v>3525</v>
      </c>
      <c r="BG865" t="s">
        <v>3525</v>
      </c>
      <c r="BH865" t="s">
        <v>3525</v>
      </c>
      <c r="BI865" t="s">
        <v>2727</v>
      </c>
      <c r="BJ865" t="s">
        <v>2727</v>
      </c>
    </row>
    <row r="866" spans="1:62" hidden="1">
      <c r="A866" t="s">
        <v>3504</v>
      </c>
      <c r="B866" t="s">
        <v>3783</v>
      </c>
      <c r="C866" t="s">
        <v>3784</v>
      </c>
      <c r="D866" t="s">
        <v>3507</v>
      </c>
      <c r="E866" t="s">
        <v>3508</v>
      </c>
      <c r="F866" t="s">
        <v>3689</v>
      </c>
      <c r="G866" t="s">
        <v>3510</v>
      </c>
      <c r="H866" t="s">
        <v>3511</v>
      </c>
      <c r="I866" t="s">
        <v>3511</v>
      </c>
      <c r="L866" t="s">
        <v>3512</v>
      </c>
      <c r="M866" t="s">
        <v>3511</v>
      </c>
      <c r="N866" t="s">
        <v>1098</v>
      </c>
      <c r="R866" t="s">
        <v>3785</v>
      </c>
      <c r="S866" t="s">
        <v>3514</v>
      </c>
      <c r="U866" t="s">
        <v>3515</v>
      </c>
      <c r="X866" t="s">
        <v>3786</v>
      </c>
      <c r="Y866" t="s">
        <v>3532</v>
      </c>
      <c r="AE866" t="s">
        <v>3515</v>
      </c>
      <c r="AF866" t="s">
        <v>3787</v>
      </c>
      <c r="AK866" t="s">
        <v>3519</v>
      </c>
      <c r="AN866" t="s">
        <v>1098</v>
      </c>
      <c r="AP866" t="s">
        <v>3520</v>
      </c>
      <c r="AQ866" t="s">
        <v>3511</v>
      </c>
      <c r="AR866" t="s">
        <v>3511</v>
      </c>
      <c r="AS866" t="s">
        <v>3511</v>
      </c>
      <c r="AV866">
        <v>3037</v>
      </c>
      <c r="AX866" t="s">
        <v>3534</v>
      </c>
      <c r="AY866" t="s">
        <v>3522</v>
      </c>
      <c r="AZ866" t="s">
        <v>3523</v>
      </c>
      <c r="BA866" t="s">
        <v>3535</v>
      </c>
      <c r="BB866" t="s">
        <v>3535</v>
      </c>
      <c r="BC866" t="s">
        <v>3524</v>
      </c>
      <c r="BD866" t="s">
        <v>3524</v>
      </c>
      <c r="BE866" t="s">
        <v>3525</v>
      </c>
      <c r="BF866" t="s">
        <v>3525</v>
      </c>
      <c r="BG866" t="s">
        <v>3525</v>
      </c>
      <c r="BH866" t="s">
        <v>3525</v>
      </c>
      <c r="BI866" t="s">
        <v>2727</v>
      </c>
      <c r="BJ866" t="s">
        <v>2727</v>
      </c>
    </row>
    <row r="867" spans="1:62" hidden="1">
      <c r="A867" t="s">
        <v>3504</v>
      </c>
      <c r="B867" t="s">
        <v>7134</v>
      </c>
      <c r="C867" t="s">
        <v>7135</v>
      </c>
      <c r="D867" t="s">
        <v>3507</v>
      </c>
      <c r="E867" t="s">
        <v>3508</v>
      </c>
      <c r="F867" t="s">
        <v>3689</v>
      </c>
      <c r="G867" t="s">
        <v>3510</v>
      </c>
      <c r="H867" t="s">
        <v>3511</v>
      </c>
      <c r="I867" t="s">
        <v>3511</v>
      </c>
      <c r="L867" t="s">
        <v>3512</v>
      </c>
      <c r="M867" t="s">
        <v>3511</v>
      </c>
      <c r="N867" t="s">
        <v>1098</v>
      </c>
      <c r="R867" t="s">
        <v>7136</v>
      </c>
      <c r="S867" t="s">
        <v>3514</v>
      </c>
      <c r="U867" t="s">
        <v>3515</v>
      </c>
      <c r="X867" t="s">
        <v>7137</v>
      </c>
      <c r="Y867" t="s">
        <v>3532</v>
      </c>
      <c r="AE867" t="s">
        <v>3515</v>
      </c>
      <c r="AF867" t="s">
        <v>7138</v>
      </c>
      <c r="AK867" t="s">
        <v>3519</v>
      </c>
      <c r="AN867" t="s">
        <v>1098</v>
      </c>
      <c r="AP867" t="s">
        <v>3520</v>
      </c>
      <c r="AQ867" t="s">
        <v>3511</v>
      </c>
      <c r="AR867" t="s">
        <v>3511</v>
      </c>
      <c r="AS867" t="s">
        <v>3511</v>
      </c>
      <c r="AV867">
        <v>3038</v>
      </c>
      <c r="AX867" t="s">
        <v>3534</v>
      </c>
      <c r="AY867" t="s">
        <v>3522</v>
      </c>
      <c r="AZ867" t="s">
        <v>3523</v>
      </c>
      <c r="BA867" t="s">
        <v>3535</v>
      </c>
      <c r="BB867" t="s">
        <v>3535</v>
      </c>
      <c r="BC867" t="s">
        <v>3524</v>
      </c>
      <c r="BD867" t="s">
        <v>3524</v>
      </c>
      <c r="BE867" t="s">
        <v>3525</v>
      </c>
      <c r="BF867" t="s">
        <v>3525</v>
      </c>
      <c r="BG867" t="s">
        <v>3525</v>
      </c>
      <c r="BH867" t="s">
        <v>3525</v>
      </c>
      <c r="BI867" t="s">
        <v>2727</v>
      </c>
      <c r="BJ867" t="s">
        <v>2727</v>
      </c>
    </row>
    <row r="868" spans="1:62" hidden="1">
      <c r="A868" t="s">
        <v>3504</v>
      </c>
      <c r="B868" t="s">
        <v>8370</v>
      </c>
      <c r="C868" t="s">
        <v>8371</v>
      </c>
      <c r="D868" t="s">
        <v>3507</v>
      </c>
      <c r="E868" t="s">
        <v>3508</v>
      </c>
      <c r="F868" t="s">
        <v>3824</v>
      </c>
      <c r="G868" t="s">
        <v>3510</v>
      </c>
      <c r="H868" t="s">
        <v>3511</v>
      </c>
      <c r="I868" t="s">
        <v>3511</v>
      </c>
      <c r="L868" t="s">
        <v>3512</v>
      </c>
      <c r="M868" t="s">
        <v>3511</v>
      </c>
      <c r="N868" t="s">
        <v>1109</v>
      </c>
      <c r="R868" t="s">
        <v>8372</v>
      </c>
      <c r="S868" t="s">
        <v>3514</v>
      </c>
      <c r="U868" t="s">
        <v>3515</v>
      </c>
      <c r="X868" t="s">
        <v>8373</v>
      </c>
      <c r="Y868" t="s">
        <v>3532</v>
      </c>
      <c r="AE868" t="s">
        <v>3515</v>
      </c>
      <c r="AF868" t="s">
        <v>8374</v>
      </c>
      <c r="AK868" t="s">
        <v>3519</v>
      </c>
      <c r="AN868" t="s">
        <v>1109</v>
      </c>
      <c r="AP868" t="s">
        <v>3520</v>
      </c>
      <c r="AQ868" t="s">
        <v>3511</v>
      </c>
      <c r="AR868" t="s">
        <v>3511</v>
      </c>
      <c r="AS868" t="s">
        <v>3511</v>
      </c>
      <c r="AV868">
        <v>3039</v>
      </c>
      <c r="AX868" t="s">
        <v>3534</v>
      </c>
      <c r="AY868" t="s">
        <v>3522</v>
      </c>
      <c r="AZ868" t="s">
        <v>3523</v>
      </c>
      <c r="BA868" t="s">
        <v>3535</v>
      </c>
      <c r="BB868" t="s">
        <v>3535</v>
      </c>
      <c r="BC868" t="s">
        <v>3524</v>
      </c>
      <c r="BD868" t="s">
        <v>3524</v>
      </c>
      <c r="BE868" t="s">
        <v>3525</v>
      </c>
      <c r="BF868" t="s">
        <v>3525</v>
      </c>
      <c r="BG868" t="s">
        <v>3525</v>
      </c>
      <c r="BH868" t="s">
        <v>3525</v>
      </c>
      <c r="BI868" t="s">
        <v>2727</v>
      </c>
      <c r="BJ868" t="s">
        <v>2727</v>
      </c>
    </row>
    <row r="869" spans="1:62" hidden="1">
      <c r="A869" t="s">
        <v>3504</v>
      </c>
      <c r="B869" t="s">
        <v>7757</v>
      </c>
      <c r="C869" t="s">
        <v>7758</v>
      </c>
      <c r="D869" t="s">
        <v>3507</v>
      </c>
      <c r="E869" t="s">
        <v>3508</v>
      </c>
      <c r="F869" t="s">
        <v>3824</v>
      </c>
      <c r="G869" t="s">
        <v>3510</v>
      </c>
      <c r="H869" t="s">
        <v>3511</v>
      </c>
      <c r="I869" t="s">
        <v>3511</v>
      </c>
      <c r="L869" t="s">
        <v>3512</v>
      </c>
      <c r="M869" t="s">
        <v>3511</v>
      </c>
      <c r="N869" t="s">
        <v>1109</v>
      </c>
      <c r="R869" t="s">
        <v>7759</v>
      </c>
      <c r="S869" t="s">
        <v>3514</v>
      </c>
      <c r="U869" t="s">
        <v>3515</v>
      </c>
      <c r="X869" t="s">
        <v>7760</v>
      </c>
      <c r="Y869" t="s">
        <v>3532</v>
      </c>
      <c r="AE869" t="s">
        <v>3515</v>
      </c>
      <c r="AF869" t="s">
        <v>7761</v>
      </c>
      <c r="AK869" t="s">
        <v>3519</v>
      </c>
      <c r="AN869" t="s">
        <v>1109</v>
      </c>
      <c r="AP869" t="s">
        <v>3520</v>
      </c>
      <c r="AQ869" t="s">
        <v>3511</v>
      </c>
      <c r="AR869" t="s">
        <v>3511</v>
      </c>
      <c r="AS869" t="s">
        <v>3511</v>
      </c>
      <c r="AV869">
        <v>3040</v>
      </c>
      <c r="AX869" t="s">
        <v>3534</v>
      </c>
      <c r="AY869" t="s">
        <v>3522</v>
      </c>
      <c r="AZ869" t="s">
        <v>3523</v>
      </c>
      <c r="BA869" t="s">
        <v>3535</v>
      </c>
      <c r="BB869" t="s">
        <v>3535</v>
      </c>
      <c r="BC869" t="s">
        <v>3524</v>
      </c>
      <c r="BD869" t="s">
        <v>3524</v>
      </c>
      <c r="BE869" t="s">
        <v>3525</v>
      </c>
      <c r="BF869" t="s">
        <v>3525</v>
      </c>
      <c r="BG869" t="s">
        <v>3525</v>
      </c>
      <c r="BH869" t="s">
        <v>3525</v>
      </c>
      <c r="BI869" t="s">
        <v>2727</v>
      </c>
      <c r="BJ869" t="s">
        <v>2727</v>
      </c>
    </row>
    <row r="870" spans="1:62" hidden="1">
      <c r="A870" t="s">
        <v>3504</v>
      </c>
      <c r="B870" t="s">
        <v>5551</v>
      </c>
      <c r="C870" t="s">
        <v>5552</v>
      </c>
      <c r="D870" t="s">
        <v>3507</v>
      </c>
      <c r="E870" t="s">
        <v>3508</v>
      </c>
      <c r="F870" t="s">
        <v>3824</v>
      </c>
      <c r="G870" t="s">
        <v>3510</v>
      </c>
      <c r="H870" t="s">
        <v>3511</v>
      </c>
      <c r="I870" t="s">
        <v>3511</v>
      </c>
      <c r="L870" t="s">
        <v>3512</v>
      </c>
      <c r="M870" t="s">
        <v>3511</v>
      </c>
      <c r="N870" t="s">
        <v>1109</v>
      </c>
      <c r="R870" t="s">
        <v>5553</v>
      </c>
      <c r="S870" t="s">
        <v>3514</v>
      </c>
      <c r="U870" t="s">
        <v>3515</v>
      </c>
      <c r="X870" t="s">
        <v>5554</v>
      </c>
      <c r="Y870" t="s">
        <v>3532</v>
      </c>
      <c r="AE870" t="s">
        <v>3515</v>
      </c>
      <c r="AF870" t="s">
        <v>5555</v>
      </c>
      <c r="AK870" t="s">
        <v>3519</v>
      </c>
      <c r="AN870" t="s">
        <v>1109</v>
      </c>
      <c r="AP870" t="s">
        <v>3520</v>
      </c>
      <c r="AQ870" t="s">
        <v>3511</v>
      </c>
      <c r="AR870" t="s">
        <v>3511</v>
      </c>
      <c r="AS870" t="s">
        <v>3511</v>
      </c>
      <c r="AV870">
        <v>3041</v>
      </c>
      <c r="AX870" t="s">
        <v>3534</v>
      </c>
      <c r="AY870" t="s">
        <v>3522</v>
      </c>
      <c r="AZ870" t="s">
        <v>3523</v>
      </c>
      <c r="BA870" t="s">
        <v>3535</v>
      </c>
      <c r="BB870" t="s">
        <v>3535</v>
      </c>
      <c r="BC870" t="s">
        <v>3524</v>
      </c>
      <c r="BD870" t="s">
        <v>3524</v>
      </c>
      <c r="BE870" t="s">
        <v>3525</v>
      </c>
      <c r="BF870" t="s">
        <v>3525</v>
      </c>
      <c r="BG870" t="s">
        <v>3525</v>
      </c>
      <c r="BH870" t="s">
        <v>3525</v>
      </c>
      <c r="BI870" t="s">
        <v>2727</v>
      </c>
      <c r="BJ870" t="s">
        <v>2727</v>
      </c>
    </row>
    <row r="871" spans="1:62" hidden="1">
      <c r="A871" t="s">
        <v>3504</v>
      </c>
      <c r="B871" t="s">
        <v>7813</v>
      </c>
      <c r="C871" t="s">
        <v>7814</v>
      </c>
      <c r="D871" t="s">
        <v>3507</v>
      </c>
      <c r="E871" t="s">
        <v>3508</v>
      </c>
      <c r="F871" t="s">
        <v>3601</v>
      </c>
      <c r="G871" t="s">
        <v>3510</v>
      </c>
      <c r="H871" t="s">
        <v>3511</v>
      </c>
      <c r="I871" t="s">
        <v>3511</v>
      </c>
      <c r="L871" t="s">
        <v>3512</v>
      </c>
      <c r="M871" t="s">
        <v>3511</v>
      </c>
      <c r="N871" t="s">
        <v>1125</v>
      </c>
      <c r="R871" t="s">
        <v>7815</v>
      </c>
      <c r="S871" t="s">
        <v>3514</v>
      </c>
      <c r="U871" t="s">
        <v>3515</v>
      </c>
      <c r="X871" t="s">
        <v>7816</v>
      </c>
      <c r="Y871" t="s">
        <v>3532</v>
      </c>
      <c r="AE871" t="s">
        <v>3515</v>
      </c>
      <c r="AF871" t="s">
        <v>7817</v>
      </c>
      <c r="AK871" t="s">
        <v>3519</v>
      </c>
      <c r="AN871" t="s">
        <v>1125</v>
      </c>
      <c r="AP871" t="s">
        <v>3520</v>
      </c>
      <c r="AQ871" t="s">
        <v>3511</v>
      </c>
      <c r="AR871" t="s">
        <v>3511</v>
      </c>
      <c r="AS871" t="s">
        <v>3511</v>
      </c>
      <c r="AV871">
        <v>3042</v>
      </c>
      <c r="AX871" t="s">
        <v>3534</v>
      </c>
      <c r="AY871" t="s">
        <v>3522</v>
      </c>
      <c r="AZ871" t="s">
        <v>3523</v>
      </c>
      <c r="BA871" t="s">
        <v>3535</v>
      </c>
      <c r="BB871" t="s">
        <v>3535</v>
      </c>
      <c r="BC871" t="s">
        <v>3524</v>
      </c>
      <c r="BD871" t="s">
        <v>3524</v>
      </c>
      <c r="BE871" t="s">
        <v>3525</v>
      </c>
      <c r="BF871" t="s">
        <v>3525</v>
      </c>
      <c r="BG871" t="s">
        <v>3525</v>
      </c>
      <c r="BH871" t="s">
        <v>3525</v>
      </c>
      <c r="BI871" t="s">
        <v>2727</v>
      </c>
      <c r="BJ871" t="s">
        <v>2727</v>
      </c>
    </row>
    <row r="872" spans="1:62" hidden="1">
      <c r="A872" t="s">
        <v>3504</v>
      </c>
      <c r="B872" t="s">
        <v>7165</v>
      </c>
      <c r="C872" t="s">
        <v>7166</v>
      </c>
      <c r="D872" t="s">
        <v>3507</v>
      </c>
      <c r="E872" t="s">
        <v>3508</v>
      </c>
      <c r="F872" t="s">
        <v>3601</v>
      </c>
      <c r="G872" t="s">
        <v>3510</v>
      </c>
      <c r="H872" t="s">
        <v>3511</v>
      </c>
      <c r="I872" t="s">
        <v>3511</v>
      </c>
      <c r="L872" t="s">
        <v>3512</v>
      </c>
      <c r="M872" t="s">
        <v>3511</v>
      </c>
      <c r="N872" t="s">
        <v>1125</v>
      </c>
      <c r="R872" t="s">
        <v>7167</v>
      </c>
      <c r="S872" t="s">
        <v>3514</v>
      </c>
      <c r="U872" t="s">
        <v>3515</v>
      </c>
      <c r="X872" t="s">
        <v>7168</v>
      </c>
      <c r="Y872" t="s">
        <v>3532</v>
      </c>
      <c r="AE872" t="s">
        <v>3515</v>
      </c>
      <c r="AF872" t="s">
        <v>7169</v>
      </c>
      <c r="AK872" t="s">
        <v>3519</v>
      </c>
      <c r="AN872" t="s">
        <v>1125</v>
      </c>
      <c r="AP872" t="s">
        <v>3520</v>
      </c>
      <c r="AQ872" t="s">
        <v>3511</v>
      </c>
      <c r="AR872" t="s">
        <v>3511</v>
      </c>
      <c r="AS872" t="s">
        <v>3511</v>
      </c>
      <c r="AV872">
        <v>3043</v>
      </c>
      <c r="AX872" t="s">
        <v>3534</v>
      </c>
      <c r="AY872" t="s">
        <v>3522</v>
      </c>
      <c r="AZ872" t="s">
        <v>3523</v>
      </c>
      <c r="BA872" t="s">
        <v>3535</v>
      </c>
      <c r="BB872" t="s">
        <v>3535</v>
      </c>
      <c r="BC872" t="s">
        <v>3524</v>
      </c>
      <c r="BD872" t="s">
        <v>3524</v>
      </c>
      <c r="BE872" t="s">
        <v>3525</v>
      </c>
      <c r="BF872" t="s">
        <v>3525</v>
      </c>
      <c r="BG872" t="s">
        <v>3525</v>
      </c>
      <c r="BH872" t="s">
        <v>3525</v>
      </c>
      <c r="BI872" t="s">
        <v>2727</v>
      </c>
      <c r="BJ872" t="s">
        <v>2727</v>
      </c>
    </row>
    <row r="873" spans="1:62" hidden="1">
      <c r="A873" t="s">
        <v>3504</v>
      </c>
      <c r="B873" t="s">
        <v>8522</v>
      </c>
      <c r="C873" t="s">
        <v>8523</v>
      </c>
      <c r="D873" t="s">
        <v>3507</v>
      </c>
      <c r="E873" t="s">
        <v>3508</v>
      </c>
      <c r="F873" t="s">
        <v>3601</v>
      </c>
      <c r="G873" t="s">
        <v>3510</v>
      </c>
      <c r="H873" t="s">
        <v>3511</v>
      </c>
      <c r="I873" t="s">
        <v>3511</v>
      </c>
      <c r="L873" t="s">
        <v>3512</v>
      </c>
      <c r="M873" t="s">
        <v>3511</v>
      </c>
      <c r="N873" t="s">
        <v>1125</v>
      </c>
      <c r="R873" t="s">
        <v>8524</v>
      </c>
      <c r="S873" t="s">
        <v>3514</v>
      </c>
      <c r="U873" t="s">
        <v>3515</v>
      </c>
      <c r="X873" t="s">
        <v>8525</v>
      </c>
      <c r="Y873" t="s">
        <v>3532</v>
      </c>
      <c r="AE873" t="s">
        <v>3515</v>
      </c>
      <c r="AF873" t="s">
        <v>8526</v>
      </c>
      <c r="AK873" t="s">
        <v>3519</v>
      </c>
      <c r="AN873" t="s">
        <v>1125</v>
      </c>
      <c r="AP873" t="s">
        <v>3520</v>
      </c>
      <c r="AQ873" t="s">
        <v>3511</v>
      </c>
      <c r="AR873" t="s">
        <v>3511</v>
      </c>
      <c r="AS873" t="s">
        <v>3511</v>
      </c>
      <c r="AV873">
        <v>3044</v>
      </c>
      <c r="AX873" t="s">
        <v>3534</v>
      </c>
      <c r="AY873" t="s">
        <v>3522</v>
      </c>
      <c r="AZ873" t="s">
        <v>3523</v>
      </c>
      <c r="BA873" t="s">
        <v>3535</v>
      </c>
      <c r="BB873" t="s">
        <v>3535</v>
      </c>
      <c r="BC873" t="s">
        <v>3524</v>
      </c>
      <c r="BD873" t="s">
        <v>3524</v>
      </c>
      <c r="BE873" t="s">
        <v>3525</v>
      </c>
      <c r="BF873" t="s">
        <v>3525</v>
      </c>
      <c r="BG873" t="s">
        <v>3525</v>
      </c>
      <c r="BH873" t="s">
        <v>3525</v>
      </c>
      <c r="BI873" t="s">
        <v>2727</v>
      </c>
      <c r="BJ873" t="s">
        <v>2727</v>
      </c>
    </row>
    <row r="874" spans="1:62" hidden="1">
      <c r="A874" t="s">
        <v>3504</v>
      </c>
      <c r="B874" t="s">
        <v>6297</v>
      </c>
      <c r="C874" t="s">
        <v>6298</v>
      </c>
      <c r="D874" t="s">
        <v>3507</v>
      </c>
      <c r="E874" t="s">
        <v>3508</v>
      </c>
      <c r="F874" t="s">
        <v>3981</v>
      </c>
      <c r="G874" t="s">
        <v>3510</v>
      </c>
      <c r="H874" t="s">
        <v>3511</v>
      </c>
      <c r="I874" t="s">
        <v>3511</v>
      </c>
      <c r="L874" t="s">
        <v>3512</v>
      </c>
      <c r="M874" t="s">
        <v>3511</v>
      </c>
      <c r="N874" t="s">
        <v>588</v>
      </c>
      <c r="R874" t="s">
        <v>6299</v>
      </c>
      <c r="S874" t="s">
        <v>3514</v>
      </c>
      <c r="U874" t="s">
        <v>3515</v>
      </c>
      <c r="X874" t="s">
        <v>6300</v>
      </c>
      <c r="Y874" t="s">
        <v>3532</v>
      </c>
      <c r="AE874" t="s">
        <v>3515</v>
      </c>
      <c r="AF874" t="s">
        <v>6301</v>
      </c>
      <c r="AK874" t="s">
        <v>3519</v>
      </c>
      <c r="AN874" t="s">
        <v>588</v>
      </c>
      <c r="AP874" t="s">
        <v>3520</v>
      </c>
      <c r="AQ874" t="s">
        <v>3511</v>
      </c>
      <c r="AR874" t="s">
        <v>3511</v>
      </c>
      <c r="AS874" t="s">
        <v>3511</v>
      </c>
      <c r="AV874">
        <v>3045</v>
      </c>
      <c r="AX874" t="s">
        <v>3534</v>
      </c>
      <c r="AY874" t="s">
        <v>3522</v>
      </c>
      <c r="AZ874" t="s">
        <v>3523</v>
      </c>
      <c r="BA874" t="s">
        <v>3535</v>
      </c>
      <c r="BB874" t="s">
        <v>3535</v>
      </c>
      <c r="BC874" t="s">
        <v>3524</v>
      </c>
      <c r="BD874" t="s">
        <v>3524</v>
      </c>
      <c r="BE874" t="s">
        <v>3525</v>
      </c>
      <c r="BF874" t="s">
        <v>3525</v>
      </c>
      <c r="BG874" t="s">
        <v>3525</v>
      </c>
      <c r="BH874" t="s">
        <v>3525</v>
      </c>
      <c r="BI874" t="s">
        <v>2727</v>
      </c>
      <c r="BJ874" t="s">
        <v>2727</v>
      </c>
    </row>
    <row r="875" spans="1:62" hidden="1">
      <c r="A875" t="s">
        <v>3504</v>
      </c>
      <c r="B875" t="s">
        <v>9606</v>
      </c>
      <c r="C875" t="s">
        <v>9607</v>
      </c>
      <c r="D875" t="s">
        <v>3507</v>
      </c>
      <c r="E875" t="s">
        <v>3508</v>
      </c>
      <c r="F875" t="s">
        <v>4690</v>
      </c>
      <c r="G875" t="s">
        <v>3510</v>
      </c>
      <c r="H875" t="s">
        <v>3511</v>
      </c>
      <c r="I875" t="s">
        <v>3511</v>
      </c>
      <c r="L875" t="s">
        <v>3512</v>
      </c>
      <c r="M875" t="s">
        <v>3511</v>
      </c>
      <c r="N875" t="s">
        <v>1059</v>
      </c>
      <c r="R875" t="s">
        <v>9608</v>
      </c>
      <c r="S875" t="s">
        <v>3514</v>
      </c>
      <c r="U875" t="s">
        <v>3515</v>
      </c>
      <c r="X875" t="s">
        <v>9609</v>
      </c>
      <c r="Y875" t="s">
        <v>3532</v>
      </c>
      <c r="AE875" t="s">
        <v>3515</v>
      </c>
      <c r="AF875" t="s">
        <v>9610</v>
      </c>
      <c r="AK875" t="s">
        <v>3519</v>
      </c>
      <c r="AN875" t="s">
        <v>1059</v>
      </c>
      <c r="AP875" t="s">
        <v>3520</v>
      </c>
      <c r="AQ875" t="s">
        <v>3511</v>
      </c>
      <c r="AR875" t="s">
        <v>3511</v>
      </c>
      <c r="AS875" t="s">
        <v>3511</v>
      </c>
      <c r="AV875">
        <v>3046</v>
      </c>
      <c r="AX875" t="s">
        <v>3534</v>
      </c>
      <c r="AY875" t="s">
        <v>3522</v>
      </c>
      <c r="AZ875" t="s">
        <v>3523</v>
      </c>
      <c r="BA875" t="s">
        <v>3535</v>
      </c>
      <c r="BB875" t="s">
        <v>3535</v>
      </c>
      <c r="BC875" t="s">
        <v>3524</v>
      </c>
      <c r="BD875" t="s">
        <v>3524</v>
      </c>
      <c r="BE875" t="s">
        <v>3525</v>
      </c>
      <c r="BF875" t="s">
        <v>3525</v>
      </c>
      <c r="BG875" t="s">
        <v>3525</v>
      </c>
      <c r="BH875" t="s">
        <v>3525</v>
      </c>
      <c r="BI875" t="s">
        <v>2727</v>
      </c>
      <c r="BJ875" t="s">
        <v>2727</v>
      </c>
    </row>
    <row r="876" spans="1:62" hidden="1">
      <c r="A876" t="s">
        <v>3504</v>
      </c>
      <c r="B876" t="s">
        <v>5673</v>
      </c>
      <c r="C876" t="s">
        <v>5674</v>
      </c>
      <c r="D876" t="s">
        <v>3507</v>
      </c>
      <c r="E876" t="s">
        <v>3508</v>
      </c>
      <c r="F876" t="s">
        <v>4099</v>
      </c>
      <c r="G876" t="s">
        <v>3510</v>
      </c>
      <c r="H876" t="s">
        <v>3511</v>
      </c>
      <c r="I876" t="s">
        <v>3511</v>
      </c>
      <c r="L876" t="s">
        <v>3512</v>
      </c>
      <c r="M876" t="s">
        <v>3511</v>
      </c>
      <c r="N876" t="s">
        <v>5675</v>
      </c>
      <c r="R876" t="s">
        <v>5676</v>
      </c>
      <c r="S876" t="s">
        <v>3514</v>
      </c>
      <c r="U876" t="s">
        <v>3515</v>
      </c>
      <c r="X876" t="s">
        <v>5677</v>
      </c>
      <c r="Y876" t="s">
        <v>3532</v>
      </c>
      <c r="AE876" t="s">
        <v>3515</v>
      </c>
      <c r="AF876" t="s">
        <v>5678</v>
      </c>
      <c r="AK876" t="s">
        <v>3519</v>
      </c>
      <c r="AN876" t="s">
        <v>5675</v>
      </c>
      <c r="AP876" t="s">
        <v>3520</v>
      </c>
      <c r="AQ876" t="s">
        <v>3511</v>
      </c>
      <c r="AR876" t="s">
        <v>3511</v>
      </c>
      <c r="AS876" t="s">
        <v>3511</v>
      </c>
      <c r="AV876">
        <v>3047</v>
      </c>
      <c r="AX876" t="s">
        <v>3534</v>
      </c>
      <c r="AY876" t="s">
        <v>3522</v>
      </c>
      <c r="AZ876" t="s">
        <v>3523</v>
      </c>
      <c r="BA876" t="s">
        <v>3535</v>
      </c>
      <c r="BB876" t="s">
        <v>3535</v>
      </c>
      <c r="BC876" t="s">
        <v>3524</v>
      </c>
      <c r="BD876" t="s">
        <v>3524</v>
      </c>
      <c r="BE876" t="s">
        <v>3525</v>
      </c>
      <c r="BF876" t="s">
        <v>3525</v>
      </c>
      <c r="BG876" t="s">
        <v>3525</v>
      </c>
      <c r="BH876" t="s">
        <v>3525</v>
      </c>
      <c r="BI876" t="s">
        <v>2727</v>
      </c>
      <c r="BJ876" t="s">
        <v>2727</v>
      </c>
    </row>
    <row r="877" spans="1:62" hidden="1">
      <c r="A877" t="s">
        <v>3504</v>
      </c>
      <c r="B877" t="s">
        <v>3796</v>
      </c>
      <c r="C877" t="s">
        <v>3797</v>
      </c>
      <c r="D877" t="s">
        <v>3507</v>
      </c>
      <c r="E877" t="s">
        <v>3508</v>
      </c>
      <c r="F877" t="s">
        <v>3615</v>
      </c>
      <c r="G877" t="s">
        <v>3510</v>
      </c>
      <c r="H877" t="s">
        <v>3511</v>
      </c>
      <c r="I877" t="s">
        <v>3511</v>
      </c>
      <c r="L877" t="s">
        <v>3512</v>
      </c>
      <c r="M877" t="s">
        <v>3511</v>
      </c>
      <c r="N877" t="s">
        <v>1237</v>
      </c>
      <c r="R877" t="s">
        <v>3798</v>
      </c>
      <c r="S877" t="s">
        <v>3514</v>
      </c>
      <c r="U877" t="s">
        <v>3515</v>
      </c>
      <c r="X877" t="s">
        <v>3799</v>
      </c>
      <c r="Y877" t="s">
        <v>3532</v>
      </c>
      <c r="AE877" t="s">
        <v>3515</v>
      </c>
      <c r="AF877" t="s">
        <v>3800</v>
      </c>
      <c r="AK877" t="s">
        <v>3519</v>
      </c>
      <c r="AN877" t="s">
        <v>1237</v>
      </c>
      <c r="AP877" t="s">
        <v>3520</v>
      </c>
      <c r="AQ877" t="s">
        <v>3511</v>
      </c>
      <c r="AR877" t="s">
        <v>3511</v>
      </c>
      <c r="AS877" t="s">
        <v>3511</v>
      </c>
      <c r="AV877">
        <v>3048</v>
      </c>
      <c r="AX877" t="s">
        <v>3534</v>
      </c>
      <c r="AY877" t="s">
        <v>3522</v>
      </c>
      <c r="AZ877" t="s">
        <v>3523</v>
      </c>
      <c r="BA877" t="s">
        <v>3535</v>
      </c>
      <c r="BB877" t="s">
        <v>3535</v>
      </c>
      <c r="BC877" t="s">
        <v>3524</v>
      </c>
      <c r="BD877" t="s">
        <v>3524</v>
      </c>
      <c r="BE877" t="s">
        <v>3525</v>
      </c>
      <c r="BF877" t="s">
        <v>3525</v>
      </c>
      <c r="BG877" t="s">
        <v>3525</v>
      </c>
      <c r="BH877" t="s">
        <v>3525</v>
      </c>
      <c r="BI877" t="s">
        <v>2727</v>
      </c>
      <c r="BJ877" t="s">
        <v>2727</v>
      </c>
    </row>
    <row r="878" spans="1:62" hidden="1">
      <c r="A878" t="s">
        <v>3504</v>
      </c>
      <c r="B878" t="s">
        <v>5441</v>
      </c>
      <c r="C878" t="s">
        <v>5442</v>
      </c>
      <c r="D878" t="s">
        <v>3507</v>
      </c>
      <c r="E878" t="s">
        <v>3508</v>
      </c>
      <c r="F878" t="s">
        <v>3615</v>
      </c>
      <c r="G878" t="s">
        <v>3510</v>
      </c>
      <c r="H878" t="s">
        <v>3511</v>
      </c>
      <c r="I878" t="s">
        <v>3511</v>
      </c>
      <c r="L878" t="s">
        <v>3512</v>
      </c>
      <c r="M878" t="s">
        <v>3511</v>
      </c>
      <c r="N878" t="s">
        <v>1237</v>
      </c>
      <c r="R878" t="s">
        <v>5443</v>
      </c>
      <c r="S878" t="s">
        <v>3514</v>
      </c>
      <c r="U878" t="s">
        <v>3515</v>
      </c>
      <c r="X878" t="s">
        <v>5444</v>
      </c>
      <c r="Y878" t="s">
        <v>3532</v>
      </c>
      <c r="AE878" t="s">
        <v>3515</v>
      </c>
      <c r="AF878" t="s">
        <v>5445</v>
      </c>
      <c r="AK878" t="s">
        <v>3519</v>
      </c>
      <c r="AN878" t="s">
        <v>1237</v>
      </c>
      <c r="AP878" t="s">
        <v>3520</v>
      </c>
      <c r="AQ878" t="s">
        <v>3511</v>
      </c>
      <c r="AR878" t="s">
        <v>3511</v>
      </c>
      <c r="AS878" t="s">
        <v>3511</v>
      </c>
      <c r="AV878">
        <v>3049</v>
      </c>
      <c r="AX878" t="s">
        <v>3534</v>
      </c>
      <c r="AY878" t="s">
        <v>3522</v>
      </c>
      <c r="AZ878" t="s">
        <v>3523</v>
      </c>
      <c r="BA878" t="s">
        <v>3535</v>
      </c>
      <c r="BB878" t="s">
        <v>3535</v>
      </c>
      <c r="BC878" t="s">
        <v>3524</v>
      </c>
      <c r="BD878" t="s">
        <v>3524</v>
      </c>
      <c r="BE878" t="s">
        <v>3525</v>
      </c>
      <c r="BF878" t="s">
        <v>3525</v>
      </c>
      <c r="BG878" t="s">
        <v>3525</v>
      </c>
      <c r="BH878" t="s">
        <v>3525</v>
      </c>
      <c r="BI878" t="s">
        <v>2727</v>
      </c>
      <c r="BJ878" t="s">
        <v>2727</v>
      </c>
    </row>
    <row r="879" spans="1:62" hidden="1">
      <c r="A879" t="s">
        <v>3504</v>
      </c>
      <c r="B879" t="s">
        <v>4011</v>
      </c>
      <c r="C879" t="s">
        <v>4012</v>
      </c>
      <c r="D879" t="s">
        <v>3507</v>
      </c>
      <c r="E879" t="s">
        <v>3508</v>
      </c>
      <c r="F879" t="s">
        <v>3615</v>
      </c>
      <c r="G879" t="s">
        <v>3510</v>
      </c>
      <c r="H879" t="s">
        <v>3511</v>
      </c>
      <c r="I879" t="s">
        <v>3511</v>
      </c>
      <c r="L879" t="s">
        <v>3512</v>
      </c>
      <c r="M879" t="s">
        <v>3511</v>
      </c>
      <c r="N879" t="s">
        <v>1237</v>
      </c>
      <c r="R879" t="s">
        <v>4013</v>
      </c>
      <c r="S879" t="s">
        <v>3514</v>
      </c>
      <c r="U879" t="s">
        <v>3515</v>
      </c>
      <c r="X879" t="s">
        <v>4014</v>
      </c>
      <c r="Y879" t="s">
        <v>3532</v>
      </c>
      <c r="AE879" t="s">
        <v>3515</v>
      </c>
      <c r="AF879" t="s">
        <v>4015</v>
      </c>
      <c r="AK879" t="s">
        <v>3519</v>
      </c>
      <c r="AN879" t="s">
        <v>1237</v>
      </c>
      <c r="AP879" t="s">
        <v>3520</v>
      </c>
      <c r="AQ879" t="s">
        <v>3511</v>
      </c>
      <c r="AR879" t="s">
        <v>3511</v>
      </c>
      <c r="AS879" t="s">
        <v>3511</v>
      </c>
      <c r="AV879">
        <v>3050</v>
      </c>
      <c r="AX879" t="s">
        <v>3534</v>
      </c>
      <c r="AY879" t="s">
        <v>3522</v>
      </c>
      <c r="AZ879" t="s">
        <v>3523</v>
      </c>
      <c r="BA879" t="s">
        <v>3535</v>
      </c>
      <c r="BB879" t="s">
        <v>3535</v>
      </c>
      <c r="BC879" t="s">
        <v>3524</v>
      </c>
      <c r="BD879" t="s">
        <v>3524</v>
      </c>
      <c r="BE879" t="s">
        <v>3525</v>
      </c>
      <c r="BF879" t="s">
        <v>3525</v>
      </c>
      <c r="BG879" t="s">
        <v>3525</v>
      </c>
      <c r="BH879" t="s">
        <v>3525</v>
      </c>
      <c r="BI879" t="s">
        <v>2727</v>
      </c>
      <c r="BJ879" t="s">
        <v>2727</v>
      </c>
    </row>
    <row r="880" spans="1:62" hidden="1">
      <c r="A880" t="s">
        <v>3504</v>
      </c>
      <c r="B880" t="s">
        <v>5221</v>
      </c>
      <c r="C880" t="s">
        <v>5222</v>
      </c>
      <c r="D880" t="s">
        <v>3507</v>
      </c>
      <c r="E880" t="s">
        <v>3508</v>
      </c>
      <c r="F880" t="s">
        <v>3856</v>
      </c>
      <c r="G880" t="s">
        <v>3510</v>
      </c>
      <c r="H880" t="s">
        <v>3511</v>
      </c>
      <c r="I880" t="s">
        <v>3511</v>
      </c>
      <c r="L880" t="s">
        <v>3512</v>
      </c>
      <c r="M880" t="s">
        <v>3511</v>
      </c>
      <c r="N880" t="s">
        <v>5223</v>
      </c>
      <c r="R880" t="s">
        <v>5224</v>
      </c>
      <c r="S880" t="s">
        <v>3881</v>
      </c>
      <c r="U880" t="s">
        <v>3515</v>
      </c>
      <c r="X880" t="s">
        <v>5225</v>
      </c>
      <c r="Y880" t="s">
        <v>3532</v>
      </c>
      <c r="AE880" t="s">
        <v>3515</v>
      </c>
      <c r="AF880" t="s">
        <v>5226</v>
      </c>
      <c r="AK880" t="s">
        <v>3519</v>
      </c>
      <c r="AN880" t="s">
        <v>5223</v>
      </c>
      <c r="AP880" t="s">
        <v>3520</v>
      </c>
      <c r="AQ880" t="s">
        <v>3511</v>
      </c>
      <c r="AR880" t="s">
        <v>3511</v>
      </c>
      <c r="AS880" t="s">
        <v>3511</v>
      </c>
      <c r="AV880">
        <v>3051</v>
      </c>
      <c r="AX880" t="s">
        <v>3534</v>
      </c>
      <c r="AY880" t="s">
        <v>3522</v>
      </c>
      <c r="AZ880" t="s">
        <v>3523</v>
      </c>
      <c r="BA880" t="s">
        <v>3861</v>
      </c>
      <c r="BB880" t="s">
        <v>3861</v>
      </c>
      <c r="BC880" t="s">
        <v>3524</v>
      </c>
      <c r="BD880" t="s">
        <v>3524</v>
      </c>
      <c r="BE880" t="s">
        <v>3525</v>
      </c>
      <c r="BF880" t="s">
        <v>3525</v>
      </c>
      <c r="BG880" t="s">
        <v>3525</v>
      </c>
      <c r="BH880" t="s">
        <v>3525</v>
      </c>
      <c r="BI880" t="s">
        <v>2727</v>
      </c>
      <c r="BJ880" t="s">
        <v>2727</v>
      </c>
    </row>
    <row r="881" spans="1:62" hidden="1">
      <c r="A881" t="s">
        <v>3504</v>
      </c>
      <c r="B881" t="s">
        <v>5430</v>
      </c>
      <c r="C881" t="s">
        <v>5431</v>
      </c>
      <c r="D881" t="s">
        <v>3507</v>
      </c>
      <c r="E881" t="s">
        <v>3508</v>
      </c>
      <c r="F881" t="s">
        <v>5202</v>
      </c>
      <c r="G881" t="s">
        <v>3510</v>
      </c>
      <c r="H881" t="s">
        <v>3511</v>
      </c>
      <c r="I881" t="s">
        <v>3511</v>
      </c>
      <c r="L881" t="s">
        <v>3512</v>
      </c>
      <c r="M881" t="s">
        <v>3511</v>
      </c>
      <c r="N881" t="s">
        <v>674</v>
      </c>
      <c r="R881" t="s">
        <v>5432</v>
      </c>
      <c r="S881" t="s">
        <v>3514</v>
      </c>
      <c r="U881" t="s">
        <v>3515</v>
      </c>
      <c r="X881" t="s">
        <v>5433</v>
      </c>
      <c r="Y881" t="s">
        <v>3532</v>
      </c>
      <c r="AE881" t="s">
        <v>3515</v>
      </c>
      <c r="AF881" t="s">
        <v>5434</v>
      </c>
      <c r="AK881" t="s">
        <v>3519</v>
      </c>
      <c r="AN881" t="s">
        <v>674</v>
      </c>
      <c r="AP881" t="s">
        <v>3520</v>
      </c>
      <c r="AQ881" t="s">
        <v>3511</v>
      </c>
      <c r="AR881" t="s">
        <v>3511</v>
      </c>
      <c r="AS881" t="s">
        <v>3511</v>
      </c>
      <c r="AV881">
        <v>3052</v>
      </c>
      <c r="AX881" t="s">
        <v>3534</v>
      </c>
      <c r="AY881" t="s">
        <v>3522</v>
      </c>
      <c r="AZ881" t="s">
        <v>3523</v>
      </c>
      <c r="BA881" t="s">
        <v>307</v>
      </c>
      <c r="BB881" t="s">
        <v>307</v>
      </c>
      <c r="BC881" t="s">
        <v>3524</v>
      </c>
      <c r="BD881" t="s">
        <v>3524</v>
      </c>
      <c r="BE881" t="s">
        <v>3525</v>
      </c>
      <c r="BF881" t="s">
        <v>3525</v>
      </c>
      <c r="BG881" t="s">
        <v>3525</v>
      </c>
      <c r="BH881" t="s">
        <v>3525</v>
      </c>
      <c r="BI881" t="s">
        <v>2727</v>
      </c>
      <c r="BJ881" t="s">
        <v>2727</v>
      </c>
    </row>
    <row r="882" spans="1:62" hidden="1">
      <c r="A882" t="s">
        <v>3504</v>
      </c>
      <c r="B882" t="s">
        <v>9257</v>
      </c>
      <c r="C882" t="s">
        <v>9258</v>
      </c>
      <c r="D882" t="s">
        <v>3507</v>
      </c>
      <c r="E882" t="s">
        <v>3508</v>
      </c>
      <c r="F882" t="s">
        <v>4372</v>
      </c>
      <c r="G882" t="s">
        <v>3510</v>
      </c>
      <c r="H882" t="s">
        <v>3511</v>
      </c>
      <c r="I882" t="s">
        <v>3511</v>
      </c>
      <c r="L882" t="s">
        <v>3512</v>
      </c>
      <c r="M882" t="s">
        <v>3511</v>
      </c>
      <c r="N882" t="s">
        <v>921</v>
      </c>
      <c r="R882" t="s">
        <v>9259</v>
      </c>
      <c r="S882" t="s">
        <v>3514</v>
      </c>
      <c r="U882" t="s">
        <v>3515</v>
      </c>
      <c r="X882" t="s">
        <v>9260</v>
      </c>
      <c r="Y882" t="s">
        <v>3532</v>
      </c>
      <c r="AE882" t="s">
        <v>3515</v>
      </c>
      <c r="AF882" t="s">
        <v>9261</v>
      </c>
      <c r="AK882" t="s">
        <v>3519</v>
      </c>
      <c r="AN882" t="s">
        <v>921</v>
      </c>
      <c r="AP882" t="s">
        <v>3520</v>
      </c>
      <c r="AQ882" t="s">
        <v>3511</v>
      </c>
      <c r="AR882" t="s">
        <v>3511</v>
      </c>
      <c r="AS882" t="s">
        <v>3511</v>
      </c>
      <c r="AV882">
        <v>3053</v>
      </c>
      <c r="AX882" t="s">
        <v>3971</v>
      </c>
      <c r="AY882" t="s">
        <v>3522</v>
      </c>
      <c r="AZ882" t="s">
        <v>3523</v>
      </c>
      <c r="BA882" t="s">
        <v>288</v>
      </c>
      <c r="BB882" t="s">
        <v>288</v>
      </c>
      <c r="BC882" t="s">
        <v>3524</v>
      </c>
      <c r="BD882" t="s">
        <v>3524</v>
      </c>
      <c r="BE882" t="s">
        <v>3525</v>
      </c>
      <c r="BF882" t="s">
        <v>3525</v>
      </c>
      <c r="BG882" t="s">
        <v>3525</v>
      </c>
      <c r="BH882" t="s">
        <v>3525</v>
      </c>
      <c r="BI882" t="s">
        <v>2727</v>
      </c>
      <c r="BJ882" t="s">
        <v>2727</v>
      </c>
    </row>
    <row r="883" spans="1:62" hidden="1">
      <c r="A883" t="s">
        <v>3504</v>
      </c>
      <c r="B883" t="s">
        <v>4519</v>
      </c>
      <c r="C883" t="s">
        <v>4520</v>
      </c>
      <c r="D883" t="s">
        <v>3507</v>
      </c>
      <c r="E883" t="s">
        <v>3508</v>
      </c>
      <c r="F883" t="s">
        <v>3777</v>
      </c>
      <c r="G883" t="s">
        <v>3510</v>
      </c>
      <c r="H883" t="s">
        <v>3511</v>
      </c>
      <c r="I883" t="s">
        <v>3511</v>
      </c>
      <c r="L883" t="s">
        <v>3512</v>
      </c>
      <c r="M883" t="s">
        <v>3511</v>
      </c>
      <c r="N883" t="s">
        <v>947</v>
      </c>
      <c r="R883" t="s">
        <v>4521</v>
      </c>
      <c r="S883" t="s">
        <v>3514</v>
      </c>
      <c r="U883" t="s">
        <v>3515</v>
      </c>
      <c r="X883" t="s">
        <v>4522</v>
      </c>
      <c r="Y883" t="s">
        <v>3532</v>
      </c>
      <c r="AE883" t="s">
        <v>3515</v>
      </c>
      <c r="AF883" t="s">
        <v>4523</v>
      </c>
      <c r="AK883" t="s">
        <v>3519</v>
      </c>
      <c r="AN883" t="s">
        <v>947</v>
      </c>
      <c r="AP883" t="s">
        <v>3520</v>
      </c>
      <c r="AQ883" t="s">
        <v>3511</v>
      </c>
      <c r="AR883" t="s">
        <v>3511</v>
      </c>
      <c r="AS883" t="s">
        <v>3511</v>
      </c>
      <c r="AV883">
        <v>3054</v>
      </c>
      <c r="AX883" t="s">
        <v>3971</v>
      </c>
      <c r="AY883" t="s">
        <v>3522</v>
      </c>
      <c r="AZ883" t="s">
        <v>3523</v>
      </c>
      <c r="BA883" t="s">
        <v>288</v>
      </c>
      <c r="BB883" t="s">
        <v>288</v>
      </c>
      <c r="BC883" t="s">
        <v>3524</v>
      </c>
      <c r="BD883" t="s">
        <v>3524</v>
      </c>
      <c r="BE883" t="s">
        <v>3525</v>
      </c>
      <c r="BF883" t="s">
        <v>3525</v>
      </c>
      <c r="BG883" t="s">
        <v>3525</v>
      </c>
      <c r="BH883" t="s">
        <v>3525</v>
      </c>
      <c r="BI883" t="s">
        <v>2727</v>
      </c>
      <c r="BJ883" t="s">
        <v>2727</v>
      </c>
    </row>
    <row r="884" spans="1:62" hidden="1">
      <c r="A884" t="s">
        <v>3504</v>
      </c>
      <c r="B884" t="s">
        <v>6390</v>
      </c>
      <c r="C884" t="s">
        <v>6391</v>
      </c>
      <c r="D884" t="s">
        <v>3507</v>
      </c>
      <c r="E884" t="s">
        <v>3508</v>
      </c>
      <c r="F884" t="s">
        <v>4254</v>
      </c>
      <c r="G884" t="s">
        <v>3510</v>
      </c>
      <c r="H884" t="s">
        <v>3511</v>
      </c>
      <c r="I884" t="s">
        <v>3511</v>
      </c>
      <c r="L884" t="s">
        <v>3512</v>
      </c>
      <c r="M884" t="s">
        <v>3511</v>
      </c>
      <c r="N884" t="s">
        <v>1029</v>
      </c>
      <c r="R884" t="s">
        <v>6392</v>
      </c>
      <c r="S884" t="s">
        <v>3514</v>
      </c>
      <c r="U884" t="s">
        <v>3515</v>
      </c>
      <c r="X884" t="s">
        <v>6393</v>
      </c>
      <c r="Y884" t="s">
        <v>3532</v>
      </c>
      <c r="AE884" t="s">
        <v>3515</v>
      </c>
      <c r="AF884" t="s">
        <v>6394</v>
      </c>
      <c r="AK884" t="s">
        <v>3519</v>
      </c>
      <c r="AN884" t="s">
        <v>1029</v>
      </c>
      <c r="AP884" t="s">
        <v>3520</v>
      </c>
      <c r="AQ884" t="s">
        <v>3511</v>
      </c>
      <c r="AR884" t="s">
        <v>3511</v>
      </c>
      <c r="AS884" t="s">
        <v>3511</v>
      </c>
      <c r="AV884">
        <v>3055</v>
      </c>
      <c r="AX884" t="s">
        <v>3971</v>
      </c>
      <c r="AY884" t="s">
        <v>3522</v>
      </c>
      <c r="AZ884" t="s">
        <v>3523</v>
      </c>
      <c r="BA884" t="s">
        <v>288</v>
      </c>
      <c r="BB884" t="s">
        <v>288</v>
      </c>
      <c r="BC884" t="s">
        <v>3524</v>
      </c>
      <c r="BD884" t="s">
        <v>3524</v>
      </c>
      <c r="BE884" t="s">
        <v>3525</v>
      </c>
      <c r="BF884" t="s">
        <v>3525</v>
      </c>
      <c r="BG884" t="s">
        <v>3525</v>
      </c>
      <c r="BH884" t="s">
        <v>3525</v>
      </c>
      <c r="BI884" t="s">
        <v>2727</v>
      </c>
      <c r="BJ884" t="s">
        <v>2727</v>
      </c>
    </row>
    <row r="885" spans="1:62" hidden="1">
      <c r="A885" t="s">
        <v>3504</v>
      </c>
      <c r="B885" t="s">
        <v>10522</v>
      </c>
      <c r="C885" t="s">
        <v>10523</v>
      </c>
      <c r="D885" t="s">
        <v>3507</v>
      </c>
      <c r="E885" t="s">
        <v>3508</v>
      </c>
      <c r="F885" t="s">
        <v>4007</v>
      </c>
      <c r="G885" t="s">
        <v>3510</v>
      </c>
      <c r="H885" t="s">
        <v>3511</v>
      </c>
      <c r="I885" t="s">
        <v>3511</v>
      </c>
      <c r="L885" t="s">
        <v>3512</v>
      </c>
      <c r="M885" t="s">
        <v>3511</v>
      </c>
      <c r="N885" t="s">
        <v>1076</v>
      </c>
      <c r="R885" t="s">
        <v>10524</v>
      </c>
      <c r="S885" t="s">
        <v>3514</v>
      </c>
      <c r="U885" t="s">
        <v>3515</v>
      </c>
      <c r="X885" t="s">
        <v>10525</v>
      </c>
      <c r="Y885" t="s">
        <v>3532</v>
      </c>
      <c r="AE885" t="s">
        <v>3515</v>
      </c>
      <c r="AF885" t="s">
        <v>10526</v>
      </c>
      <c r="AK885" t="s">
        <v>3519</v>
      </c>
      <c r="AN885" t="s">
        <v>1076</v>
      </c>
      <c r="AP885" t="s">
        <v>3520</v>
      </c>
      <c r="AQ885" t="s">
        <v>3511</v>
      </c>
      <c r="AR885" t="s">
        <v>3511</v>
      </c>
      <c r="AS885" t="s">
        <v>3511</v>
      </c>
      <c r="AV885">
        <v>3056</v>
      </c>
      <c r="AX885" t="s">
        <v>3971</v>
      </c>
      <c r="AY885" t="s">
        <v>3522</v>
      </c>
      <c r="AZ885" t="s">
        <v>3523</v>
      </c>
      <c r="BA885" t="s">
        <v>288</v>
      </c>
      <c r="BB885" t="s">
        <v>288</v>
      </c>
      <c r="BC885" t="s">
        <v>3524</v>
      </c>
      <c r="BD885" t="s">
        <v>3524</v>
      </c>
      <c r="BE885" t="s">
        <v>3525</v>
      </c>
      <c r="BF885" t="s">
        <v>3525</v>
      </c>
      <c r="BG885" t="s">
        <v>3525</v>
      </c>
      <c r="BH885" t="s">
        <v>3525</v>
      </c>
      <c r="BI885" t="s">
        <v>2727</v>
      </c>
      <c r="BJ885" t="s">
        <v>2727</v>
      </c>
    </row>
    <row r="886" spans="1:62" hidden="1">
      <c r="A886" t="s">
        <v>3504</v>
      </c>
      <c r="B886" t="s">
        <v>7051</v>
      </c>
      <c r="C886" t="s">
        <v>7052</v>
      </c>
      <c r="D886" t="s">
        <v>3507</v>
      </c>
      <c r="E886" t="s">
        <v>3508</v>
      </c>
      <c r="F886" t="s">
        <v>3757</v>
      </c>
      <c r="G886" t="s">
        <v>3510</v>
      </c>
      <c r="H886" t="s">
        <v>3511</v>
      </c>
      <c r="I886" t="s">
        <v>3511</v>
      </c>
      <c r="L886" t="s">
        <v>3512</v>
      </c>
      <c r="M886" t="s">
        <v>3511</v>
      </c>
      <c r="N886" t="s">
        <v>1299</v>
      </c>
      <c r="R886" t="s">
        <v>7053</v>
      </c>
      <c r="S886" t="s">
        <v>3514</v>
      </c>
      <c r="U886" t="s">
        <v>3515</v>
      </c>
      <c r="X886" t="s">
        <v>7054</v>
      </c>
      <c r="Y886" t="s">
        <v>3532</v>
      </c>
      <c r="AE886" t="s">
        <v>3515</v>
      </c>
      <c r="AF886" t="s">
        <v>7055</v>
      </c>
      <c r="AK886" t="s">
        <v>3519</v>
      </c>
      <c r="AN886" t="s">
        <v>1299</v>
      </c>
      <c r="AP886" t="s">
        <v>3520</v>
      </c>
      <c r="AQ886" t="s">
        <v>3511</v>
      </c>
      <c r="AR886" t="s">
        <v>3511</v>
      </c>
      <c r="AS886" t="s">
        <v>3511</v>
      </c>
      <c r="AV886">
        <v>3057</v>
      </c>
      <c r="AX886" t="s">
        <v>3971</v>
      </c>
      <c r="AY886" t="s">
        <v>3522</v>
      </c>
      <c r="AZ886" t="s">
        <v>3523</v>
      </c>
      <c r="BA886" t="s">
        <v>288</v>
      </c>
      <c r="BB886" t="s">
        <v>288</v>
      </c>
      <c r="BC886" t="s">
        <v>3524</v>
      </c>
      <c r="BD886" t="s">
        <v>3524</v>
      </c>
      <c r="BE886" t="s">
        <v>3525</v>
      </c>
      <c r="BF886" t="s">
        <v>3525</v>
      </c>
      <c r="BG886" t="s">
        <v>3525</v>
      </c>
      <c r="BH886" t="s">
        <v>3525</v>
      </c>
      <c r="BI886" t="s">
        <v>2727</v>
      </c>
      <c r="BJ886" t="s">
        <v>2727</v>
      </c>
    </row>
    <row r="887" spans="1:62" hidden="1">
      <c r="A887" t="s">
        <v>3504</v>
      </c>
      <c r="B887" t="s">
        <v>6504</v>
      </c>
      <c r="C887" t="s">
        <v>6505</v>
      </c>
      <c r="D887" t="s">
        <v>3507</v>
      </c>
      <c r="E887" t="s">
        <v>3508</v>
      </c>
      <c r="F887" t="s">
        <v>3764</v>
      </c>
      <c r="G887" t="s">
        <v>3510</v>
      </c>
      <c r="H887" t="s">
        <v>3511</v>
      </c>
      <c r="I887" t="s">
        <v>3511</v>
      </c>
      <c r="L887" t="s">
        <v>3512</v>
      </c>
      <c r="M887" t="s">
        <v>3511</v>
      </c>
      <c r="N887" t="s">
        <v>1042</v>
      </c>
      <c r="R887" t="s">
        <v>6506</v>
      </c>
      <c r="S887" t="s">
        <v>3514</v>
      </c>
      <c r="U887" t="s">
        <v>3515</v>
      </c>
      <c r="X887" t="s">
        <v>6507</v>
      </c>
      <c r="Y887" t="s">
        <v>3532</v>
      </c>
      <c r="AE887" t="s">
        <v>3515</v>
      </c>
      <c r="AF887" t="s">
        <v>6508</v>
      </c>
      <c r="AK887" t="s">
        <v>3519</v>
      </c>
      <c r="AN887" t="s">
        <v>1042</v>
      </c>
      <c r="AP887" t="s">
        <v>3520</v>
      </c>
      <c r="AQ887" t="s">
        <v>3511</v>
      </c>
      <c r="AR887" t="s">
        <v>3511</v>
      </c>
      <c r="AS887" t="s">
        <v>3511</v>
      </c>
      <c r="AV887">
        <v>3058</v>
      </c>
      <c r="AX887" t="s">
        <v>3971</v>
      </c>
      <c r="AY887" t="s">
        <v>3522</v>
      </c>
      <c r="AZ887" t="s">
        <v>3523</v>
      </c>
      <c r="BA887" t="s">
        <v>288</v>
      </c>
      <c r="BB887" t="s">
        <v>288</v>
      </c>
      <c r="BC887" t="s">
        <v>3524</v>
      </c>
      <c r="BD887" t="s">
        <v>3524</v>
      </c>
      <c r="BE887" t="s">
        <v>3525</v>
      </c>
      <c r="BF887" t="s">
        <v>3525</v>
      </c>
      <c r="BG887" t="s">
        <v>3525</v>
      </c>
      <c r="BH887" t="s">
        <v>3525</v>
      </c>
      <c r="BI887" t="s">
        <v>2727</v>
      </c>
      <c r="BJ887" t="s">
        <v>2727</v>
      </c>
    </row>
    <row r="888" spans="1:62" hidden="1">
      <c r="A888" t="s">
        <v>3504</v>
      </c>
      <c r="B888" t="s">
        <v>3965</v>
      </c>
      <c r="C888" t="s">
        <v>3966</v>
      </c>
      <c r="D888" t="s">
        <v>3507</v>
      </c>
      <c r="E888" t="s">
        <v>3508</v>
      </c>
      <c r="F888" t="s">
        <v>3730</v>
      </c>
      <c r="G888" t="s">
        <v>3510</v>
      </c>
      <c r="H888" t="s">
        <v>3511</v>
      </c>
      <c r="I888" t="s">
        <v>3511</v>
      </c>
      <c r="L888" t="s">
        <v>3512</v>
      </c>
      <c r="M888" t="s">
        <v>3511</v>
      </c>
      <c r="N888" t="s">
        <v>3967</v>
      </c>
      <c r="R888" t="s">
        <v>3968</v>
      </c>
      <c r="S888" t="s">
        <v>3514</v>
      </c>
      <c r="U888" t="s">
        <v>3515</v>
      </c>
      <c r="X888" t="s">
        <v>3969</v>
      </c>
      <c r="Y888" t="s">
        <v>3532</v>
      </c>
      <c r="AE888" t="s">
        <v>3515</v>
      </c>
      <c r="AF888" t="s">
        <v>3970</v>
      </c>
      <c r="AK888" t="s">
        <v>3519</v>
      </c>
      <c r="AN888" t="s">
        <v>3967</v>
      </c>
      <c r="AP888" t="s">
        <v>3520</v>
      </c>
      <c r="AQ888" t="s">
        <v>3511</v>
      </c>
      <c r="AR888" t="s">
        <v>3511</v>
      </c>
      <c r="AS888" t="s">
        <v>3511</v>
      </c>
      <c r="AV888">
        <v>3059</v>
      </c>
      <c r="AX888" t="s">
        <v>3971</v>
      </c>
      <c r="AY888" t="s">
        <v>3522</v>
      </c>
      <c r="AZ888" t="s">
        <v>3523</v>
      </c>
      <c r="BA888" t="s">
        <v>141</v>
      </c>
      <c r="BB888" t="s">
        <v>141</v>
      </c>
      <c r="BC888" t="s">
        <v>3524</v>
      </c>
      <c r="BD888" t="s">
        <v>3524</v>
      </c>
      <c r="BE888" t="s">
        <v>3525</v>
      </c>
      <c r="BF888" t="s">
        <v>3525</v>
      </c>
      <c r="BG888" t="s">
        <v>3525</v>
      </c>
      <c r="BH888" t="s">
        <v>3525</v>
      </c>
      <c r="BI888" t="s">
        <v>2727</v>
      </c>
      <c r="BJ888" t="s">
        <v>2727</v>
      </c>
    </row>
    <row r="889" spans="1:62" hidden="1">
      <c r="A889" t="s">
        <v>3504</v>
      </c>
      <c r="B889" t="s">
        <v>8626</v>
      </c>
      <c r="C889" t="s">
        <v>8627</v>
      </c>
      <c r="D889" t="s">
        <v>3507</v>
      </c>
      <c r="E889" t="s">
        <v>3508</v>
      </c>
      <c r="F889" t="s">
        <v>3878</v>
      </c>
      <c r="G889" t="s">
        <v>3510</v>
      </c>
      <c r="H889" t="s">
        <v>3511</v>
      </c>
      <c r="I889" t="s">
        <v>3511</v>
      </c>
      <c r="L889" t="s">
        <v>3512</v>
      </c>
      <c r="M889" t="s">
        <v>3511</v>
      </c>
      <c r="N889" t="s">
        <v>8628</v>
      </c>
      <c r="R889" t="s">
        <v>8629</v>
      </c>
      <c r="S889" t="s">
        <v>3881</v>
      </c>
      <c r="U889" t="s">
        <v>3515</v>
      </c>
      <c r="X889" t="s">
        <v>8630</v>
      </c>
      <c r="Y889" t="s">
        <v>3532</v>
      </c>
      <c r="AE889" t="s">
        <v>3515</v>
      </c>
      <c r="AF889" t="s">
        <v>8631</v>
      </c>
      <c r="AK889" t="s">
        <v>3519</v>
      </c>
      <c r="AN889" t="s">
        <v>8628</v>
      </c>
      <c r="AP889" t="s">
        <v>3520</v>
      </c>
      <c r="AQ889" t="s">
        <v>3511</v>
      </c>
      <c r="AR889" t="s">
        <v>3511</v>
      </c>
      <c r="AS889" t="s">
        <v>3511</v>
      </c>
      <c r="AV889">
        <v>3060</v>
      </c>
      <c r="AX889" t="s">
        <v>3971</v>
      </c>
      <c r="AY889" t="s">
        <v>3522</v>
      </c>
      <c r="AZ889" t="s">
        <v>3523</v>
      </c>
      <c r="BA889" t="s">
        <v>288</v>
      </c>
      <c r="BB889" t="s">
        <v>288</v>
      </c>
      <c r="BC889" t="s">
        <v>3524</v>
      </c>
      <c r="BD889" t="s">
        <v>3524</v>
      </c>
      <c r="BE889" t="s">
        <v>3525</v>
      </c>
      <c r="BF889" t="s">
        <v>3525</v>
      </c>
      <c r="BG889" t="s">
        <v>3525</v>
      </c>
      <c r="BH889" t="s">
        <v>3525</v>
      </c>
      <c r="BI889" t="s">
        <v>2727</v>
      </c>
      <c r="BJ889" t="s">
        <v>2727</v>
      </c>
    </row>
    <row r="890" spans="1:62" hidden="1">
      <c r="A890" t="s">
        <v>3504</v>
      </c>
      <c r="B890" t="s">
        <v>10039</v>
      </c>
      <c r="C890" t="s">
        <v>10040</v>
      </c>
      <c r="D890" t="s">
        <v>3507</v>
      </c>
      <c r="E890" t="s">
        <v>3508</v>
      </c>
      <c r="F890" t="s">
        <v>5289</v>
      </c>
      <c r="G890" t="s">
        <v>3510</v>
      </c>
      <c r="H890" t="s">
        <v>3511</v>
      </c>
      <c r="I890" t="s">
        <v>3511</v>
      </c>
      <c r="L890" t="s">
        <v>3512</v>
      </c>
      <c r="M890" t="s">
        <v>3511</v>
      </c>
      <c r="N890" t="s">
        <v>10041</v>
      </c>
      <c r="R890" t="s">
        <v>10042</v>
      </c>
      <c r="S890" t="s">
        <v>3514</v>
      </c>
      <c r="U890" t="s">
        <v>3515</v>
      </c>
      <c r="X890" t="s">
        <v>10043</v>
      </c>
      <c r="Y890" t="s">
        <v>3532</v>
      </c>
      <c r="AE890" t="s">
        <v>3515</v>
      </c>
      <c r="AF890" t="s">
        <v>10044</v>
      </c>
      <c r="AK890" t="s">
        <v>3519</v>
      </c>
      <c r="AN890" t="s">
        <v>10041</v>
      </c>
      <c r="AP890" t="s">
        <v>3520</v>
      </c>
      <c r="AQ890" t="s">
        <v>3511</v>
      </c>
      <c r="AR890" t="s">
        <v>3511</v>
      </c>
      <c r="AS890" t="s">
        <v>3511</v>
      </c>
      <c r="AV890">
        <v>3062</v>
      </c>
      <c r="AX890" t="s">
        <v>3971</v>
      </c>
      <c r="AY890" t="s">
        <v>3522</v>
      </c>
      <c r="AZ890" t="s">
        <v>3523</v>
      </c>
      <c r="BA890" t="s">
        <v>3582</v>
      </c>
      <c r="BB890" t="s">
        <v>3582</v>
      </c>
      <c r="BC890" t="s">
        <v>3524</v>
      </c>
      <c r="BD890" t="s">
        <v>3524</v>
      </c>
      <c r="BE890" t="s">
        <v>3525</v>
      </c>
      <c r="BF890" t="s">
        <v>3525</v>
      </c>
      <c r="BG890" t="s">
        <v>3525</v>
      </c>
      <c r="BH890" t="s">
        <v>3525</v>
      </c>
      <c r="BI890" t="s">
        <v>2727</v>
      </c>
      <c r="BJ890" t="s">
        <v>2727</v>
      </c>
    </row>
    <row r="891" spans="1:62" hidden="1">
      <c r="A891" t="s">
        <v>3504</v>
      </c>
      <c r="B891" t="s">
        <v>5211</v>
      </c>
      <c r="C891" t="s">
        <v>5212</v>
      </c>
      <c r="D891" t="s">
        <v>3507</v>
      </c>
      <c r="E891" t="s">
        <v>3508</v>
      </c>
      <c r="F891" t="s">
        <v>4719</v>
      </c>
      <c r="G891" t="s">
        <v>3510</v>
      </c>
      <c r="H891" t="s">
        <v>3511</v>
      </c>
      <c r="I891" t="s">
        <v>3511</v>
      </c>
      <c r="L891" t="s">
        <v>3512</v>
      </c>
      <c r="M891" t="s">
        <v>3511</v>
      </c>
      <c r="N891" t="s">
        <v>332</v>
      </c>
      <c r="R891" t="s">
        <v>5213</v>
      </c>
      <c r="S891" t="s">
        <v>3514</v>
      </c>
      <c r="U891" t="s">
        <v>3515</v>
      </c>
      <c r="X891" t="s">
        <v>5214</v>
      </c>
      <c r="Y891" t="s">
        <v>3532</v>
      </c>
      <c r="AE891" t="s">
        <v>3515</v>
      </c>
      <c r="AF891" t="s">
        <v>5215</v>
      </c>
      <c r="AK891" t="s">
        <v>3519</v>
      </c>
      <c r="AN891" t="s">
        <v>332</v>
      </c>
      <c r="AP891" t="s">
        <v>3520</v>
      </c>
      <c r="AQ891" t="s">
        <v>3511</v>
      </c>
      <c r="AR891" t="s">
        <v>3511</v>
      </c>
      <c r="AS891" t="s">
        <v>3511</v>
      </c>
      <c r="AV891">
        <v>3063</v>
      </c>
      <c r="AX891" t="s">
        <v>3971</v>
      </c>
      <c r="AY891" t="s">
        <v>3522</v>
      </c>
      <c r="AZ891" t="s">
        <v>3523</v>
      </c>
      <c r="BA891" t="s">
        <v>3582</v>
      </c>
      <c r="BB891" t="s">
        <v>3582</v>
      </c>
      <c r="BC891" t="s">
        <v>3524</v>
      </c>
      <c r="BD891" t="s">
        <v>3524</v>
      </c>
      <c r="BE891" t="s">
        <v>3525</v>
      </c>
      <c r="BF891" t="s">
        <v>3525</v>
      </c>
      <c r="BG891" t="s">
        <v>3525</v>
      </c>
      <c r="BH891" t="s">
        <v>3525</v>
      </c>
      <c r="BI891" t="s">
        <v>2727</v>
      </c>
      <c r="BJ891" t="s">
        <v>2727</v>
      </c>
    </row>
    <row r="892" spans="1:62" hidden="1">
      <c r="A892" t="s">
        <v>3504</v>
      </c>
      <c r="B892" t="s">
        <v>4105</v>
      </c>
      <c r="C892" t="s">
        <v>4106</v>
      </c>
      <c r="D892" t="s">
        <v>3507</v>
      </c>
      <c r="E892" t="s">
        <v>3508</v>
      </c>
      <c r="F892" t="s">
        <v>4107</v>
      </c>
      <c r="G892" t="s">
        <v>3510</v>
      </c>
      <c r="H892" t="s">
        <v>3511</v>
      </c>
      <c r="I892" t="s">
        <v>3511</v>
      </c>
      <c r="L892" t="s">
        <v>3512</v>
      </c>
      <c r="M892" t="s">
        <v>3511</v>
      </c>
      <c r="N892" t="s">
        <v>1308</v>
      </c>
      <c r="R892" t="s">
        <v>4108</v>
      </c>
      <c r="S892" t="s">
        <v>3514</v>
      </c>
      <c r="U892" t="s">
        <v>3515</v>
      </c>
      <c r="X892" t="s">
        <v>4109</v>
      </c>
      <c r="Y892" t="s">
        <v>3532</v>
      </c>
      <c r="AE892" t="s">
        <v>3515</v>
      </c>
      <c r="AF892" t="s">
        <v>4110</v>
      </c>
      <c r="AK892" t="s">
        <v>3519</v>
      </c>
      <c r="AN892" t="s">
        <v>1308</v>
      </c>
      <c r="AP892" t="s">
        <v>3520</v>
      </c>
      <c r="AQ892" t="s">
        <v>3511</v>
      </c>
      <c r="AR892" t="s">
        <v>3511</v>
      </c>
      <c r="AS892" t="s">
        <v>3511</v>
      </c>
      <c r="AV892">
        <v>3064</v>
      </c>
      <c r="AX892" t="s">
        <v>4111</v>
      </c>
      <c r="AY892" t="s">
        <v>3522</v>
      </c>
      <c r="AZ892" t="s">
        <v>3523</v>
      </c>
      <c r="BA892" t="s">
        <v>3535</v>
      </c>
      <c r="BB892" t="s">
        <v>3535</v>
      </c>
      <c r="BC892" t="s">
        <v>3524</v>
      </c>
      <c r="BD892" t="s">
        <v>3524</v>
      </c>
      <c r="BE892" t="s">
        <v>3525</v>
      </c>
      <c r="BF892" t="s">
        <v>3525</v>
      </c>
      <c r="BG892" t="s">
        <v>3525</v>
      </c>
      <c r="BH892" t="s">
        <v>3525</v>
      </c>
      <c r="BI892" t="s">
        <v>2727</v>
      </c>
      <c r="BJ892" t="s">
        <v>2727</v>
      </c>
    </row>
    <row r="893" spans="1:62" hidden="1">
      <c r="A893" t="s">
        <v>3504</v>
      </c>
      <c r="B893" t="s">
        <v>8380</v>
      </c>
      <c r="C893" t="s">
        <v>8381</v>
      </c>
      <c r="D893" t="s">
        <v>3507</v>
      </c>
      <c r="E893" t="s">
        <v>3508</v>
      </c>
      <c r="F893" t="s">
        <v>3658</v>
      </c>
      <c r="G893" t="s">
        <v>3510</v>
      </c>
      <c r="H893" t="s">
        <v>3511</v>
      </c>
      <c r="I893" t="s">
        <v>3511</v>
      </c>
      <c r="L893" t="s">
        <v>3512</v>
      </c>
      <c r="M893" t="s">
        <v>3511</v>
      </c>
      <c r="N893" t="s">
        <v>1316</v>
      </c>
      <c r="R893" t="s">
        <v>8382</v>
      </c>
      <c r="S893" t="s">
        <v>3514</v>
      </c>
      <c r="U893" t="s">
        <v>3515</v>
      </c>
      <c r="X893" t="s">
        <v>8383</v>
      </c>
      <c r="Y893" t="s">
        <v>3532</v>
      </c>
      <c r="AE893" t="s">
        <v>3515</v>
      </c>
      <c r="AF893" t="s">
        <v>8384</v>
      </c>
      <c r="AK893" t="s">
        <v>3519</v>
      </c>
      <c r="AN893" t="s">
        <v>1316</v>
      </c>
      <c r="AP893" t="s">
        <v>3520</v>
      </c>
      <c r="AQ893" t="s">
        <v>3511</v>
      </c>
      <c r="AR893" t="s">
        <v>3511</v>
      </c>
      <c r="AS893" t="s">
        <v>3511</v>
      </c>
      <c r="AV893">
        <v>3065</v>
      </c>
      <c r="AX893" t="s">
        <v>4111</v>
      </c>
      <c r="AY893" t="s">
        <v>3522</v>
      </c>
      <c r="AZ893" t="s">
        <v>3523</v>
      </c>
      <c r="BA893" t="s">
        <v>3535</v>
      </c>
      <c r="BB893" t="s">
        <v>3535</v>
      </c>
      <c r="BC893" t="s">
        <v>3524</v>
      </c>
      <c r="BD893" t="s">
        <v>3524</v>
      </c>
      <c r="BE893" t="s">
        <v>3525</v>
      </c>
      <c r="BF893" t="s">
        <v>3525</v>
      </c>
      <c r="BG893" t="s">
        <v>3525</v>
      </c>
      <c r="BH893" t="s">
        <v>3525</v>
      </c>
      <c r="BI893" t="s">
        <v>2727</v>
      </c>
      <c r="BJ893" t="s">
        <v>2727</v>
      </c>
    </row>
    <row r="894" spans="1:62" hidden="1">
      <c r="A894" t="s">
        <v>3504</v>
      </c>
      <c r="B894" t="s">
        <v>10124</v>
      </c>
      <c r="C894" t="s">
        <v>10125</v>
      </c>
      <c r="D894" t="s">
        <v>3507</v>
      </c>
      <c r="E894" t="s">
        <v>3508</v>
      </c>
      <c r="F894" t="s">
        <v>4719</v>
      </c>
      <c r="G894" t="s">
        <v>3510</v>
      </c>
      <c r="H894" t="s">
        <v>3511</v>
      </c>
      <c r="I894" t="s">
        <v>3511</v>
      </c>
      <c r="L894" t="s">
        <v>3512</v>
      </c>
      <c r="M894" t="s">
        <v>3511</v>
      </c>
      <c r="N894" t="s">
        <v>331</v>
      </c>
      <c r="R894" t="s">
        <v>10126</v>
      </c>
      <c r="S894" t="s">
        <v>3514</v>
      </c>
      <c r="U894" t="s">
        <v>3515</v>
      </c>
      <c r="X894" t="s">
        <v>10127</v>
      </c>
      <c r="Y894" t="s">
        <v>3532</v>
      </c>
      <c r="AE894" t="s">
        <v>3515</v>
      </c>
      <c r="AF894" t="s">
        <v>10128</v>
      </c>
      <c r="AK894" t="s">
        <v>3519</v>
      </c>
      <c r="AN894" t="s">
        <v>331</v>
      </c>
      <c r="AP894" t="s">
        <v>3520</v>
      </c>
      <c r="AQ894" t="s">
        <v>3511</v>
      </c>
      <c r="AR894" t="s">
        <v>3511</v>
      </c>
      <c r="AS894" t="s">
        <v>3511</v>
      </c>
      <c r="AV894">
        <v>3069</v>
      </c>
      <c r="AX894" t="s">
        <v>10129</v>
      </c>
      <c r="AY894" t="s">
        <v>3522</v>
      </c>
      <c r="AZ894" t="s">
        <v>3523</v>
      </c>
      <c r="BA894" t="s">
        <v>292</v>
      </c>
      <c r="BB894" t="s">
        <v>292</v>
      </c>
      <c r="BC894" t="s">
        <v>3524</v>
      </c>
      <c r="BD894" t="s">
        <v>3524</v>
      </c>
      <c r="BE894" t="s">
        <v>3525</v>
      </c>
      <c r="BF894" t="s">
        <v>3525</v>
      </c>
      <c r="BG894" t="s">
        <v>3525</v>
      </c>
      <c r="BH894" t="s">
        <v>3525</v>
      </c>
      <c r="BI894" t="s">
        <v>2727</v>
      </c>
      <c r="BJ894" t="s">
        <v>2727</v>
      </c>
    </row>
    <row r="895" spans="1:62" hidden="1">
      <c r="A895" t="s">
        <v>3504</v>
      </c>
      <c r="B895" t="s">
        <v>7577</v>
      </c>
      <c r="C895" t="s">
        <v>7578</v>
      </c>
      <c r="D895" t="s">
        <v>3507</v>
      </c>
      <c r="E895" t="s">
        <v>3508</v>
      </c>
      <c r="F895" t="s">
        <v>4302</v>
      </c>
      <c r="G895" t="s">
        <v>3510</v>
      </c>
      <c r="H895" t="s">
        <v>3511</v>
      </c>
      <c r="I895" t="s">
        <v>3511</v>
      </c>
      <c r="L895" t="s">
        <v>3512</v>
      </c>
      <c r="M895" t="s">
        <v>3511</v>
      </c>
      <c r="N895" t="s">
        <v>7579</v>
      </c>
      <c r="R895" t="s">
        <v>7580</v>
      </c>
      <c r="S895" t="s">
        <v>3514</v>
      </c>
      <c r="U895" t="s">
        <v>3515</v>
      </c>
      <c r="X895" t="s">
        <v>7581</v>
      </c>
      <c r="Y895" t="s">
        <v>3517</v>
      </c>
      <c r="AE895" t="s">
        <v>3515</v>
      </c>
      <c r="AF895" t="s">
        <v>7582</v>
      </c>
      <c r="AK895" t="s">
        <v>3519</v>
      </c>
      <c r="AN895" t="s">
        <v>7579</v>
      </c>
      <c r="AP895" t="s">
        <v>3520</v>
      </c>
      <c r="AQ895" t="s">
        <v>3511</v>
      </c>
      <c r="AR895" t="s">
        <v>3511</v>
      </c>
      <c r="AS895" t="s">
        <v>3511</v>
      </c>
      <c r="AV895">
        <v>3071</v>
      </c>
      <c r="AX895" t="s">
        <v>4846</v>
      </c>
      <c r="AY895" t="s">
        <v>3522</v>
      </c>
      <c r="AZ895" t="s">
        <v>3523</v>
      </c>
      <c r="BA895" t="s">
        <v>551</v>
      </c>
      <c r="BB895" t="s">
        <v>551</v>
      </c>
      <c r="BC895" t="s">
        <v>3524</v>
      </c>
      <c r="BD895" t="s">
        <v>3524</v>
      </c>
      <c r="BE895" t="s">
        <v>3525</v>
      </c>
      <c r="BF895" t="s">
        <v>3525</v>
      </c>
      <c r="BG895" t="s">
        <v>3525</v>
      </c>
      <c r="BH895" t="s">
        <v>3525</v>
      </c>
      <c r="BI895" t="s">
        <v>2727</v>
      </c>
      <c r="BJ895" t="s">
        <v>2727</v>
      </c>
    </row>
    <row r="896" spans="1:62" hidden="1">
      <c r="A896" t="s">
        <v>3504</v>
      </c>
      <c r="B896" t="s">
        <v>5074</v>
      </c>
      <c r="C896" t="s">
        <v>5075</v>
      </c>
      <c r="D896" t="s">
        <v>3507</v>
      </c>
      <c r="E896" t="s">
        <v>3508</v>
      </c>
      <c r="F896" t="s">
        <v>5076</v>
      </c>
      <c r="G896" t="s">
        <v>3510</v>
      </c>
      <c r="H896" t="s">
        <v>3511</v>
      </c>
      <c r="I896" t="s">
        <v>3511</v>
      </c>
      <c r="L896" t="s">
        <v>3512</v>
      </c>
      <c r="M896" t="s">
        <v>3511</v>
      </c>
      <c r="N896" t="s">
        <v>5077</v>
      </c>
      <c r="R896" t="s">
        <v>5078</v>
      </c>
      <c r="S896" t="s">
        <v>3514</v>
      </c>
      <c r="U896" t="s">
        <v>3515</v>
      </c>
      <c r="X896" t="s">
        <v>5079</v>
      </c>
      <c r="Y896" t="s">
        <v>3517</v>
      </c>
      <c r="AE896" t="s">
        <v>3515</v>
      </c>
      <c r="AF896" t="s">
        <v>5080</v>
      </c>
      <c r="AK896" t="s">
        <v>3519</v>
      </c>
      <c r="AN896" t="s">
        <v>5077</v>
      </c>
      <c r="AP896" t="s">
        <v>3520</v>
      </c>
      <c r="AQ896" t="s">
        <v>3511</v>
      </c>
      <c r="AR896" t="s">
        <v>3511</v>
      </c>
      <c r="AS896" t="s">
        <v>3511</v>
      </c>
      <c r="AV896">
        <v>3072</v>
      </c>
      <c r="AX896" t="s">
        <v>4846</v>
      </c>
      <c r="AY896" t="s">
        <v>3522</v>
      </c>
      <c r="AZ896" t="s">
        <v>3523</v>
      </c>
      <c r="BA896" t="s">
        <v>551</v>
      </c>
      <c r="BB896" t="s">
        <v>551</v>
      </c>
      <c r="BC896" t="s">
        <v>3524</v>
      </c>
      <c r="BD896" t="s">
        <v>3524</v>
      </c>
      <c r="BE896" t="s">
        <v>3525</v>
      </c>
      <c r="BF896" t="s">
        <v>3525</v>
      </c>
      <c r="BG896" t="s">
        <v>3525</v>
      </c>
      <c r="BH896" t="s">
        <v>3525</v>
      </c>
      <c r="BI896" t="s">
        <v>2727</v>
      </c>
      <c r="BJ896" t="s">
        <v>2727</v>
      </c>
    </row>
    <row r="897" spans="1:62" hidden="1">
      <c r="A897" t="s">
        <v>3504</v>
      </c>
      <c r="B897" t="s">
        <v>8057</v>
      </c>
      <c r="C897" t="s">
        <v>8058</v>
      </c>
      <c r="D897" t="s">
        <v>3507</v>
      </c>
      <c r="E897" t="s">
        <v>3508</v>
      </c>
      <c r="F897" t="s">
        <v>4701</v>
      </c>
      <c r="G897" t="s">
        <v>3510</v>
      </c>
      <c r="H897" t="s">
        <v>3511</v>
      </c>
      <c r="I897" t="s">
        <v>3511</v>
      </c>
      <c r="L897" t="s">
        <v>3512</v>
      </c>
      <c r="M897" t="s">
        <v>3511</v>
      </c>
      <c r="N897" t="s">
        <v>8059</v>
      </c>
      <c r="R897" t="s">
        <v>8060</v>
      </c>
      <c r="S897" t="s">
        <v>3514</v>
      </c>
      <c r="U897" t="s">
        <v>3515</v>
      </c>
      <c r="X897" t="s">
        <v>8061</v>
      </c>
      <c r="Y897" t="s">
        <v>3517</v>
      </c>
      <c r="AE897" t="s">
        <v>3515</v>
      </c>
      <c r="AF897" t="s">
        <v>8062</v>
      </c>
      <c r="AK897" t="s">
        <v>3519</v>
      </c>
      <c r="AN897" t="s">
        <v>8059</v>
      </c>
      <c r="AP897" t="s">
        <v>3520</v>
      </c>
      <c r="AQ897" t="s">
        <v>3511</v>
      </c>
      <c r="AR897" t="s">
        <v>3511</v>
      </c>
      <c r="AS897" t="s">
        <v>3511</v>
      </c>
      <c r="AV897">
        <v>3073</v>
      </c>
      <c r="AX897" t="s">
        <v>4846</v>
      </c>
      <c r="AY897" t="s">
        <v>3522</v>
      </c>
      <c r="AZ897" t="s">
        <v>3523</v>
      </c>
      <c r="BA897" t="s">
        <v>551</v>
      </c>
      <c r="BB897" t="s">
        <v>551</v>
      </c>
      <c r="BC897" t="s">
        <v>3524</v>
      </c>
      <c r="BD897" t="s">
        <v>3524</v>
      </c>
      <c r="BE897" t="s">
        <v>3525</v>
      </c>
      <c r="BF897" t="s">
        <v>3525</v>
      </c>
      <c r="BG897" t="s">
        <v>3525</v>
      </c>
      <c r="BH897" t="s">
        <v>3525</v>
      </c>
      <c r="BI897" t="s">
        <v>2727</v>
      </c>
      <c r="BJ897" t="s">
        <v>2727</v>
      </c>
    </row>
    <row r="898" spans="1:62" hidden="1">
      <c r="A898" t="s">
        <v>3504</v>
      </c>
      <c r="B898" t="s">
        <v>4973</v>
      </c>
      <c r="C898" t="s">
        <v>4974</v>
      </c>
      <c r="D898" t="s">
        <v>3507</v>
      </c>
      <c r="E898" t="s">
        <v>3508</v>
      </c>
      <c r="F898" t="s">
        <v>3629</v>
      </c>
      <c r="G898" t="s">
        <v>3510</v>
      </c>
      <c r="H898" t="s">
        <v>3511</v>
      </c>
      <c r="I898" t="s">
        <v>3511</v>
      </c>
      <c r="L898" t="s">
        <v>3512</v>
      </c>
      <c r="M898" t="s">
        <v>3511</v>
      </c>
      <c r="N898" t="s">
        <v>4975</v>
      </c>
      <c r="R898" t="s">
        <v>4976</v>
      </c>
      <c r="S898" t="s">
        <v>3514</v>
      </c>
      <c r="U898" t="s">
        <v>3515</v>
      </c>
      <c r="X898" t="s">
        <v>4977</v>
      </c>
      <c r="Y898" t="s">
        <v>3517</v>
      </c>
      <c r="AE898" t="s">
        <v>3515</v>
      </c>
      <c r="AF898" t="s">
        <v>4978</v>
      </c>
      <c r="AK898" t="s">
        <v>3519</v>
      </c>
      <c r="AN898" t="s">
        <v>4975</v>
      </c>
      <c r="AP898" t="s">
        <v>3520</v>
      </c>
      <c r="AQ898" t="s">
        <v>3511</v>
      </c>
      <c r="AR898" t="s">
        <v>3511</v>
      </c>
      <c r="AS898" t="s">
        <v>3511</v>
      </c>
      <c r="AV898">
        <v>3074</v>
      </c>
      <c r="AX898" t="s">
        <v>4846</v>
      </c>
      <c r="AY898" t="s">
        <v>3522</v>
      </c>
      <c r="AZ898" t="s">
        <v>3523</v>
      </c>
      <c r="BA898" t="s">
        <v>551</v>
      </c>
      <c r="BB898" t="s">
        <v>551</v>
      </c>
      <c r="BC898" t="s">
        <v>3524</v>
      </c>
      <c r="BD898" t="s">
        <v>3524</v>
      </c>
      <c r="BE898" t="s">
        <v>3525</v>
      </c>
      <c r="BF898" t="s">
        <v>3525</v>
      </c>
      <c r="BG898" t="s">
        <v>3525</v>
      </c>
      <c r="BH898" t="s">
        <v>3525</v>
      </c>
      <c r="BI898" t="s">
        <v>2727</v>
      </c>
      <c r="BJ898" t="s">
        <v>2727</v>
      </c>
    </row>
    <row r="899" spans="1:62" hidden="1">
      <c r="A899" t="s">
        <v>3504</v>
      </c>
      <c r="B899" t="s">
        <v>6216</v>
      </c>
      <c r="C899" t="s">
        <v>6217</v>
      </c>
      <c r="D899" t="s">
        <v>3507</v>
      </c>
      <c r="E899" t="s">
        <v>3508</v>
      </c>
      <c r="F899" t="s">
        <v>3864</v>
      </c>
      <c r="G899" t="s">
        <v>3510</v>
      </c>
      <c r="H899" t="s">
        <v>3511</v>
      </c>
      <c r="I899" t="s">
        <v>3511</v>
      </c>
      <c r="L899" t="s">
        <v>3512</v>
      </c>
      <c r="M899" t="s">
        <v>3511</v>
      </c>
      <c r="N899" t="s">
        <v>6218</v>
      </c>
      <c r="R899" t="s">
        <v>6219</v>
      </c>
      <c r="S899" t="s">
        <v>3514</v>
      </c>
      <c r="U899" t="s">
        <v>3515</v>
      </c>
      <c r="X899" t="s">
        <v>6220</v>
      </c>
      <c r="Y899" t="s">
        <v>3517</v>
      </c>
      <c r="AE899" t="s">
        <v>3515</v>
      </c>
      <c r="AF899" t="s">
        <v>6221</v>
      </c>
      <c r="AK899" t="s">
        <v>3519</v>
      </c>
      <c r="AN899" t="s">
        <v>6218</v>
      </c>
      <c r="AP899" t="s">
        <v>3520</v>
      </c>
      <c r="AQ899" t="s">
        <v>3511</v>
      </c>
      <c r="AR899" t="s">
        <v>3511</v>
      </c>
      <c r="AS899" t="s">
        <v>3511</v>
      </c>
      <c r="AV899">
        <v>3075</v>
      </c>
      <c r="AX899" t="s">
        <v>4846</v>
      </c>
      <c r="AY899" t="s">
        <v>3522</v>
      </c>
      <c r="AZ899" t="s">
        <v>3523</v>
      </c>
      <c r="BA899" t="s">
        <v>551</v>
      </c>
      <c r="BB899" t="s">
        <v>551</v>
      </c>
      <c r="BC899" t="s">
        <v>3524</v>
      </c>
      <c r="BD899" t="s">
        <v>3524</v>
      </c>
      <c r="BE899" t="s">
        <v>3525</v>
      </c>
      <c r="BF899" t="s">
        <v>3525</v>
      </c>
      <c r="BG899" t="s">
        <v>3525</v>
      </c>
      <c r="BH899" t="s">
        <v>3525</v>
      </c>
      <c r="BI899" t="s">
        <v>2727</v>
      </c>
      <c r="BJ899" t="s">
        <v>2727</v>
      </c>
    </row>
    <row r="900" spans="1:62" hidden="1">
      <c r="A900" t="s">
        <v>3504</v>
      </c>
      <c r="B900" t="s">
        <v>4840</v>
      </c>
      <c r="C900" t="s">
        <v>4841</v>
      </c>
      <c r="D900" t="s">
        <v>3507</v>
      </c>
      <c r="E900" t="s">
        <v>3508</v>
      </c>
      <c r="F900" t="s">
        <v>3817</v>
      </c>
      <c r="G900" t="s">
        <v>3510</v>
      </c>
      <c r="H900" t="s">
        <v>3511</v>
      </c>
      <c r="I900" t="s">
        <v>3511</v>
      </c>
      <c r="L900" t="s">
        <v>3512</v>
      </c>
      <c r="M900" t="s">
        <v>3511</v>
      </c>
      <c r="N900" t="s">
        <v>4842</v>
      </c>
      <c r="R900" t="s">
        <v>4843</v>
      </c>
      <c r="S900" t="s">
        <v>3514</v>
      </c>
      <c r="U900" t="s">
        <v>3515</v>
      </c>
      <c r="X900" t="s">
        <v>4844</v>
      </c>
      <c r="Y900" t="s">
        <v>3517</v>
      </c>
      <c r="AE900" t="s">
        <v>3515</v>
      </c>
      <c r="AF900" t="s">
        <v>4845</v>
      </c>
      <c r="AK900" t="s">
        <v>3519</v>
      </c>
      <c r="AN900" t="s">
        <v>4842</v>
      </c>
      <c r="AP900" t="s">
        <v>3520</v>
      </c>
      <c r="AQ900" t="s">
        <v>3511</v>
      </c>
      <c r="AR900" t="s">
        <v>3511</v>
      </c>
      <c r="AS900" t="s">
        <v>3511</v>
      </c>
      <c r="AV900">
        <v>3076</v>
      </c>
      <c r="AX900" t="s">
        <v>4846</v>
      </c>
      <c r="AY900" t="s">
        <v>3522</v>
      </c>
      <c r="AZ900" t="s">
        <v>3523</v>
      </c>
      <c r="BA900" t="s">
        <v>551</v>
      </c>
      <c r="BB900" t="s">
        <v>551</v>
      </c>
      <c r="BC900" t="s">
        <v>3524</v>
      </c>
      <c r="BD900" t="s">
        <v>3524</v>
      </c>
      <c r="BE900" t="s">
        <v>3525</v>
      </c>
      <c r="BF900" t="s">
        <v>3525</v>
      </c>
      <c r="BG900" t="s">
        <v>3525</v>
      </c>
      <c r="BH900" t="s">
        <v>3525</v>
      </c>
      <c r="BI900" t="s">
        <v>2727</v>
      </c>
      <c r="BJ900" t="s">
        <v>2727</v>
      </c>
    </row>
    <row r="901" spans="1:62" hidden="1">
      <c r="A901" t="s">
        <v>3504</v>
      </c>
      <c r="B901" t="s">
        <v>8018</v>
      </c>
      <c r="C901" t="s">
        <v>8019</v>
      </c>
      <c r="D901" t="s">
        <v>3507</v>
      </c>
      <c r="E901" t="s">
        <v>3508</v>
      </c>
      <c r="F901" t="s">
        <v>3817</v>
      </c>
      <c r="G901" t="s">
        <v>3510</v>
      </c>
      <c r="H901" t="s">
        <v>3511</v>
      </c>
      <c r="I901" t="s">
        <v>3511</v>
      </c>
      <c r="L901" t="s">
        <v>3512</v>
      </c>
      <c r="M901" t="s">
        <v>3511</v>
      </c>
      <c r="N901" t="s">
        <v>8020</v>
      </c>
      <c r="R901" t="s">
        <v>8021</v>
      </c>
      <c r="S901" t="s">
        <v>3514</v>
      </c>
      <c r="U901" t="s">
        <v>3515</v>
      </c>
      <c r="X901" t="s">
        <v>8022</v>
      </c>
      <c r="Y901" t="s">
        <v>3517</v>
      </c>
      <c r="AE901" t="s">
        <v>3515</v>
      </c>
      <c r="AF901" t="s">
        <v>8023</v>
      </c>
      <c r="AK901" t="s">
        <v>3519</v>
      </c>
      <c r="AN901" t="s">
        <v>8020</v>
      </c>
      <c r="AP901" t="s">
        <v>3520</v>
      </c>
      <c r="AQ901" t="s">
        <v>3511</v>
      </c>
      <c r="AR901" t="s">
        <v>3511</v>
      </c>
      <c r="AS901" t="s">
        <v>3511</v>
      </c>
      <c r="AV901">
        <v>3077</v>
      </c>
      <c r="AX901" t="s">
        <v>4846</v>
      </c>
      <c r="AY901" t="s">
        <v>3522</v>
      </c>
      <c r="AZ901" t="s">
        <v>3523</v>
      </c>
      <c r="BA901" t="s">
        <v>551</v>
      </c>
      <c r="BB901" t="s">
        <v>551</v>
      </c>
      <c r="BC901" t="s">
        <v>3524</v>
      </c>
      <c r="BD901" t="s">
        <v>3524</v>
      </c>
      <c r="BE901" t="s">
        <v>3525</v>
      </c>
      <c r="BF901" t="s">
        <v>3525</v>
      </c>
      <c r="BG901" t="s">
        <v>3525</v>
      </c>
      <c r="BH901" t="s">
        <v>3525</v>
      </c>
      <c r="BI901" t="s">
        <v>2727</v>
      </c>
      <c r="BJ901" t="s">
        <v>2727</v>
      </c>
    </row>
    <row r="902" spans="1:62" hidden="1">
      <c r="A902" t="s">
        <v>3504</v>
      </c>
      <c r="B902" t="s">
        <v>9880</v>
      </c>
      <c r="C902" t="s">
        <v>9881</v>
      </c>
      <c r="D902" t="s">
        <v>3507</v>
      </c>
      <c r="E902" t="s">
        <v>3508</v>
      </c>
      <c r="F902" t="s">
        <v>5651</v>
      </c>
      <c r="G902" t="s">
        <v>3510</v>
      </c>
      <c r="H902" t="s">
        <v>3511</v>
      </c>
      <c r="I902" t="s">
        <v>3511</v>
      </c>
      <c r="L902" t="s">
        <v>3512</v>
      </c>
      <c r="M902" t="s">
        <v>3511</v>
      </c>
      <c r="N902" t="s">
        <v>9882</v>
      </c>
      <c r="R902" t="s">
        <v>9883</v>
      </c>
      <c r="S902" t="s">
        <v>3514</v>
      </c>
      <c r="U902" t="s">
        <v>3515</v>
      </c>
      <c r="X902" t="s">
        <v>9884</v>
      </c>
      <c r="Y902" t="s">
        <v>3517</v>
      </c>
      <c r="AE902" t="s">
        <v>3515</v>
      </c>
      <c r="AF902" t="s">
        <v>9885</v>
      </c>
      <c r="AK902" t="s">
        <v>3519</v>
      </c>
      <c r="AN902" t="s">
        <v>9882</v>
      </c>
      <c r="AP902" t="s">
        <v>3520</v>
      </c>
      <c r="AQ902" t="s">
        <v>3511</v>
      </c>
      <c r="AR902" t="s">
        <v>3511</v>
      </c>
      <c r="AS902" t="s">
        <v>3511</v>
      </c>
      <c r="AV902">
        <v>3078</v>
      </c>
      <c r="AX902" t="s">
        <v>4846</v>
      </c>
      <c r="AY902" t="s">
        <v>3522</v>
      </c>
      <c r="AZ902" t="s">
        <v>3523</v>
      </c>
      <c r="BA902" t="s">
        <v>551</v>
      </c>
      <c r="BB902" t="s">
        <v>551</v>
      </c>
      <c r="BC902" t="s">
        <v>3524</v>
      </c>
      <c r="BD902" t="s">
        <v>3524</v>
      </c>
      <c r="BE902" t="s">
        <v>3525</v>
      </c>
      <c r="BF902" t="s">
        <v>3525</v>
      </c>
      <c r="BG902" t="s">
        <v>3525</v>
      </c>
      <c r="BH902" t="s">
        <v>3525</v>
      </c>
      <c r="BI902" t="s">
        <v>2727</v>
      </c>
      <c r="BJ902" t="s">
        <v>2727</v>
      </c>
    </row>
    <row r="903" spans="1:62" hidden="1">
      <c r="A903" t="s">
        <v>3504</v>
      </c>
      <c r="B903" t="s">
        <v>4773</v>
      </c>
      <c r="C903" t="s">
        <v>4774</v>
      </c>
      <c r="D903" t="s">
        <v>3507</v>
      </c>
      <c r="E903" t="s">
        <v>3508</v>
      </c>
      <c r="F903" t="s">
        <v>4372</v>
      </c>
      <c r="G903" t="s">
        <v>3510</v>
      </c>
      <c r="H903" t="s">
        <v>3511</v>
      </c>
      <c r="I903" t="s">
        <v>3511</v>
      </c>
      <c r="L903" t="s">
        <v>3512</v>
      </c>
      <c r="M903" t="s">
        <v>3511</v>
      </c>
      <c r="N903" t="s">
        <v>911</v>
      </c>
      <c r="R903" t="s">
        <v>4775</v>
      </c>
      <c r="S903" t="s">
        <v>3514</v>
      </c>
      <c r="U903" t="s">
        <v>3515</v>
      </c>
      <c r="X903" t="s">
        <v>4776</v>
      </c>
      <c r="Y903" t="s">
        <v>3517</v>
      </c>
      <c r="AE903" t="s">
        <v>3515</v>
      </c>
      <c r="AF903" t="s">
        <v>4777</v>
      </c>
      <c r="AK903" t="s">
        <v>3519</v>
      </c>
      <c r="AN903" t="s">
        <v>911</v>
      </c>
      <c r="AP903" t="s">
        <v>3520</v>
      </c>
      <c r="AQ903" t="s">
        <v>3511</v>
      </c>
      <c r="AR903" t="s">
        <v>3511</v>
      </c>
      <c r="AS903" t="s">
        <v>3511</v>
      </c>
      <c r="AV903">
        <v>3081</v>
      </c>
      <c r="AX903" t="s">
        <v>4084</v>
      </c>
      <c r="AY903" t="s">
        <v>3522</v>
      </c>
      <c r="AZ903" t="s">
        <v>3523</v>
      </c>
      <c r="BA903" t="s">
        <v>288</v>
      </c>
      <c r="BB903" t="s">
        <v>288</v>
      </c>
      <c r="BC903" t="s">
        <v>3524</v>
      </c>
      <c r="BD903" t="s">
        <v>3524</v>
      </c>
      <c r="BE903" t="s">
        <v>3525</v>
      </c>
      <c r="BF903" t="s">
        <v>3525</v>
      </c>
      <c r="BG903" t="s">
        <v>3525</v>
      </c>
      <c r="BH903" t="s">
        <v>3525</v>
      </c>
      <c r="BI903" t="s">
        <v>2727</v>
      </c>
      <c r="BJ903" t="s">
        <v>2727</v>
      </c>
    </row>
    <row r="904" spans="1:62" hidden="1">
      <c r="A904" t="s">
        <v>3504</v>
      </c>
      <c r="B904" t="s">
        <v>4197</v>
      </c>
      <c r="C904" t="s">
        <v>4198</v>
      </c>
      <c r="D904" t="s">
        <v>3507</v>
      </c>
      <c r="E904" t="s">
        <v>3508</v>
      </c>
      <c r="F904" t="s">
        <v>3810</v>
      </c>
      <c r="G904" t="s">
        <v>3510</v>
      </c>
      <c r="H904" t="s">
        <v>3511</v>
      </c>
      <c r="I904" t="s">
        <v>3511</v>
      </c>
      <c r="L904" t="s">
        <v>3512</v>
      </c>
      <c r="M904" t="s">
        <v>3511</v>
      </c>
      <c r="N904" t="s">
        <v>391</v>
      </c>
      <c r="R904" t="s">
        <v>4199</v>
      </c>
      <c r="S904" t="s">
        <v>3514</v>
      </c>
      <c r="U904" t="s">
        <v>3515</v>
      </c>
      <c r="X904" t="s">
        <v>4200</v>
      </c>
      <c r="Y904" t="s">
        <v>3517</v>
      </c>
      <c r="AE904" t="s">
        <v>3515</v>
      </c>
      <c r="AF904" t="s">
        <v>4201</v>
      </c>
      <c r="AK904" t="s">
        <v>3519</v>
      </c>
      <c r="AN904" t="s">
        <v>391</v>
      </c>
      <c r="AP904" t="s">
        <v>3520</v>
      </c>
      <c r="AQ904" t="s">
        <v>3511</v>
      </c>
      <c r="AR904" t="s">
        <v>3511</v>
      </c>
      <c r="AS904" t="s">
        <v>3511</v>
      </c>
      <c r="AV904">
        <v>3082</v>
      </c>
      <c r="AX904" t="s">
        <v>4084</v>
      </c>
      <c r="AY904" t="s">
        <v>3522</v>
      </c>
      <c r="AZ904" t="s">
        <v>3523</v>
      </c>
      <c r="BA904" t="s">
        <v>288</v>
      </c>
      <c r="BB904" t="s">
        <v>288</v>
      </c>
      <c r="BC904" t="s">
        <v>3524</v>
      </c>
      <c r="BD904" t="s">
        <v>3524</v>
      </c>
      <c r="BE904" t="s">
        <v>3525</v>
      </c>
      <c r="BF904" t="s">
        <v>3525</v>
      </c>
      <c r="BG904" t="s">
        <v>3525</v>
      </c>
      <c r="BH904" t="s">
        <v>3525</v>
      </c>
      <c r="BI904" t="s">
        <v>2727</v>
      </c>
      <c r="BJ904" t="s">
        <v>2727</v>
      </c>
    </row>
    <row r="905" spans="1:62" hidden="1">
      <c r="A905" t="s">
        <v>3504</v>
      </c>
      <c r="B905" t="s">
        <v>5414</v>
      </c>
      <c r="C905" t="s">
        <v>5415</v>
      </c>
      <c r="D905" t="s">
        <v>3507</v>
      </c>
      <c r="E905" t="s">
        <v>3508</v>
      </c>
      <c r="F905" t="s">
        <v>4077</v>
      </c>
      <c r="G905" t="s">
        <v>3510</v>
      </c>
      <c r="H905" t="s">
        <v>3511</v>
      </c>
      <c r="I905" t="s">
        <v>3511</v>
      </c>
      <c r="L905" t="s">
        <v>3512</v>
      </c>
      <c r="M905" t="s">
        <v>3511</v>
      </c>
      <c r="N905" t="s">
        <v>1014</v>
      </c>
      <c r="R905" t="s">
        <v>5416</v>
      </c>
      <c r="S905" t="s">
        <v>3514</v>
      </c>
      <c r="U905" t="s">
        <v>3515</v>
      </c>
      <c r="X905" t="s">
        <v>5417</v>
      </c>
      <c r="Y905" t="s">
        <v>3517</v>
      </c>
      <c r="AE905" t="s">
        <v>3515</v>
      </c>
      <c r="AF905" t="s">
        <v>5418</v>
      </c>
      <c r="AK905" t="s">
        <v>3519</v>
      </c>
      <c r="AN905" t="s">
        <v>1014</v>
      </c>
      <c r="AP905" t="s">
        <v>3520</v>
      </c>
      <c r="AQ905" t="s">
        <v>3511</v>
      </c>
      <c r="AR905" t="s">
        <v>3511</v>
      </c>
      <c r="AS905" t="s">
        <v>3511</v>
      </c>
      <c r="AV905">
        <v>3083</v>
      </c>
      <c r="AX905" t="s">
        <v>4084</v>
      </c>
      <c r="AY905" t="s">
        <v>3522</v>
      </c>
      <c r="AZ905" t="s">
        <v>3523</v>
      </c>
      <c r="BA905" t="s">
        <v>288</v>
      </c>
      <c r="BB905" t="s">
        <v>288</v>
      </c>
      <c r="BC905" t="s">
        <v>3524</v>
      </c>
      <c r="BD905" t="s">
        <v>3524</v>
      </c>
      <c r="BE905" t="s">
        <v>3525</v>
      </c>
      <c r="BF905" t="s">
        <v>3525</v>
      </c>
      <c r="BG905" t="s">
        <v>3525</v>
      </c>
      <c r="BH905" t="s">
        <v>3525</v>
      </c>
      <c r="BI905" t="s">
        <v>2727</v>
      </c>
      <c r="BJ905" t="s">
        <v>2727</v>
      </c>
    </row>
    <row r="906" spans="1:62" hidden="1">
      <c r="A906" t="s">
        <v>3504</v>
      </c>
      <c r="B906" t="s">
        <v>4075</v>
      </c>
      <c r="C906" t="s">
        <v>4076</v>
      </c>
      <c r="D906" t="s">
        <v>3507</v>
      </c>
      <c r="E906" t="s">
        <v>3508</v>
      </c>
      <c r="F906" t="s">
        <v>4077</v>
      </c>
      <c r="G906" t="s">
        <v>3510</v>
      </c>
      <c r="H906" t="s">
        <v>3511</v>
      </c>
      <c r="I906" t="s">
        <v>3511</v>
      </c>
      <c r="L906" t="s">
        <v>4078</v>
      </c>
      <c r="M906" t="s">
        <v>3511</v>
      </c>
      <c r="N906" t="s">
        <v>1017</v>
      </c>
      <c r="R906" t="s">
        <v>4079</v>
      </c>
      <c r="S906" t="s">
        <v>3514</v>
      </c>
      <c r="U906" t="s">
        <v>4080</v>
      </c>
      <c r="X906" t="s">
        <v>4081</v>
      </c>
      <c r="Y906" t="s">
        <v>3517</v>
      </c>
      <c r="AE906" t="s">
        <v>4082</v>
      </c>
      <c r="AF906" t="s">
        <v>4083</v>
      </c>
      <c r="AK906" t="s">
        <v>3519</v>
      </c>
      <c r="AN906" t="s">
        <v>1017</v>
      </c>
      <c r="AP906" t="s">
        <v>3520</v>
      </c>
      <c r="AQ906" t="s">
        <v>3511</v>
      </c>
      <c r="AR906" t="s">
        <v>3511</v>
      </c>
      <c r="AS906" t="s">
        <v>3511</v>
      </c>
      <c r="AV906">
        <v>3084</v>
      </c>
      <c r="AX906" t="s">
        <v>4084</v>
      </c>
      <c r="AY906" t="s">
        <v>3522</v>
      </c>
      <c r="AZ906" t="s">
        <v>3523</v>
      </c>
      <c r="BA906" t="s">
        <v>288</v>
      </c>
      <c r="BB906" t="s">
        <v>288</v>
      </c>
      <c r="BC906" t="s">
        <v>3524</v>
      </c>
      <c r="BD906" t="s">
        <v>3524</v>
      </c>
      <c r="BE906" t="s">
        <v>4085</v>
      </c>
      <c r="BF906" t="s">
        <v>4085</v>
      </c>
      <c r="BG906" t="s">
        <v>4085</v>
      </c>
      <c r="BH906" t="s">
        <v>4085</v>
      </c>
      <c r="BI906" t="s">
        <v>2727</v>
      </c>
      <c r="BJ906" t="s">
        <v>2727</v>
      </c>
    </row>
    <row r="907" spans="1:62" hidden="1">
      <c r="A907" t="s">
        <v>3504</v>
      </c>
      <c r="B907" t="s">
        <v>6913</v>
      </c>
      <c r="C907" t="s">
        <v>6914</v>
      </c>
      <c r="D907" t="s">
        <v>3507</v>
      </c>
      <c r="E907" t="s">
        <v>3508</v>
      </c>
      <c r="F907" t="s">
        <v>6915</v>
      </c>
      <c r="G907" t="s">
        <v>3510</v>
      </c>
      <c r="H907" t="s">
        <v>3511</v>
      </c>
      <c r="I907" t="s">
        <v>3511</v>
      </c>
      <c r="L907" t="s">
        <v>3512</v>
      </c>
      <c r="M907" t="s">
        <v>3511</v>
      </c>
      <c r="N907" t="s">
        <v>827</v>
      </c>
      <c r="R907" t="s">
        <v>6916</v>
      </c>
      <c r="S907" t="s">
        <v>3514</v>
      </c>
      <c r="U907" t="s">
        <v>3515</v>
      </c>
      <c r="X907" t="s">
        <v>6917</v>
      </c>
      <c r="Y907" t="s">
        <v>3517</v>
      </c>
      <c r="AE907" t="s">
        <v>3515</v>
      </c>
      <c r="AF907" t="s">
        <v>6918</v>
      </c>
      <c r="AK907" t="s">
        <v>3519</v>
      </c>
      <c r="AN907" t="s">
        <v>827</v>
      </c>
      <c r="AP907" t="s">
        <v>3520</v>
      </c>
      <c r="AQ907" t="s">
        <v>3511</v>
      </c>
      <c r="AR907" t="s">
        <v>3511</v>
      </c>
      <c r="AS907" t="s">
        <v>3511</v>
      </c>
      <c r="AV907">
        <v>3086</v>
      </c>
      <c r="AX907" t="s">
        <v>3964</v>
      </c>
      <c r="AY907" t="s">
        <v>3522</v>
      </c>
      <c r="AZ907" t="s">
        <v>3523</v>
      </c>
      <c r="BA907" t="s">
        <v>3567</v>
      </c>
      <c r="BB907" t="s">
        <v>3567</v>
      </c>
      <c r="BC907" t="s">
        <v>3524</v>
      </c>
      <c r="BD907" t="s">
        <v>3524</v>
      </c>
      <c r="BE907" t="s">
        <v>3525</v>
      </c>
      <c r="BF907" t="s">
        <v>3525</v>
      </c>
      <c r="BG907" t="s">
        <v>3525</v>
      </c>
      <c r="BH907" t="s">
        <v>3525</v>
      </c>
      <c r="BI907" t="s">
        <v>2727</v>
      </c>
      <c r="BJ907" t="s">
        <v>2727</v>
      </c>
    </row>
    <row r="908" spans="1:62" hidden="1">
      <c r="A908" t="s">
        <v>3504</v>
      </c>
      <c r="B908" t="s">
        <v>5666</v>
      </c>
      <c r="C908" t="s">
        <v>5667</v>
      </c>
      <c r="D908" t="s">
        <v>3507</v>
      </c>
      <c r="E908" t="s">
        <v>3508</v>
      </c>
      <c r="F908" t="s">
        <v>5668</v>
      </c>
      <c r="G908" t="s">
        <v>3510</v>
      </c>
      <c r="H908" t="s">
        <v>3511</v>
      </c>
      <c r="I908" t="s">
        <v>3511</v>
      </c>
      <c r="L908" t="s">
        <v>3512</v>
      </c>
      <c r="M908" t="s">
        <v>3511</v>
      </c>
      <c r="N908" t="s">
        <v>5669</v>
      </c>
      <c r="R908" t="s">
        <v>5670</v>
      </c>
      <c r="S908" t="s">
        <v>3514</v>
      </c>
      <c r="U908" t="s">
        <v>3515</v>
      </c>
      <c r="X908" t="s">
        <v>5671</v>
      </c>
      <c r="Y908" t="s">
        <v>3517</v>
      </c>
      <c r="AE908" t="s">
        <v>3515</v>
      </c>
      <c r="AF908" t="s">
        <v>5672</v>
      </c>
      <c r="AK908" t="s">
        <v>3519</v>
      </c>
      <c r="AN908" t="s">
        <v>5669</v>
      </c>
      <c r="AP908" t="s">
        <v>3520</v>
      </c>
      <c r="AQ908" t="s">
        <v>3511</v>
      </c>
      <c r="AR908" t="s">
        <v>3511</v>
      </c>
      <c r="AS908" t="s">
        <v>3511</v>
      </c>
      <c r="AV908">
        <v>3087</v>
      </c>
      <c r="AX908" t="s">
        <v>3964</v>
      </c>
      <c r="AY908" t="s">
        <v>3522</v>
      </c>
      <c r="AZ908" t="s">
        <v>3523</v>
      </c>
      <c r="BA908" t="s">
        <v>3567</v>
      </c>
      <c r="BB908" t="s">
        <v>3567</v>
      </c>
      <c r="BC908" t="s">
        <v>3524</v>
      </c>
      <c r="BD908" t="s">
        <v>3524</v>
      </c>
      <c r="BE908" t="s">
        <v>3525</v>
      </c>
      <c r="BF908" t="s">
        <v>3525</v>
      </c>
      <c r="BG908" t="s">
        <v>3525</v>
      </c>
      <c r="BH908" t="s">
        <v>3525</v>
      </c>
      <c r="BI908" t="s">
        <v>2727</v>
      </c>
      <c r="BJ908" t="s">
        <v>2727</v>
      </c>
    </row>
    <row r="909" spans="1:62" hidden="1">
      <c r="A909" t="s">
        <v>3504</v>
      </c>
      <c r="B909" t="s">
        <v>10564</v>
      </c>
      <c r="C909" t="s">
        <v>10565</v>
      </c>
      <c r="D909" t="s">
        <v>3507</v>
      </c>
      <c r="E909" t="s">
        <v>3508</v>
      </c>
      <c r="F909" t="s">
        <v>5963</v>
      </c>
      <c r="G909" t="s">
        <v>3510</v>
      </c>
      <c r="H909" t="s">
        <v>3511</v>
      </c>
      <c r="I909" t="s">
        <v>3511</v>
      </c>
      <c r="L909" t="s">
        <v>3512</v>
      </c>
      <c r="M909" t="s">
        <v>3511</v>
      </c>
      <c r="N909" t="s">
        <v>10566</v>
      </c>
      <c r="R909" t="s">
        <v>10567</v>
      </c>
      <c r="S909" t="s">
        <v>3514</v>
      </c>
      <c r="U909" t="s">
        <v>3515</v>
      </c>
      <c r="X909" t="s">
        <v>10568</v>
      </c>
      <c r="Y909" t="s">
        <v>3517</v>
      </c>
      <c r="AE909" t="s">
        <v>3515</v>
      </c>
      <c r="AF909" t="s">
        <v>10569</v>
      </c>
      <c r="AK909" t="s">
        <v>3519</v>
      </c>
      <c r="AN909" t="s">
        <v>10566</v>
      </c>
      <c r="AP909" t="s">
        <v>3520</v>
      </c>
      <c r="AQ909" t="s">
        <v>3511</v>
      </c>
      <c r="AR909" t="s">
        <v>3511</v>
      </c>
      <c r="AS909" t="s">
        <v>3511</v>
      </c>
      <c r="AV909">
        <v>3088</v>
      </c>
      <c r="AX909" t="s">
        <v>3964</v>
      </c>
      <c r="AY909" t="s">
        <v>3522</v>
      </c>
      <c r="AZ909" t="s">
        <v>3523</v>
      </c>
      <c r="BA909" t="s">
        <v>3567</v>
      </c>
      <c r="BB909" t="s">
        <v>3567</v>
      </c>
      <c r="BC909" t="s">
        <v>3524</v>
      </c>
      <c r="BD909" t="s">
        <v>3524</v>
      </c>
      <c r="BE909" t="s">
        <v>3525</v>
      </c>
      <c r="BF909" t="s">
        <v>3525</v>
      </c>
      <c r="BG909" t="s">
        <v>3525</v>
      </c>
      <c r="BH909" t="s">
        <v>3525</v>
      </c>
      <c r="BI909" t="s">
        <v>2727</v>
      </c>
      <c r="BJ909" t="s">
        <v>2727</v>
      </c>
    </row>
    <row r="910" spans="1:62" hidden="1">
      <c r="A910" t="s">
        <v>3504</v>
      </c>
      <c r="B910" t="s">
        <v>8115</v>
      </c>
      <c r="C910" t="s">
        <v>8116</v>
      </c>
      <c r="D910" t="s">
        <v>3507</v>
      </c>
      <c r="E910" t="s">
        <v>3508</v>
      </c>
      <c r="F910" t="s">
        <v>4895</v>
      </c>
      <c r="G910" t="s">
        <v>3510</v>
      </c>
      <c r="H910" t="s">
        <v>3511</v>
      </c>
      <c r="I910" t="s">
        <v>3511</v>
      </c>
      <c r="L910" t="s">
        <v>3512</v>
      </c>
      <c r="M910" t="s">
        <v>3511</v>
      </c>
      <c r="N910" t="s">
        <v>8117</v>
      </c>
      <c r="R910" t="s">
        <v>8118</v>
      </c>
      <c r="S910" t="s">
        <v>3514</v>
      </c>
      <c r="U910" t="s">
        <v>3515</v>
      </c>
      <c r="X910" t="s">
        <v>8119</v>
      </c>
      <c r="Y910" t="s">
        <v>3517</v>
      </c>
      <c r="AE910" t="s">
        <v>3515</v>
      </c>
      <c r="AF910" t="s">
        <v>8120</v>
      </c>
      <c r="AK910" t="s">
        <v>3519</v>
      </c>
      <c r="AN910" t="s">
        <v>8117</v>
      </c>
      <c r="AP910" t="s">
        <v>3520</v>
      </c>
      <c r="AQ910" t="s">
        <v>3511</v>
      </c>
      <c r="AR910" t="s">
        <v>3511</v>
      </c>
      <c r="AS910" t="s">
        <v>3511</v>
      </c>
      <c r="AV910">
        <v>3089</v>
      </c>
      <c r="AX910" t="s">
        <v>3964</v>
      </c>
      <c r="AY910" t="s">
        <v>3522</v>
      </c>
      <c r="AZ910" t="s">
        <v>3523</v>
      </c>
      <c r="BA910" t="s">
        <v>3567</v>
      </c>
      <c r="BB910" t="s">
        <v>3567</v>
      </c>
      <c r="BC910" t="s">
        <v>3524</v>
      </c>
      <c r="BD910" t="s">
        <v>3524</v>
      </c>
      <c r="BE910" t="s">
        <v>3525</v>
      </c>
      <c r="BF910" t="s">
        <v>3525</v>
      </c>
      <c r="BG910" t="s">
        <v>3525</v>
      </c>
      <c r="BH910" t="s">
        <v>3525</v>
      </c>
      <c r="BI910" t="s">
        <v>2727</v>
      </c>
      <c r="BJ910" t="s">
        <v>2727</v>
      </c>
    </row>
    <row r="911" spans="1:62" hidden="1">
      <c r="A911" t="s">
        <v>3504</v>
      </c>
      <c r="B911" t="s">
        <v>3957</v>
      </c>
      <c r="C911" t="s">
        <v>3958</v>
      </c>
      <c r="D911" t="s">
        <v>3507</v>
      </c>
      <c r="E911" t="s">
        <v>3508</v>
      </c>
      <c r="F911" t="s">
        <v>3959</v>
      </c>
      <c r="G911" t="s">
        <v>3510</v>
      </c>
      <c r="H911" t="s">
        <v>3511</v>
      </c>
      <c r="I911" t="s">
        <v>3511</v>
      </c>
      <c r="L911" t="s">
        <v>3512</v>
      </c>
      <c r="M911" t="s">
        <v>3511</v>
      </c>
      <c r="N911" t="s">
        <v>3960</v>
      </c>
      <c r="R911" t="s">
        <v>3961</v>
      </c>
      <c r="S911" t="s">
        <v>3514</v>
      </c>
      <c r="U911" t="s">
        <v>3515</v>
      </c>
      <c r="X911" t="s">
        <v>3962</v>
      </c>
      <c r="Y911" t="s">
        <v>3517</v>
      </c>
      <c r="AE911" t="s">
        <v>3515</v>
      </c>
      <c r="AF911" t="s">
        <v>3963</v>
      </c>
      <c r="AK911" t="s">
        <v>3519</v>
      </c>
      <c r="AN911" t="s">
        <v>3960</v>
      </c>
      <c r="AP911" t="s">
        <v>3520</v>
      </c>
      <c r="AQ911" t="s">
        <v>3511</v>
      </c>
      <c r="AR911" t="s">
        <v>3511</v>
      </c>
      <c r="AS911" t="s">
        <v>3511</v>
      </c>
      <c r="AV911">
        <v>3090</v>
      </c>
      <c r="AX911" t="s">
        <v>3964</v>
      </c>
      <c r="AY911" t="s">
        <v>3522</v>
      </c>
      <c r="AZ911" t="s">
        <v>3523</v>
      </c>
      <c r="BA911" t="s">
        <v>3567</v>
      </c>
      <c r="BB911" t="s">
        <v>3567</v>
      </c>
      <c r="BC911" t="s">
        <v>3524</v>
      </c>
      <c r="BD911" t="s">
        <v>3524</v>
      </c>
      <c r="BE911" t="s">
        <v>3525</v>
      </c>
      <c r="BF911" t="s">
        <v>3525</v>
      </c>
      <c r="BG911" t="s">
        <v>3525</v>
      </c>
      <c r="BH911" t="s">
        <v>3525</v>
      </c>
      <c r="BI911" t="s">
        <v>2727</v>
      </c>
      <c r="BJ911" t="s">
        <v>2727</v>
      </c>
    </row>
    <row r="912" spans="1:62" hidden="1">
      <c r="A912" t="s">
        <v>3504</v>
      </c>
      <c r="B912" t="s">
        <v>9816</v>
      </c>
      <c r="C912" t="s">
        <v>9817</v>
      </c>
      <c r="D912" t="s">
        <v>3507</v>
      </c>
      <c r="E912" t="s">
        <v>3508</v>
      </c>
      <c r="F912" t="s">
        <v>5095</v>
      </c>
      <c r="G912" t="s">
        <v>3510</v>
      </c>
      <c r="H912" t="s">
        <v>3511</v>
      </c>
      <c r="I912" t="s">
        <v>3511</v>
      </c>
      <c r="L912" t="s">
        <v>3512</v>
      </c>
      <c r="M912" t="s">
        <v>3511</v>
      </c>
      <c r="N912" t="s">
        <v>9818</v>
      </c>
      <c r="R912" t="s">
        <v>9819</v>
      </c>
      <c r="S912" t="s">
        <v>3514</v>
      </c>
      <c r="U912" t="s">
        <v>3515</v>
      </c>
      <c r="X912" t="s">
        <v>9820</v>
      </c>
      <c r="Y912" t="s">
        <v>3517</v>
      </c>
      <c r="AE912" t="s">
        <v>3515</v>
      </c>
      <c r="AF912" t="s">
        <v>9821</v>
      </c>
      <c r="AK912" t="s">
        <v>3519</v>
      </c>
      <c r="AN912" t="s">
        <v>9818</v>
      </c>
      <c r="AP912" t="s">
        <v>3520</v>
      </c>
      <c r="AQ912" t="s">
        <v>3511</v>
      </c>
      <c r="AR912" t="s">
        <v>3511</v>
      </c>
      <c r="AS912" t="s">
        <v>3511</v>
      </c>
      <c r="AV912">
        <v>3091</v>
      </c>
      <c r="AX912" t="s">
        <v>3964</v>
      </c>
      <c r="AY912" t="s">
        <v>3522</v>
      </c>
      <c r="AZ912" t="s">
        <v>3523</v>
      </c>
      <c r="BA912" t="s">
        <v>3567</v>
      </c>
      <c r="BB912" t="s">
        <v>3567</v>
      </c>
      <c r="BC912" t="s">
        <v>3524</v>
      </c>
      <c r="BD912" t="s">
        <v>3524</v>
      </c>
      <c r="BE912" t="s">
        <v>3525</v>
      </c>
      <c r="BF912" t="s">
        <v>3525</v>
      </c>
      <c r="BG912" t="s">
        <v>3525</v>
      </c>
      <c r="BH912" t="s">
        <v>3525</v>
      </c>
      <c r="BI912" t="s">
        <v>2727</v>
      </c>
      <c r="BJ912" t="s">
        <v>2727</v>
      </c>
    </row>
    <row r="913" spans="1:62" hidden="1">
      <c r="A913" t="s">
        <v>3504</v>
      </c>
      <c r="B913" t="s">
        <v>9407</v>
      </c>
      <c r="C913" t="s">
        <v>9408</v>
      </c>
      <c r="D913" t="s">
        <v>3507</v>
      </c>
      <c r="E913" t="s">
        <v>3508</v>
      </c>
      <c r="F913" t="s">
        <v>4532</v>
      </c>
      <c r="G913" t="s">
        <v>3510</v>
      </c>
      <c r="H913" t="s">
        <v>3511</v>
      </c>
      <c r="I913" t="s">
        <v>3511</v>
      </c>
      <c r="L913" t="s">
        <v>3512</v>
      </c>
      <c r="M913" t="s">
        <v>3511</v>
      </c>
      <c r="N913" t="s">
        <v>9409</v>
      </c>
      <c r="R913" t="s">
        <v>9410</v>
      </c>
      <c r="S913" t="s">
        <v>3514</v>
      </c>
      <c r="U913" t="s">
        <v>3515</v>
      </c>
      <c r="X913" t="s">
        <v>9411</v>
      </c>
      <c r="Y913" t="s">
        <v>3517</v>
      </c>
      <c r="AE913" t="s">
        <v>3515</v>
      </c>
      <c r="AF913" t="s">
        <v>9412</v>
      </c>
      <c r="AK913" t="s">
        <v>3519</v>
      </c>
      <c r="AN913" t="s">
        <v>9409</v>
      </c>
      <c r="AP913" t="s">
        <v>3520</v>
      </c>
      <c r="AQ913" t="s">
        <v>3511</v>
      </c>
      <c r="AR913" t="s">
        <v>3511</v>
      </c>
      <c r="AS913" t="s">
        <v>3511</v>
      </c>
      <c r="AV913">
        <v>3092</v>
      </c>
      <c r="AX913" t="s">
        <v>3964</v>
      </c>
      <c r="AY913" t="s">
        <v>3522</v>
      </c>
      <c r="AZ913" t="s">
        <v>3523</v>
      </c>
      <c r="BA913" t="s">
        <v>3567</v>
      </c>
      <c r="BB913" t="s">
        <v>3567</v>
      </c>
      <c r="BC913" t="s">
        <v>3524</v>
      </c>
      <c r="BD913" t="s">
        <v>3524</v>
      </c>
      <c r="BE913" t="s">
        <v>3525</v>
      </c>
      <c r="BF913" t="s">
        <v>3525</v>
      </c>
      <c r="BG913" t="s">
        <v>3525</v>
      </c>
      <c r="BH913" t="s">
        <v>3525</v>
      </c>
      <c r="BI913" t="s">
        <v>2727</v>
      </c>
      <c r="BJ913" t="s">
        <v>2727</v>
      </c>
    </row>
    <row r="914" spans="1:62" hidden="1">
      <c r="A914" t="s">
        <v>3504</v>
      </c>
      <c r="B914" t="s">
        <v>6117</v>
      </c>
      <c r="C914" t="s">
        <v>6118</v>
      </c>
      <c r="D914" t="s">
        <v>3507</v>
      </c>
      <c r="E914" t="s">
        <v>3508</v>
      </c>
      <c r="F914" t="s">
        <v>4248</v>
      </c>
      <c r="G914" t="s">
        <v>3510</v>
      </c>
      <c r="H914" t="s">
        <v>3511</v>
      </c>
      <c r="I914" t="s">
        <v>3511</v>
      </c>
      <c r="L914" t="s">
        <v>3512</v>
      </c>
      <c r="M914" t="s">
        <v>3511</v>
      </c>
      <c r="N914" t="s">
        <v>6119</v>
      </c>
      <c r="R914" t="s">
        <v>6120</v>
      </c>
      <c r="S914" t="s">
        <v>3514</v>
      </c>
      <c r="U914" t="s">
        <v>3515</v>
      </c>
      <c r="X914" t="s">
        <v>6121</v>
      </c>
      <c r="Y914" t="s">
        <v>3517</v>
      </c>
      <c r="AE914" t="s">
        <v>3515</v>
      </c>
      <c r="AF914" t="s">
        <v>6122</v>
      </c>
      <c r="AK914" t="s">
        <v>3519</v>
      </c>
      <c r="AN914" t="s">
        <v>6119</v>
      </c>
      <c r="AP914" t="s">
        <v>3520</v>
      </c>
      <c r="AQ914" t="s">
        <v>3511</v>
      </c>
      <c r="AR914" t="s">
        <v>3511</v>
      </c>
      <c r="AS914" t="s">
        <v>3511</v>
      </c>
      <c r="AV914">
        <v>3093</v>
      </c>
      <c r="AX914" t="s">
        <v>3964</v>
      </c>
      <c r="AY914" t="s">
        <v>3522</v>
      </c>
      <c r="AZ914" t="s">
        <v>3523</v>
      </c>
      <c r="BA914" t="s">
        <v>3567</v>
      </c>
      <c r="BB914" t="s">
        <v>3567</v>
      </c>
      <c r="BC914" t="s">
        <v>3524</v>
      </c>
      <c r="BD914" t="s">
        <v>3524</v>
      </c>
      <c r="BE914" t="s">
        <v>3525</v>
      </c>
      <c r="BF914" t="s">
        <v>3525</v>
      </c>
      <c r="BG914" t="s">
        <v>3525</v>
      </c>
      <c r="BH914" t="s">
        <v>3525</v>
      </c>
      <c r="BI914" t="s">
        <v>2727</v>
      </c>
      <c r="BJ914" t="s">
        <v>2727</v>
      </c>
    </row>
    <row r="915" spans="1:62" hidden="1">
      <c r="A915" t="s">
        <v>3504</v>
      </c>
      <c r="B915" t="s">
        <v>4791</v>
      </c>
      <c r="C915" t="s">
        <v>4792</v>
      </c>
      <c r="D915" t="s">
        <v>3507</v>
      </c>
      <c r="E915" t="s">
        <v>3508</v>
      </c>
      <c r="F915" t="s">
        <v>3742</v>
      </c>
      <c r="G915" t="s">
        <v>3510</v>
      </c>
      <c r="H915" t="s">
        <v>3511</v>
      </c>
      <c r="I915" t="s">
        <v>3511</v>
      </c>
      <c r="L915" t="s">
        <v>3512</v>
      </c>
      <c r="M915" t="s">
        <v>3511</v>
      </c>
      <c r="N915" t="s">
        <v>4793</v>
      </c>
      <c r="R915" t="s">
        <v>4794</v>
      </c>
      <c r="S915" t="s">
        <v>3514</v>
      </c>
      <c r="U915" t="s">
        <v>3515</v>
      </c>
      <c r="X915" t="s">
        <v>4795</v>
      </c>
      <c r="Y915" t="s">
        <v>3517</v>
      </c>
      <c r="AE915" t="s">
        <v>3515</v>
      </c>
      <c r="AF915" t="s">
        <v>4796</v>
      </c>
      <c r="AK915" t="s">
        <v>3519</v>
      </c>
      <c r="AN915" t="s">
        <v>4793</v>
      </c>
      <c r="AP915" t="s">
        <v>3520</v>
      </c>
      <c r="AQ915" t="s">
        <v>3511</v>
      </c>
      <c r="AR915" t="s">
        <v>3511</v>
      </c>
      <c r="AS915" t="s">
        <v>3511</v>
      </c>
      <c r="AV915">
        <v>3094</v>
      </c>
      <c r="AX915" t="s">
        <v>3964</v>
      </c>
      <c r="AY915" t="s">
        <v>3522</v>
      </c>
      <c r="AZ915" t="s">
        <v>3523</v>
      </c>
      <c r="BA915" t="s">
        <v>3567</v>
      </c>
      <c r="BB915" t="s">
        <v>3567</v>
      </c>
      <c r="BC915" t="s">
        <v>3524</v>
      </c>
      <c r="BD915" t="s">
        <v>3524</v>
      </c>
      <c r="BE915" t="s">
        <v>3525</v>
      </c>
      <c r="BF915" t="s">
        <v>3525</v>
      </c>
      <c r="BG915" t="s">
        <v>3525</v>
      </c>
      <c r="BH915" t="s">
        <v>3525</v>
      </c>
      <c r="BI915" t="s">
        <v>2727</v>
      </c>
      <c r="BJ915" t="s">
        <v>2727</v>
      </c>
    </row>
    <row r="916" spans="1:62" hidden="1">
      <c r="A916" t="s">
        <v>3504</v>
      </c>
      <c r="B916" t="s">
        <v>4233</v>
      </c>
      <c r="C916" t="s">
        <v>4234</v>
      </c>
      <c r="D916" t="s">
        <v>3507</v>
      </c>
      <c r="E916" t="s">
        <v>3508</v>
      </c>
      <c r="F916" t="s">
        <v>4066</v>
      </c>
      <c r="G916" t="s">
        <v>3510</v>
      </c>
      <c r="H916" t="s">
        <v>3511</v>
      </c>
      <c r="I916" t="s">
        <v>3511</v>
      </c>
      <c r="L916" t="s">
        <v>3512</v>
      </c>
      <c r="M916" t="s">
        <v>3511</v>
      </c>
      <c r="N916" t="s">
        <v>4235</v>
      </c>
      <c r="R916" t="s">
        <v>4236</v>
      </c>
      <c r="S916" t="s">
        <v>3514</v>
      </c>
      <c r="U916" t="s">
        <v>3515</v>
      </c>
      <c r="X916" t="s">
        <v>4237</v>
      </c>
      <c r="Y916" t="s">
        <v>3517</v>
      </c>
      <c r="AE916" t="s">
        <v>3515</v>
      </c>
      <c r="AF916" t="s">
        <v>4238</v>
      </c>
      <c r="AK916" t="s">
        <v>3519</v>
      </c>
      <c r="AN916" t="s">
        <v>4235</v>
      </c>
      <c r="AP916" t="s">
        <v>3520</v>
      </c>
      <c r="AQ916" t="s">
        <v>3511</v>
      </c>
      <c r="AR916" t="s">
        <v>3511</v>
      </c>
      <c r="AS916" t="s">
        <v>3511</v>
      </c>
      <c r="AV916">
        <v>3095</v>
      </c>
      <c r="AX916" t="s">
        <v>3964</v>
      </c>
      <c r="AY916" t="s">
        <v>3522</v>
      </c>
      <c r="AZ916" t="s">
        <v>3523</v>
      </c>
      <c r="BA916" t="s">
        <v>3567</v>
      </c>
      <c r="BB916" t="s">
        <v>3567</v>
      </c>
      <c r="BC916" t="s">
        <v>3524</v>
      </c>
      <c r="BD916" t="s">
        <v>3524</v>
      </c>
      <c r="BE916" t="s">
        <v>3525</v>
      </c>
      <c r="BF916" t="s">
        <v>3525</v>
      </c>
      <c r="BG916" t="s">
        <v>3525</v>
      </c>
      <c r="BH916" t="s">
        <v>3525</v>
      </c>
      <c r="BI916" t="s">
        <v>2727</v>
      </c>
      <c r="BJ916" t="s">
        <v>2727</v>
      </c>
    </row>
    <row r="917" spans="1:62" hidden="1">
      <c r="A917" t="s">
        <v>3504</v>
      </c>
      <c r="B917" t="s">
        <v>7828</v>
      </c>
      <c r="C917" t="s">
        <v>7829</v>
      </c>
      <c r="D917" t="s">
        <v>3507</v>
      </c>
      <c r="E917" t="s">
        <v>3508</v>
      </c>
      <c r="F917" t="s">
        <v>3673</v>
      </c>
      <c r="G917" t="s">
        <v>3510</v>
      </c>
      <c r="H917" t="s">
        <v>3511</v>
      </c>
      <c r="I917" t="s">
        <v>3511</v>
      </c>
      <c r="L917" t="s">
        <v>3512</v>
      </c>
      <c r="M917" t="s">
        <v>3511</v>
      </c>
      <c r="N917" t="s">
        <v>611</v>
      </c>
      <c r="R917" t="s">
        <v>7830</v>
      </c>
      <c r="S917" t="s">
        <v>3514</v>
      </c>
      <c r="U917" t="s">
        <v>3515</v>
      </c>
      <c r="X917" t="s">
        <v>7831</v>
      </c>
      <c r="Y917" t="s">
        <v>3517</v>
      </c>
      <c r="AE917" t="s">
        <v>3515</v>
      </c>
      <c r="AF917" t="s">
        <v>7832</v>
      </c>
      <c r="AK917" t="s">
        <v>3519</v>
      </c>
      <c r="AN917" t="s">
        <v>611</v>
      </c>
      <c r="AP917" t="s">
        <v>3520</v>
      </c>
      <c r="AQ917" t="s">
        <v>3511</v>
      </c>
      <c r="AR917" t="s">
        <v>3511</v>
      </c>
      <c r="AS917" t="s">
        <v>3511</v>
      </c>
      <c r="AV917">
        <v>3097</v>
      </c>
      <c r="AX917" t="s">
        <v>7833</v>
      </c>
      <c r="AY917" t="s">
        <v>3522</v>
      </c>
      <c r="AZ917" t="s">
        <v>3523</v>
      </c>
      <c r="BA917" t="s">
        <v>229</v>
      </c>
      <c r="BB917" t="s">
        <v>229</v>
      </c>
      <c r="BC917" t="s">
        <v>3524</v>
      </c>
      <c r="BD917" t="s">
        <v>3524</v>
      </c>
      <c r="BE917" t="s">
        <v>3525</v>
      </c>
      <c r="BF917" t="s">
        <v>3525</v>
      </c>
      <c r="BG917" t="s">
        <v>3525</v>
      </c>
      <c r="BH917" t="s">
        <v>3525</v>
      </c>
      <c r="BI917" t="s">
        <v>2727</v>
      </c>
      <c r="BJ917" t="s">
        <v>2727</v>
      </c>
    </row>
    <row r="918" spans="1:62" hidden="1">
      <c r="A918" t="s">
        <v>3504</v>
      </c>
      <c r="B918" t="s">
        <v>8968</v>
      </c>
      <c r="C918" t="s">
        <v>8969</v>
      </c>
      <c r="D918" t="s">
        <v>3507</v>
      </c>
      <c r="E918" t="s">
        <v>3508</v>
      </c>
      <c r="F918" t="s">
        <v>3673</v>
      </c>
      <c r="G918" t="s">
        <v>3510</v>
      </c>
      <c r="H918" t="s">
        <v>3511</v>
      </c>
      <c r="I918" t="s">
        <v>3511</v>
      </c>
      <c r="L918" t="s">
        <v>3512</v>
      </c>
      <c r="M918" t="s">
        <v>3511</v>
      </c>
      <c r="N918" t="s">
        <v>610</v>
      </c>
      <c r="R918" t="s">
        <v>8970</v>
      </c>
      <c r="S918" t="s">
        <v>3514</v>
      </c>
      <c r="U918" t="s">
        <v>3515</v>
      </c>
      <c r="X918" t="s">
        <v>8971</v>
      </c>
      <c r="Y918" t="s">
        <v>3517</v>
      </c>
      <c r="AE918" t="s">
        <v>3515</v>
      </c>
      <c r="AF918" t="s">
        <v>8972</v>
      </c>
      <c r="AK918" t="s">
        <v>3519</v>
      </c>
      <c r="AN918" t="s">
        <v>610</v>
      </c>
      <c r="AP918" t="s">
        <v>3520</v>
      </c>
      <c r="AQ918" t="s">
        <v>3511</v>
      </c>
      <c r="AR918" t="s">
        <v>3511</v>
      </c>
      <c r="AS918" t="s">
        <v>3511</v>
      </c>
      <c r="AV918">
        <v>3098</v>
      </c>
      <c r="AX918" t="s">
        <v>7833</v>
      </c>
      <c r="AY918" t="s">
        <v>3522</v>
      </c>
      <c r="AZ918" t="s">
        <v>3523</v>
      </c>
      <c r="BA918" t="s">
        <v>229</v>
      </c>
      <c r="BB918" t="s">
        <v>229</v>
      </c>
      <c r="BC918" t="s">
        <v>3524</v>
      </c>
      <c r="BD918" t="s">
        <v>3524</v>
      </c>
      <c r="BE918" t="s">
        <v>3525</v>
      </c>
      <c r="BF918" t="s">
        <v>3525</v>
      </c>
      <c r="BG918" t="s">
        <v>3525</v>
      </c>
      <c r="BH918" t="s">
        <v>3525</v>
      </c>
      <c r="BI918" t="s">
        <v>2727</v>
      </c>
      <c r="BJ918" t="s">
        <v>2727</v>
      </c>
    </row>
    <row r="919" spans="1:62" hidden="1">
      <c r="A919" t="s">
        <v>3504</v>
      </c>
      <c r="B919" t="s">
        <v>5463</v>
      </c>
      <c r="C919" t="s">
        <v>5464</v>
      </c>
      <c r="D919" t="s">
        <v>3507</v>
      </c>
      <c r="E919" t="s">
        <v>3508</v>
      </c>
      <c r="F919" t="s">
        <v>3871</v>
      </c>
      <c r="G919" t="s">
        <v>3510</v>
      </c>
      <c r="H919" t="s">
        <v>3511</v>
      </c>
      <c r="I919" t="s">
        <v>3511</v>
      </c>
      <c r="L919" t="s">
        <v>3512</v>
      </c>
      <c r="M919" t="s">
        <v>3511</v>
      </c>
      <c r="N919" t="s">
        <v>1068</v>
      </c>
      <c r="R919" t="s">
        <v>5465</v>
      </c>
      <c r="S919" t="s">
        <v>3514</v>
      </c>
      <c r="U919" t="s">
        <v>3515</v>
      </c>
      <c r="X919" t="s">
        <v>5466</v>
      </c>
      <c r="Y919" t="s">
        <v>3517</v>
      </c>
      <c r="AE919" t="s">
        <v>3515</v>
      </c>
      <c r="AF919" t="s">
        <v>5467</v>
      </c>
      <c r="AK919" t="s">
        <v>3519</v>
      </c>
      <c r="AN919" t="s">
        <v>1068</v>
      </c>
      <c r="AP919" t="s">
        <v>3520</v>
      </c>
      <c r="AQ919" t="s">
        <v>3511</v>
      </c>
      <c r="AR919" t="s">
        <v>3511</v>
      </c>
      <c r="AS919" t="s">
        <v>3511</v>
      </c>
      <c r="AV919">
        <v>3099</v>
      </c>
      <c r="AX919" t="s">
        <v>3875</v>
      </c>
      <c r="AY919" t="s">
        <v>3522</v>
      </c>
      <c r="AZ919" t="s">
        <v>3523</v>
      </c>
      <c r="BA919" t="s">
        <v>4213</v>
      </c>
      <c r="BB919" t="s">
        <v>4213</v>
      </c>
      <c r="BC919" t="s">
        <v>3524</v>
      </c>
      <c r="BD919" t="s">
        <v>3524</v>
      </c>
      <c r="BE919" t="s">
        <v>3525</v>
      </c>
      <c r="BF919" t="s">
        <v>3525</v>
      </c>
      <c r="BG919" t="s">
        <v>3525</v>
      </c>
      <c r="BH919" t="s">
        <v>3525</v>
      </c>
      <c r="BI919" t="s">
        <v>2727</v>
      </c>
      <c r="BJ919" t="s">
        <v>2727</v>
      </c>
    </row>
    <row r="920" spans="1:62" hidden="1">
      <c r="A920" t="s">
        <v>3504</v>
      </c>
      <c r="B920" t="s">
        <v>6720</v>
      </c>
      <c r="C920" t="s">
        <v>6721</v>
      </c>
      <c r="D920" t="s">
        <v>3507</v>
      </c>
      <c r="E920" t="s">
        <v>3508</v>
      </c>
      <c r="F920" t="s">
        <v>3871</v>
      </c>
      <c r="G920" t="s">
        <v>3510</v>
      </c>
      <c r="H920" t="s">
        <v>3511</v>
      </c>
      <c r="I920" t="s">
        <v>3511</v>
      </c>
      <c r="L920" t="s">
        <v>3512</v>
      </c>
      <c r="M920" t="s">
        <v>3511</v>
      </c>
      <c r="N920" t="s">
        <v>342</v>
      </c>
      <c r="R920" t="s">
        <v>6722</v>
      </c>
      <c r="S920" t="s">
        <v>3514</v>
      </c>
      <c r="U920" t="s">
        <v>3515</v>
      </c>
      <c r="X920" t="s">
        <v>6723</v>
      </c>
      <c r="Y920" t="s">
        <v>3517</v>
      </c>
      <c r="AE920" t="s">
        <v>3515</v>
      </c>
      <c r="AF920" t="s">
        <v>6724</v>
      </c>
      <c r="AK920" t="s">
        <v>3519</v>
      </c>
      <c r="AN920" t="s">
        <v>342</v>
      </c>
      <c r="AP920" t="s">
        <v>3520</v>
      </c>
      <c r="AQ920" t="s">
        <v>3511</v>
      </c>
      <c r="AR920" t="s">
        <v>3511</v>
      </c>
      <c r="AS920" t="s">
        <v>3511</v>
      </c>
      <c r="AV920">
        <v>3100</v>
      </c>
      <c r="AX920" t="s">
        <v>3875</v>
      </c>
      <c r="AY920" t="s">
        <v>3522</v>
      </c>
      <c r="AZ920" t="s">
        <v>3523</v>
      </c>
      <c r="BA920" t="s">
        <v>3582</v>
      </c>
      <c r="BB920" t="s">
        <v>3582</v>
      </c>
      <c r="BC920" t="s">
        <v>3524</v>
      </c>
      <c r="BD920" t="s">
        <v>3524</v>
      </c>
      <c r="BE920" t="s">
        <v>3525</v>
      </c>
      <c r="BF920" t="s">
        <v>3525</v>
      </c>
      <c r="BG920" t="s">
        <v>3525</v>
      </c>
      <c r="BH920" t="s">
        <v>3525</v>
      </c>
      <c r="BI920" t="s">
        <v>2727</v>
      </c>
      <c r="BJ920" t="s">
        <v>2727</v>
      </c>
    </row>
    <row r="921" spans="1:62" hidden="1">
      <c r="A921" t="s">
        <v>3504</v>
      </c>
      <c r="B921" t="s">
        <v>3869</v>
      </c>
      <c r="C921" t="s">
        <v>3870</v>
      </c>
      <c r="D921" t="s">
        <v>3507</v>
      </c>
      <c r="E921" t="s">
        <v>3508</v>
      </c>
      <c r="F921" t="s">
        <v>3871</v>
      </c>
      <c r="G921" t="s">
        <v>3510</v>
      </c>
      <c r="H921" t="s">
        <v>3511</v>
      </c>
      <c r="I921" t="s">
        <v>3511</v>
      </c>
      <c r="L921" t="s">
        <v>3512</v>
      </c>
      <c r="M921" t="s">
        <v>3511</v>
      </c>
      <c r="N921" t="s">
        <v>343</v>
      </c>
      <c r="R921" t="s">
        <v>3872</v>
      </c>
      <c r="S921" t="s">
        <v>3514</v>
      </c>
      <c r="U921" t="s">
        <v>3515</v>
      </c>
      <c r="X921" t="s">
        <v>3873</v>
      </c>
      <c r="Y921" t="s">
        <v>3517</v>
      </c>
      <c r="AE921" t="s">
        <v>3515</v>
      </c>
      <c r="AF921" t="s">
        <v>3874</v>
      </c>
      <c r="AK921" t="s">
        <v>3519</v>
      </c>
      <c r="AN921" t="s">
        <v>343</v>
      </c>
      <c r="AP921" t="s">
        <v>3520</v>
      </c>
      <c r="AQ921" t="s">
        <v>3511</v>
      </c>
      <c r="AR921" t="s">
        <v>3511</v>
      </c>
      <c r="AS921" t="s">
        <v>3511</v>
      </c>
      <c r="AV921">
        <v>3101</v>
      </c>
      <c r="AX921" t="s">
        <v>3875</v>
      </c>
      <c r="AY921" t="s">
        <v>3522</v>
      </c>
      <c r="AZ921" t="s">
        <v>3523</v>
      </c>
      <c r="BA921" t="s">
        <v>302</v>
      </c>
      <c r="BB921" t="s">
        <v>302</v>
      </c>
      <c r="BC921" t="s">
        <v>3524</v>
      </c>
      <c r="BD921" t="s">
        <v>3524</v>
      </c>
      <c r="BE921" t="s">
        <v>3525</v>
      </c>
      <c r="BF921" t="s">
        <v>3525</v>
      </c>
      <c r="BG921" t="s">
        <v>3525</v>
      </c>
      <c r="BH921" t="s">
        <v>3525</v>
      </c>
      <c r="BI921" t="s">
        <v>2727</v>
      </c>
      <c r="BJ921" t="s">
        <v>2727</v>
      </c>
    </row>
    <row r="922" spans="1:62" hidden="1">
      <c r="A922" t="s">
        <v>3504</v>
      </c>
      <c r="B922" t="s">
        <v>9670</v>
      </c>
      <c r="C922" t="s">
        <v>9671</v>
      </c>
      <c r="D922" t="s">
        <v>3507</v>
      </c>
      <c r="E922" t="s">
        <v>3508</v>
      </c>
      <c r="F922" t="s">
        <v>3871</v>
      </c>
      <c r="G922" t="s">
        <v>3510</v>
      </c>
      <c r="H922" t="s">
        <v>3511</v>
      </c>
      <c r="I922" t="s">
        <v>3511</v>
      </c>
      <c r="L922" t="s">
        <v>3512</v>
      </c>
      <c r="M922" t="s">
        <v>3511</v>
      </c>
      <c r="N922" t="s">
        <v>344</v>
      </c>
      <c r="R922" t="s">
        <v>9672</v>
      </c>
      <c r="S922" t="s">
        <v>3514</v>
      </c>
      <c r="U922" t="s">
        <v>3515</v>
      </c>
      <c r="X922" t="s">
        <v>9673</v>
      </c>
      <c r="Y922" t="s">
        <v>3517</v>
      </c>
      <c r="AE922" t="s">
        <v>3515</v>
      </c>
      <c r="AF922" t="s">
        <v>9674</v>
      </c>
      <c r="AK922" t="s">
        <v>3519</v>
      </c>
      <c r="AN922" t="s">
        <v>344</v>
      </c>
      <c r="AP922" t="s">
        <v>3520</v>
      </c>
      <c r="AQ922" t="s">
        <v>3511</v>
      </c>
      <c r="AR922" t="s">
        <v>3511</v>
      </c>
      <c r="AS922" t="s">
        <v>3511</v>
      </c>
      <c r="AV922">
        <v>3102</v>
      </c>
      <c r="AX922" t="s">
        <v>3875</v>
      </c>
      <c r="AY922" t="s">
        <v>3522</v>
      </c>
      <c r="AZ922" t="s">
        <v>3523</v>
      </c>
      <c r="BA922" t="s">
        <v>4213</v>
      </c>
      <c r="BB922" t="s">
        <v>4213</v>
      </c>
      <c r="BC922" t="s">
        <v>3524</v>
      </c>
      <c r="BD922" t="s">
        <v>3524</v>
      </c>
      <c r="BE922" t="s">
        <v>3525</v>
      </c>
      <c r="BF922" t="s">
        <v>3525</v>
      </c>
      <c r="BG922" t="s">
        <v>3525</v>
      </c>
      <c r="BH922" t="s">
        <v>3525</v>
      </c>
      <c r="BI922" t="s">
        <v>2727</v>
      </c>
      <c r="BJ922" t="s">
        <v>2727</v>
      </c>
    </row>
    <row r="923" spans="1:62" hidden="1">
      <c r="A923" t="s">
        <v>3504</v>
      </c>
      <c r="B923" t="s">
        <v>6800</v>
      </c>
      <c r="C923" t="s">
        <v>6801</v>
      </c>
      <c r="D923" t="s">
        <v>3507</v>
      </c>
      <c r="E923" t="s">
        <v>3508</v>
      </c>
      <c r="F923" t="s">
        <v>3871</v>
      </c>
      <c r="G923" t="s">
        <v>3510</v>
      </c>
      <c r="H923" t="s">
        <v>3511</v>
      </c>
      <c r="I923" t="s">
        <v>3511</v>
      </c>
      <c r="L923" t="s">
        <v>3512</v>
      </c>
      <c r="M923" t="s">
        <v>3511</v>
      </c>
      <c r="N923" t="s">
        <v>345</v>
      </c>
      <c r="R923" t="s">
        <v>6802</v>
      </c>
      <c r="S923" t="s">
        <v>3514</v>
      </c>
      <c r="U923" t="s">
        <v>3515</v>
      </c>
      <c r="X923" t="s">
        <v>6803</v>
      </c>
      <c r="Y923" t="s">
        <v>3517</v>
      </c>
      <c r="AE923" t="s">
        <v>3515</v>
      </c>
      <c r="AF923" t="s">
        <v>6804</v>
      </c>
      <c r="AK923" t="s">
        <v>3519</v>
      </c>
      <c r="AN923" t="s">
        <v>345</v>
      </c>
      <c r="AP923" t="s">
        <v>3520</v>
      </c>
      <c r="AQ923" t="s">
        <v>3511</v>
      </c>
      <c r="AR923" t="s">
        <v>3511</v>
      </c>
      <c r="AS923" t="s">
        <v>3511</v>
      </c>
      <c r="AV923">
        <v>3103</v>
      </c>
      <c r="AX923" t="s">
        <v>3875</v>
      </c>
      <c r="AY923" t="s">
        <v>3522</v>
      </c>
      <c r="AZ923" t="s">
        <v>3523</v>
      </c>
      <c r="BA923" t="s">
        <v>4213</v>
      </c>
      <c r="BB923" t="s">
        <v>4213</v>
      </c>
      <c r="BC923" t="s">
        <v>3524</v>
      </c>
      <c r="BD923" t="s">
        <v>3524</v>
      </c>
      <c r="BE923" t="s">
        <v>3525</v>
      </c>
      <c r="BF923" t="s">
        <v>3525</v>
      </c>
      <c r="BG923" t="s">
        <v>3525</v>
      </c>
      <c r="BH923" t="s">
        <v>3525</v>
      </c>
      <c r="BI923" t="s">
        <v>2727</v>
      </c>
      <c r="BJ923" t="s">
        <v>2727</v>
      </c>
    </row>
    <row r="924" spans="1:62" hidden="1">
      <c r="A924" t="s">
        <v>3504</v>
      </c>
      <c r="B924" t="s">
        <v>5573</v>
      </c>
      <c r="C924" t="s">
        <v>5574</v>
      </c>
      <c r="D924" t="s">
        <v>3507</v>
      </c>
      <c r="E924" t="s">
        <v>3508</v>
      </c>
      <c r="F924" t="s">
        <v>3871</v>
      </c>
      <c r="G924" t="s">
        <v>3510</v>
      </c>
      <c r="H924" t="s">
        <v>3511</v>
      </c>
      <c r="I924" t="s">
        <v>3511</v>
      </c>
      <c r="L924" t="s">
        <v>3512</v>
      </c>
      <c r="M924" t="s">
        <v>3511</v>
      </c>
      <c r="N924" t="s">
        <v>5575</v>
      </c>
      <c r="R924" t="s">
        <v>5576</v>
      </c>
      <c r="S924" t="s">
        <v>3514</v>
      </c>
      <c r="U924" t="s">
        <v>3515</v>
      </c>
      <c r="X924" t="s">
        <v>5577</v>
      </c>
      <c r="Y924" t="s">
        <v>3517</v>
      </c>
      <c r="AE924" t="s">
        <v>3515</v>
      </c>
      <c r="AF924" t="s">
        <v>5578</v>
      </c>
      <c r="AK924" t="s">
        <v>3519</v>
      </c>
      <c r="AN924" t="s">
        <v>5575</v>
      </c>
      <c r="AP924" t="s">
        <v>3520</v>
      </c>
      <c r="AQ924" t="s">
        <v>3511</v>
      </c>
      <c r="AR924" t="s">
        <v>3511</v>
      </c>
      <c r="AS924" t="s">
        <v>3511</v>
      </c>
      <c r="AV924">
        <v>3104</v>
      </c>
      <c r="AX924" t="s">
        <v>3875</v>
      </c>
      <c r="AY924" t="s">
        <v>3522</v>
      </c>
      <c r="AZ924" t="s">
        <v>3523</v>
      </c>
      <c r="BA924" t="s">
        <v>347</v>
      </c>
      <c r="BB924" t="s">
        <v>347</v>
      </c>
      <c r="BC924" t="s">
        <v>3524</v>
      </c>
      <c r="BD924" t="s">
        <v>3524</v>
      </c>
      <c r="BE924" t="s">
        <v>3525</v>
      </c>
      <c r="BF924" t="s">
        <v>3525</v>
      </c>
      <c r="BG924" t="s">
        <v>3525</v>
      </c>
      <c r="BH924" t="s">
        <v>3525</v>
      </c>
      <c r="BI924" t="s">
        <v>2727</v>
      </c>
      <c r="BJ924" t="s">
        <v>2727</v>
      </c>
    </row>
    <row r="925" spans="1:62" hidden="1">
      <c r="A925" t="s">
        <v>3504</v>
      </c>
      <c r="B925" t="s">
        <v>6765</v>
      </c>
      <c r="C925" t="s">
        <v>6766</v>
      </c>
      <c r="D925" t="s">
        <v>3507</v>
      </c>
      <c r="E925" t="s">
        <v>3508</v>
      </c>
      <c r="F925" t="s">
        <v>3871</v>
      </c>
      <c r="G925" t="s">
        <v>3510</v>
      </c>
      <c r="H925" t="s">
        <v>3511</v>
      </c>
      <c r="I925" t="s">
        <v>3511</v>
      </c>
      <c r="L925" t="s">
        <v>3512</v>
      </c>
      <c r="M925" t="s">
        <v>3511</v>
      </c>
      <c r="N925" t="s">
        <v>6767</v>
      </c>
      <c r="R925" t="s">
        <v>6768</v>
      </c>
      <c r="S925" t="s">
        <v>3514</v>
      </c>
      <c r="U925" t="s">
        <v>3515</v>
      </c>
      <c r="X925" t="s">
        <v>6769</v>
      </c>
      <c r="Y925" t="s">
        <v>3517</v>
      </c>
      <c r="AE925" t="s">
        <v>3515</v>
      </c>
      <c r="AF925" t="s">
        <v>6770</v>
      </c>
      <c r="AK925" t="s">
        <v>3519</v>
      </c>
      <c r="AN925" t="s">
        <v>6767</v>
      </c>
      <c r="AP925" t="s">
        <v>3520</v>
      </c>
      <c r="AQ925" t="s">
        <v>3511</v>
      </c>
      <c r="AR925" t="s">
        <v>3511</v>
      </c>
      <c r="AS925" t="s">
        <v>3511</v>
      </c>
      <c r="AV925">
        <v>3105</v>
      </c>
      <c r="AX925" t="s">
        <v>3875</v>
      </c>
      <c r="AY925" t="s">
        <v>3522</v>
      </c>
      <c r="AZ925" t="s">
        <v>3523</v>
      </c>
      <c r="BA925" t="s">
        <v>3582</v>
      </c>
      <c r="BB925" t="s">
        <v>3582</v>
      </c>
      <c r="BC925" t="s">
        <v>3524</v>
      </c>
      <c r="BD925" t="s">
        <v>3524</v>
      </c>
      <c r="BE925" t="s">
        <v>3525</v>
      </c>
      <c r="BF925" t="s">
        <v>3525</v>
      </c>
      <c r="BG925" t="s">
        <v>3525</v>
      </c>
      <c r="BH925" t="s">
        <v>3525</v>
      </c>
      <c r="BI925" t="s">
        <v>2727</v>
      </c>
      <c r="BJ925" t="s">
        <v>2727</v>
      </c>
    </row>
    <row r="926" spans="1:62" hidden="1">
      <c r="A926" t="s">
        <v>3504</v>
      </c>
      <c r="B926" t="s">
        <v>4411</v>
      </c>
      <c r="C926" t="s">
        <v>4412</v>
      </c>
      <c r="D926" t="s">
        <v>3507</v>
      </c>
      <c r="E926" t="s">
        <v>3508</v>
      </c>
      <c r="F926" t="s">
        <v>4413</v>
      </c>
      <c r="G926" t="s">
        <v>3510</v>
      </c>
      <c r="H926" t="s">
        <v>3511</v>
      </c>
      <c r="I926" t="s">
        <v>3511</v>
      </c>
      <c r="L926" t="s">
        <v>3512</v>
      </c>
      <c r="M926" t="s">
        <v>3511</v>
      </c>
      <c r="N926" t="s">
        <v>4414</v>
      </c>
      <c r="R926" t="s">
        <v>4415</v>
      </c>
      <c r="S926" t="s">
        <v>3514</v>
      </c>
      <c r="U926" t="s">
        <v>3515</v>
      </c>
      <c r="X926" t="s">
        <v>4416</v>
      </c>
      <c r="Y926" t="s">
        <v>3517</v>
      </c>
      <c r="AE926" t="s">
        <v>3515</v>
      </c>
      <c r="AF926" t="s">
        <v>4417</v>
      </c>
      <c r="AK926" t="s">
        <v>3519</v>
      </c>
      <c r="AN926" t="s">
        <v>4414</v>
      </c>
      <c r="AP926" t="s">
        <v>3520</v>
      </c>
      <c r="AQ926" t="s">
        <v>3511</v>
      </c>
      <c r="AR926" t="s">
        <v>3511</v>
      </c>
      <c r="AS926" t="s">
        <v>3511</v>
      </c>
      <c r="AV926">
        <v>3109</v>
      </c>
      <c r="AX926" t="s">
        <v>4418</v>
      </c>
      <c r="AY926" t="s">
        <v>3522</v>
      </c>
      <c r="AZ926" t="s">
        <v>3523</v>
      </c>
      <c r="BA926" t="s">
        <v>3567</v>
      </c>
      <c r="BB926" t="s">
        <v>3567</v>
      </c>
      <c r="BC926" t="s">
        <v>3524</v>
      </c>
      <c r="BD926" t="s">
        <v>3524</v>
      </c>
      <c r="BE926" t="s">
        <v>3525</v>
      </c>
      <c r="BF926" t="s">
        <v>3525</v>
      </c>
      <c r="BG926" t="s">
        <v>3525</v>
      </c>
      <c r="BH926" t="s">
        <v>3525</v>
      </c>
      <c r="BI926" t="s">
        <v>2727</v>
      </c>
      <c r="BJ926" t="s">
        <v>2727</v>
      </c>
    </row>
    <row r="927" spans="1:62" hidden="1">
      <c r="A927" t="s">
        <v>3504</v>
      </c>
      <c r="B927" t="s">
        <v>6079</v>
      </c>
      <c r="C927" t="s">
        <v>6080</v>
      </c>
      <c r="D927" t="s">
        <v>3507</v>
      </c>
      <c r="E927" t="s">
        <v>3508</v>
      </c>
      <c r="F927" t="s">
        <v>3528</v>
      </c>
      <c r="G927" t="s">
        <v>3510</v>
      </c>
      <c r="H927" t="s">
        <v>3511</v>
      </c>
      <c r="I927" t="s">
        <v>3511</v>
      </c>
      <c r="L927" t="s">
        <v>3512</v>
      </c>
      <c r="M927" t="s">
        <v>3511</v>
      </c>
      <c r="N927" t="s">
        <v>301</v>
      </c>
      <c r="R927" t="s">
        <v>6081</v>
      </c>
      <c r="S927" t="s">
        <v>3514</v>
      </c>
      <c r="U927" t="s">
        <v>3515</v>
      </c>
      <c r="X927" t="s">
        <v>6082</v>
      </c>
      <c r="Y927" t="s">
        <v>3517</v>
      </c>
      <c r="AE927" t="s">
        <v>3515</v>
      </c>
      <c r="AF927" t="s">
        <v>6083</v>
      </c>
      <c r="AK927" t="s">
        <v>3519</v>
      </c>
      <c r="AN927" t="s">
        <v>301</v>
      </c>
      <c r="AP927" t="s">
        <v>3520</v>
      </c>
      <c r="AQ927" t="s">
        <v>3511</v>
      </c>
      <c r="AR927" t="s">
        <v>3511</v>
      </c>
      <c r="AS927" t="s">
        <v>3511</v>
      </c>
      <c r="AV927">
        <v>3110</v>
      </c>
      <c r="AX927" t="s">
        <v>4117</v>
      </c>
      <c r="AY927" t="s">
        <v>3522</v>
      </c>
      <c r="AZ927" t="s">
        <v>3523</v>
      </c>
      <c r="BA927" t="s">
        <v>302</v>
      </c>
      <c r="BB927" t="s">
        <v>302</v>
      </c>
      <c r="BC927" t="s">
        <v>3524</v>
      </c>
      <c r="BD927" t="s">
        <v>3524</v>
      </c>
      <c r="BE927" t="s">
        <v>3525</v>
      </c>
      <c r="BF927" t="s">
        <v>3525</v>
      </c>
      <c r="BG927" t="s">
        <v>3525</v>
      </c>
      <c r="BH927" t="s">
        <v>3525</v>
      </c>
      <c r="BI927" t="s">
        <v>2727</v>
      </c>
      <c r="BJ927" t="s">
        <v>2727</v>
      </c>
    </row>
    <row r="928" spans="1:62" hidden="1">
      <c r="A928" t="s">
        <v>3504</v>
      </c>
      <c r="B928" t="s">
        <v>4828</v>
      </c>
      <c r="C928" t="s">
        <v>4829</v>
      </c>
      <c r="D928" t="s">
        <v>3507</v>
      </c>
      <c r="E928" t="s">
        <v>3508</v>
      </c>
      <c r="F928" t="s">
        <v>3585</v>
      </c>
      <c r="G928" t="s">
        <v>3510</v>
      </c>
      <c r="H928" t="s">
        <v>3511</v>
      </c>
      <c r="I928" t="s">
        <v>3511</v>
      </c>
      <c r="L928" t="s">
        <v>3512</v>
      </c>
      <c r="M928" t="s">
        <v>3511</v>
      </c>
      <c r="N928" t="s">
        <v>315</v>
      </c>
      <c r="R928" t="s">
        <v>4830</v>
      </c>
      <c r="S928" t="s">
        <v>3514</v>
      </c>
      <c r="U928" t="s">
        <v>3515</v>
      </c>
      <c r="X928" t="s">
        <v>4831</v>
      </c>
      <c r="Y928" t="s">
        <v>3517</v>
      </c>
      <c r="AE928" t="s">
        <v>3515</v>
      </c>
      <c r="AF928" t="s">
        <v>4832</v>
      </c>
      <c r="AK928" t="s">
        <v>3519</v>
      </c>
      <c r="AN928" t="s">
        <v>315</v>
      </c>
      <c r="AP928" t="s">
        <v>3520</v>
      </c>
      <c r="AQ928" t="s">
        <v>3511</v>
      </c>
      <c r="AR928" t="s">
        <v>3511</v>
      </c>
      <c r="AS928" t="s">
        <v>3511</v>
      </c>
      <c r="AV928">
        <v>3111</v>
      </c>
      <c r="AX928" t="s">
        <v>4117</v>
      </c>
      <c r="AY928" t="s">
        <v>3522</v>
      </c>
      <c r="AZ928" t="s">
        <v>3523</v>
      </c>
      <c r="BA928" t="s">
        <v>302</v>
      </c>
      <c r="BB928" t="s">
        <v>302</v>
      </c>
      <c r="BC928" t="s">
        <v>3524</v>
      </c>
      <c r="BD928" t="s">
        <v>3524</v>
      </c>
      <c r="BE928" t="s">
        <v>3525</v>
      </c>
      <c r="BF928" t="s">
        <v>3525</v>
      </c>
      <c r="BG928" t="s">
        <v>3525</v>
      </c>
      <c r="BH928" t="s">
        <v>3525</v>
      </c>
      <c r="BI928" t="s">
        <v>2727</v>
      </c>
      <c r="BJ928" t="s">
        <v>2727</v>
      </c>
    </row>
    <row r="929" spans="1:62" hidden="1">
      <c r="A929" t="s">
        <v>3504</v>
      </c>
      <c r="B929" t="s">
        <v>10227</v>
      </c>
      <c r="C929" t="s">
        <v>10228</v>
      </c>
      <c r="D929" t="s">
        <v>3507</v>
      </c>
      <c r="E929" t="s">
        <v>3508</v>
      </c>
      <c r="F929" t="s">
        <v>3577</v>
      </c>
      <c r="G929" t="s">
        <v>3510</v>
      </c>
      <c r="H929" t="s">
        <v>3511</v>
      </c>
      <c r="I929" t="s">
        <v>3511</v>
      </c>
      <c r="L929" t="s">
        <v>3512</v>
      </c>
      <c r="M929" t="s">
        <v>3511</v>
      </c>
      <c r="N929" t="s">
        <v>379</v>
      </c>
      <c r="R929" t="s">
        <v>10229</v>
      </c>
      <c r="S929" t="s">
        <v>3514</v>
      </c>
      <c r="U929" t="s">
        <v>3515</v>
      </c>
      <c r="X929" t="s">
        <v>10230</v>
      </c>
      <c r="Y929" t="s">
        <v>3517</v>
      </c>
      <c r="AE929" t="s">
        <v>3515</v>
      </c>
      <c r="AF929" t="s">
        <v>10231</v>
      </c>
      <c r="AK929" t="s">
        <v>3519</v>
      </c>
      <c r="AN929" t="s">
        <v>379</v>
      </c>
      <c r="AP929" t="s">
        <v>3520</v>
      </c>
      <c r="AQ929" t="s">
        <v>3511</v>
      </c>
      <c r="AR929" t="s">
        <v>3511</v>
      </c>
      <c r="AS929" t="s">
        <v>3511</v>
      </c>
      <c r="AV929">
        <v>3112</v>
      </c>
      <c r="AX929" t="s">
        <v>4117</v>
      </c>
      <c r="AY929" t="s">
        <v>3522</v>
      </c>
      <c r="AZ929" t="s">
        <v>3523</v>
      </c>
      <c r="BA929" t="s">
        <v>302</v>
      </c>
      <c r="BB929" t="s">
        <v>302</v>
      </c>
      <c r="BC929" t="s">
        <v>3524</v>
      </c>
      <c r="BD929" t="s">
        <v>3524</v>
      </c>
      <c r="BE929" t="s">
        <v>3525</v>
      </c>
      <c r="BF929" t="s">
        <v>3525</v>
      </c>
      <c r="BG929" t="s">
        <v>3525</v>
      </c>
      <c r="BH929" t="s">
        <v>3525</v>
      </c>
      <c r="BI929" t="s">
        <v>2727</v>
      </c>
      <c r="BJ929" t="s">
        <v>2727</v>
      </c>
    </row>
    <row r="930" spans="1:62" hidden="1">
      <c r="A930" t="s">
        <v>3504</v>
      </c>
      <c r="B930" t="s">
        <v>10045</v>
      </c>
      <c r="C930" t="s">
        <v>10046</v>
      </c>
      <c r="D930" t="s">
        <v>3507</v>
      </c>
      <c r="E930" t="s">
        <v>3508</v>
      </c>
      <c r="F930" t="s">
        <v>4099</v>
      </c>
      <c r="G930" t="s">
        <v>3510</v>
      </c>
      <c r="H930" t="s">
        <v>3511</v>
      </c>
      <c r="I930" t="s">
        <v>3511</v>
      </c>
      <c r="L930" t="s">
        <v>3512</v>
      </c>
      <c r="M930" t="s">
        <v>3511</v>
      </c>
      <c r="N930" t="s">
        <v>689</v>
      </c>
      <c r="R930" t="s">
        <v>10047</v>
      </c>
      <c r="S930" t="s">
        <v>3514</v>
      </c>
      <c r="U930" t="s">
        <v>3515</v>
      </c>
      <c r="X930" t="s">
        <v>10048</v>
      </c>
      <c r="Y930" t="s">
        <v>3517</v>
      </c>
      <c r="AE930" t="s">
        <v>3515</v>
      </c>
      <c r="AF930" t="s">
        <v>10049</v>
      </c>
      <c r="AK930" t="s">
        <v>3519</v>
      </c>
      <c r="AN930" t="s">
        <v>689</v>
      </c>
      <c r="AP930" t="s">
        <v>3520</v>
      </c>
      <c r="AQ930" t="s">
        <v>3511</v>
      </c>
      <c r="AR930" t="s">
        <v>3511</v>
      </c>
      <c r="AS930" t="s">
        <v>3511</v>
      </c>
      <c r="AV930">
        <v>3114</v>
      </c>
      <c r="AX930" t="s">
        <v>4117</v>
      </c>
      <c r="AY930" t="s">
        <v>3522</v>
      </c>
      <c r="AZ930" t="s">
        <v>3523</v>
      </c>
      <c r="BA930" t="s">
        <v>302</v>
      </c>
      <c r="BB930" t="s">
        <v>302</v>
      </c>
      <c r="BC930" t="s">
        <v>3524</v>
      </c>
      <c r="BD930" t="s">
        <v>3524</v>
      </c>
      <c r="BE930" t="s">
        <v>3525</v>
      </c>
      <c r="BF930" t="s">
        <v>3525</v>
      </c>
      <c r="BG930" t="s">
        <v>3525</v>
      </c>
      <c r="BH930" t="s">
        <v>3525</v>
      </c>
      <c r="BI930" t="s">
        <v>2727</v>
      </c>
      <c r="BJ930" t="s">
        <v>2727</v>
      </c>
    </row>
    <row r="931" spans="1:62" hidden="1">
      <c r="A931" t="s">
        <v>3504</v>
      </c>
      <c r="B931" t="s">
        <v>6336</v>
      </c>
      <c r="C931" t="s">
        <v>6337</v>
      </c>
      <c r="D931" t="s">
        <v>3507</v>
      </c>
      <c r="E931" t="s">
        <v>3508</v>
      </c>
      <c r="F931" t="s">
        <v>4690</v>
      </c>
      <c r="G931" t="s">
        <v>3510</v>
      </c>
      <c r="H931" t="s">
        <v>3511</v>
      </c>
      <c r="I931" t="s">
        <v>3511</v>
      </c>
      <c r="L931" t="s">
        <v>3512</v>
      </c>
      <c r="M931" t="s">
        <v>3511</v>
      </c>
      <c r="N931" t="s">
        <v>975</v>
      </c>
      <c r="R931" t="s">
        <v>6338</v>
      </c>
      <c r="S931" t="s">
        <v>3514</v>
      </c>
      <c r="U931" t="s">
        <v>3515</v>
      </c>
      <c r="X931" t="s">
        <v>6339</v>
      </c>
      <c r="Y931" t="s">
        <v>3517</v>
      </c>
      <c r="AE931" t="s">
        <v>3515</v>
      </c>
      <c r="AF931" t="s">
        <v>6340</v>
      </c>
      <c r="AK931" t="s">
        <v>3519</v>
      </c>
      <c r="AN931" t="s">
        <v>975</v>
      </c>
      <c r="AP931" t="s">
        <v>3520</v>
      </c>
      <c r="AQ931" t="s">
        <v>3511</v>
      </c>
      <c r="AR931" t="s">
        <v>3511</v>
      </c>
      <c r="AS931" t="s">
        <v>3511</v>
      </c>
      <c r="AV931">
        <v>3115</v>
      </c>
      <c r="AX931" t="s">
        <v>4117</v>
      </c>
      <c r="AY931" t="s">
        <v>3522</v>
      </c>
      <c r="AZ931" t="s">
        <v>3523</v>
      </c>
      <c r="BA931" t="s">
        <v>302</v>
      </c>
      <c r="BB931" t="s">
        <v>302</v>
      </c>
      <c r="BC931" t="s">
        <v>3524</v>
      </c>
      <c r="BD931" t="s">
        <v>3524</v>
      </c>
      <c r="BE931" t="s">
        <v>3525</v>
      </c>
      <c r="BF931" t="s">
        <v>3525</v>
      </c>
      <c r="BG931" t="s">
        <v>3525</v>
      </c>
      <c r="BH931" t="s">
        <v>3525</v>
      </c>
      <c r="BI931" t="s">
        <v>2727</v>
      </c>
      <c r="BJ931" t="s">
        <v>2727</v>
      </c>
    </row>
    <row r="932" spans="1:62" hidden="1">
      <c r="A932" t="s">
        <v>3504</v>
      </c>
      <c r="B932" t="s">
        <v>4729</v>
      </c>
      <c r="C932" t="s">
        <v>4730</v>
      </c>
      <c r="D932" t="s">
        <v>3507</v>
      </c>
      <c r="E932" t="s">
        <v>3508</v>
      </c>
      <c r="F932" t="s">
        <v>3689</v>
      </c>
      <c r="G932" t="s">
        <v>3510</v>
      </c>
      <c r="H932" t="s">
        <v>3511</v>
      </c>
      <c r="I932" t="s">
        <v>3511</v>
      </c>
      <c r="L932" t="s">
        <v>3512</v>
      </c>
      <c r="M932" t="s">
        <v>3511</v>
      </c>
      <c r="N932" t="s">
        <v>1099</v>
      </c>
      <c r="R932" t="s">
        <v>4731</v>
      </c>
      <c r="S932" t="s">
        <v>3514</v>
      </c>
      <c r="U932" t="s">
        <v>3515</v>
      </c>
      <c r="X932" t="s">
        <v>4732</v>
      </c>
      <c r="Y932" t="s">
        <v>3517</v>
      </c>
      <c r="AE932" t="s">
        <v>3515</v>
      </c>
      <c r="AF932" t="s">
        <v>4733</v>
      </c>
      <c r="AK932" t="s">
        <v>3519</v>
      </c>
      <c r="AN932" t="s">
        <v>1099</v>
      </c>
      <c r="AP932" t="s">
        <v>3520</v>
      </c>
      <c r="AQ932" t="s">
        <v>3511</v>
      </c>
      <c r="AR932" t="s">
        <v>3511</v>
      </c>
      <c r="AS932" t="s">
        <v>3511</v>
      </c>
      <c r="AV932">
        <v>3116</v>
      </c>
      <c r="AX932" t="s">
        <v>4117</v>
      </c>
      <c r="AY932" t="s">
        <v>3522</v>
      </c>
      <c r="AZ932" t="s">
        <v>3523</v>
      </c>
      <c r="BA932" t="s">
        <v>302</v>
      </c>
      <c r="BB932" t="s">
        <v>302</v>
      </c>
      <c r="BC932" t="s">
        <v>3524</v>
      </c>
      <c r="BD932" t="s">
        <v>3524</v>
      </c>
      <c r="BE932" t="s">
        <v>3525</v>
      </c>
      <c r="BF932" t="s">
        <v>3525</v>
      </c>
      <c r="BG932" t="s">
        <v>3525</v>
      </c>
      <c r="BH932" t="s">
        <v>3525</v>
      </c>
      <c r="BI932" t="s">
        <v>2727</v>
      </c>
      <c r="BJ932" t="s">
        <v>2727</v>
      </c>
    </row>
    <row r="933" spans="1:62" hidden="1">
      <c r="A933" t="s">
        <v>3504</v>
      </c>
      <c r="B933" t="s">
        <v>9006</v>
      </c>
      <c r="C933" t="s">
        <v>9007</v>
      </c>
      <c r="D933" t="s">
        <v>3507</v>
      </c>
      <c r="E933" t="s">
        <v>3508</v>
      </c>
      <c r="F933" t="s">
        <v>3824</v>
      </c>
      <c r="G933" t="s">
        <v>3510</v>
      </c>
      <c r="H933" t="s">
        <v>3511</v>
      </c>
      <c r="I933" t="s">
        <v>3511</v>
      </c>
      <c r="L933" t="s">
        <v>3512</v>
      </c>
      <c r="M933" t="s">
        <v>3511</v>
      </c>
      <c r="N933" t="s">
        <v>1110</v>
      </c>
      <c r="R933" t="s">
        <v>9008</v>
      </c>
      <c r="S933" t="s">
        <v>3514</v>
      </c>
      <c r="U933" t="s">
        <v>3515</v>
      </c>
      <c r="X933" t="s">
        <v>9009</v>
      </c>
      <c r="Y933" t="s">
        <v>3517</v>
      </c>
      <c r="AE933" t="s">
        <v>3515</v>
      </c>
      <c r="AF933" t="s">
        <v>9010</v>
      </c>
      <c r="AK933" t="s">
        <v>3519</v>
      </c>
      <c r="AN933" t="s">
        <v>1110</v>
      </c>
      <c r="AP933" t="s">
        <v>3520</v>
      </c>
      <c r="AQ933" t="s">
        <v>3511</v>
      </c>
      <c r="AR933" t="s">
        <v>3511</v>
      </c>
      <c r="AS933" t="s">
        <v>3511</v>
      </c>
      <c r="AV933">
        <v>3117</v>
      </c>
      <c r="AX933" t="s">
        <v>4117</v>
      </c>
      <c r="AY933" t="s">
        <v>3522</v>
      </c>
      <c r="AZ933" t="s">
        <v>3523</v>
      </c>
      <c r="BA933" t="s">
        <v>302</v>
      </c>
      <c r="BB933" t="s">
        <v>302</v>
      </c>
      <c r="BC933" t="s">
        <v>3524</v>
      </c>
      <c r="BD933" t="s">
        <v>3524</v>
      </c>
      <c r="BE933" t="s">
        <v>3525</v>
      </c>
      <c r="BF933" t="s">
        <v>3525</v>
      </c>
      <c r="BG933" t="s">
        <v>3525</v>
      </c>
      <c r="BH933" t="s">
        <v>3525</v>
      </c>
      <c r="BI933" t="s">
        <v>2727</v>
      </c>
      <c r="BJ933" t="s">
        <v>2727</v>
      </c>
    </row>
    <row r="934" spans="1:62" hidden="1">
      <c r="A934" t="s">
        <v>3504</v>
      </c>
      <c r="B934" s="50" t="s">
        <v>7535</v>
      </c>
      <c r="C934" t="s">
        <v>7536</v>
      </c>
      <c r="D934" t="s">
        <v>3507</v>
      </c>
      <c r="E934" t="s">
        <v>3508</v>
      </c>
      <c r="F934" t="s">
        <v>3601</v>
      </c>
      <c r="G934" t="s">
        <v>3510</v>
      </c>
      <c r="H934" t="s">
        <v>3511</v>
      </c>
      <c r="I934" t="s">
        <v>3511</v>
      </c>
      <c r="L934" t="s">
        <v>3512</v>
      </c>
      <c r="M934" t="s">
        <v>3511</v>
      </c>
      <c r="N934" t="s">
        <v>1126</v>
      </c>
      <c r="R934" t="s">
        <v>7537</v>
      </c>
      <c r="S934" t="s">
        <v>3514</v>
      </c>
      <c r="U934" t="s">
        <v>3515</v>
      </c>
      <c r="X934" t="s">
        <v>7538</v>
      </c>
      <c r="Y934" t="s">
        <v>3517</v>
      </c>
      <c r="AE934" t="s">
        <v>3515</v>
      </c>
      <c r="AF934" t="s">
        <v>7539</v>
      </c>
      <c r="AK934" t="s">
        <v>3519</v>
      </c>
      <c r="AN934" t="s">
        <v>1126</v>
      </c>
      <c r="AP934" t="s">
        <v>3520</v>
      </c>
      <c r="AQ934" t="s">
        <v>3511</v>
      </c>
      <c r="AR934" t="s">
        <v>3511</v>
      </c>
      <c r="AS934" t="s">
        <v>3511</v>
      </c>
      <c r="AV934">
        <v>3118</v>
      </c>
      <c r="AX934" t="s">
        <v>4117</v>
      </c>
      <c r="AY934" t="s">
        <v>3522</v>
      </c>
      <c r="AZ934" t="s">
        <v>3523</v>
      </c>
      <c r="BA934" t="s">
        <v>302</v>
      </c>
      <c r="BB934" t="s">
        <v>302</v>
      </c>
      <c r="BC934" t="s">
        <v>3524</v>
      </c>
      <c r="BD934" t="s">
        <v>3524</v>
      </c>
      <c r="BE934" t="s">
        <v>3525</v>
      </c>
      <c r="BF934" t="s">
        <v>3525</v>
      </c>
      <c r="BG934" t="s">
        <v>3525</v>
      </c>
      <c r="BH934" t="s">
        <v>3525</v>
      </c>
      <c r="BI934" t="s">
        <v>2727</v>
      </c>
      <c r="BJ934" t="s">
        <v>2727</v>
      </c>
    </row>
    <row r="935" spans="1:62" hidden="1">
      <c r="A935" t="s">
        <v>3504</v>
      </c>
      <c r="B935" t="s">
        <v>5929</v>
      </c>
      <c r="C935" t="s">
        <v>5930</v>
      </c>
      <c r="D935" t="s">
        <v>3507</v>
      </c>
      <c r="E935" t="s">
        <v>3508</v>
      </c>
      <c r="F935" t="s">
        <v>3703</v>
      </c>
      <c r="G935" t="s">
        <v>3510</v>
      </c>
      <c r="H935" t="s">
        <v>3511</v>
      </c>
      <c r="I935" t="s">
        <v>3511</v>
      </c>
      <c r="L935" t="s">
        <v>3512</v>
      </c>
      <c r="M935" t="s">
        <v>3511</v>
      </c>
      <c r="N935" t="s">
        <v>1180</v>
      </c>
      <c r="R935" t="s">
        <v>5931</v>
      </c>
      <c r="S935" t="s">
        <v>3514</v>
      </c>
      <c r="U935" t="s">
        <v>3515</v>
      </c>
      <c r="X935" t="s">
        <v>5932</v>
      </c>
      <c r="Y935" t="s">
        <v>3517</v>
      </c>
      <c r="AE935" t="s">
        <v>3515</v>
      </c>
      <c r="AF935" t="s">
        <v>5933</v>
      </c>
      <c r="AK935" t="s">
        <v>3519</v>
      </c>
      <c r="AN935" t="s">
        <v>1180</v>
      </c>
      <c r="AP935" t="s">
        <v>3520</v>
      </c>
      <c r="AQ935" t="s">
        <v>3511</v>
      </c>
      <c r="AR935" t="s">
        <v>3511</v>
      </c>
      <c r="AS935" t="s">
        <v>3511</v>
      </c>
      <c r="AV935">
        <v>3119</v>
      </c>
      <c r="AX935" t="s">
        <v>4117</v>
      </c>
      <c r="AY935" t="s">
        <v>3522</v>
      </c>
      <c r="AZ935" t="s">
        <v>3523</v>
      </c>
      <c r="BA935" t="s">
        <v>302</v>
      </c>
      <c r="BB935" t="s">
        <v>302</v>
      </c>
      <c r="BC935" t="s">
        <v>3524</v>
      </c>
      <c r="BD935" t="s">
        <v>3524</v>
      </c>
      <c r="BE935" t="s">
        <v>3525</v>
      </c>
      <c r="BF935" t="s">
        <v>3525</v>
      </c>
      <c r="BG935" t="s">
        <v>3525</v>
      </c>
      <c r="BH935" t="s">
        <v>3525</v>
      </c>
      <c r="BI935" t="s">
        <v>2727</v>
      </c>
      <c r="BJ935" t="s">
        <v>2727</v>
      </c>
    </row>
    <row r="936" spans="1:62" hidden="1">
      <c r="A936" t="s">
        <v>3504</v>
      </c>
      <c r="B936" t="s">
        <v>4112</v>
      </c>
      <c r="C936" t="s">
        <v>4113</v>
      </c>
      <c r="D936" t="s">
        <v>3507</v>
      </c>
      <c r="E936" t="s">
        <v>3508</v>
      </c>
      <c r="F936" t="s">
        <v>3894</v>
      </c>
      <c r="G936" t="s">
        <v>3510</v>
      </c>
      <c r="H936" t="s">
        <v>3511</v>
      </c>
      <c r="I936" t="s">
        <v>3511</v>
      </c>
      <c r="L936" t="s">
        <v>3512</v>
      </c>
      <c r="M936" t="s">
        <v>3511</v>
      </c>
      <c r="N936" t="s">
        <v>1189</v>
      </c>
      <c r="R936" t="s">
        <v>4114</v>
      </c>
      <c r="S936" t="s">
        <v>3514</v>
      </c>
      <c r="U936" t="s">
        <v>3515</v>
      </c>
      <c r="X936" t="s">
        <v>4115</v>
      </c>
      <c r="Y936" t="s">
        <v>3517</v>
      </c>
      <c r="AE936" t="s">
        <v>3515</v>
      </c>
      <c r="AF936" t="s">
        <v>4116</v>
      </c>
      <c r="AK936" t="s">
        <v>3519</v>
      </c>
      <c r="AN936" t="s">
        <v>1189</v>
      </c>
      <c r="AP936" t="s">
        <v>3520</v>
      </c>
      <c r="AQ936" t="s">
        <v>3511</v>
      </c>
      <c r="AR936" t="s">
        <v>3511</v>
      </c>
      <c r="AS936" t="s">
        <v>3511</v>
      </c>
      <c r="AV936">
        <v>3120</v>
      </c>
      <c r="AX936" t="s">
        <v>4117</v>
      </c>
      <c r="AY936" t="s">
        <v>3522</v>
      </c>
      <c r="AZ936" t="s">
        <v>3523</v>
      </c>
      <c r="BA936" t="s">
        <v>302</v>
      </c>
      <c r="BB936" t="s">
        <v>302</v>
      </c>
      <c r="BC936" t="s">
        <v>3524</v>
      </c>
      <c r="BD936" t="s">
        <v>3524</v>
      </c>
      <c r="BE936" t="s">
        <v>3525</v>
      </c>
      <c r="BF936" t="s">
        <v>3525</v>
      </c>
      <c r="BG936" t="s">
        <v>3525</v>
      </c>
      <c r="BH936" t="s">
        <v>3525</v>
      </c>
      <c r="BI936" t="s">
        <v>2727</v>
      </c>
      <c r="BJ936" t="s">
        <v>2727</v>
      </c>
    </row>
    <row r="937" spans="1:62" hidden="1">
      <c r="A937" t="s">
        <v>3504</v>
      </c>
      <c r="B937" t="s">
        <v>7384</v>
      </c>
      <c r="C937" t="s">
        <v>7385</v>
      </c>
      <c r="D937" t="s">
        <v>3507</v>
      </c>
      <c r="E937" t="s">
        <v>3508</v>
      </c>
      <c r="F937" t="s">
        <v>4480</v>
      </c>
      <c r="G937" t="s">
        <v>3510</v>
      </c>
      <c r="H937" t="s">
        <v>3511</v>
      </c>
      <c r="I937" t="s">
        <v>3511</v>
      </c>
      <c r="L937" t="s">
        <v>3512</v>
      </c>
      <c r="M937" t="s">
        <v>3511</v>
      </c>
      <c r="N937" t="s">
        <v>1202</v>
      </c>
      <c r="R937" t="s">
        <v>7386</v>
      </c>
      <c r="S937" t="s">
        <v>3514</v>
      </c>
      <c r="U937" t="s">
        <v>3515</v>
      </c>
      <c r="X937" t="s">
        <v>7387</v>
      </c>
      <c r="Y937" t="s">
        <v>3517</v>
      </c>
      <c r="AE937" t="s">
        <v>3515</v>
      </c>
      <c r="AF937" t="s">
        <v>7388</v>
      </c>
      <c r="AK937" t="s">
        <v>3519</v>
      </c>
      <c r="AN937" t="s">
        <v>1202</v>
      </c>
      <c r="AP937" t="s">
        <v>3520</v>
      </c>
      <c r="AQ937" t="s">
        <v>3511</v>
      </c>
      <c r="AR937" t="s">
        <v>3511</v>
      </c>
      <c r="AS937" t="s">
        <v>3511</v>
      </c>
      <c r="AV937">
        <v>3121</v>
      </c>
      <c r="AX937" t="s">
        <v>4117</v>
      </c>
      <c r="AY937" t="s">
        <v>3522</v>
      </c>
      <c r="AZ937" t="s">
        <v>3523</v>
      </c>
      <c r="BA937" t="s">
        <v>302</v>
      </c>
      <c r="BB937" t="s">
        <v>302</v>
      </c>
      <c r="BC937" t="s">
        <v>3524</v>
      </c>
      <c r="BD937" t="s">
        <v>3524</v>
      </c>
      <c r="BE937" t="s">
        <v>3525</v>
      </c>
      <c r="BF937" t="s">
        <v>3525</v>
      </c>
      <c r="BG937" t="s">
        <v>3525</v>
      </c>
      <c r="BH937" t="s">
        <v>3525</v>
      </c>
      <c r="BI937" t="s">
        <v>2727</v>
      </c>
      <c r="BJ937" t="s">
        <v>2727</v>
      </c>
    </row>
    <row r="938" spans="1:62" hidden="1">
      <c r="A938" t="s">
        <v>3504</v>
      </c>
      <c r="B938" t="s">
        <v>7668</v>
      </c>
      <c r="C938" t="s">
        <v>7669</v>
      </c>
      <c r="D938" t="s">
        <v>3507</v>
      </c>
      <c r="E938" t="s">
        <v>3508</v>
      </c>
      <c r="F938" t="s">
        <v>3650</v>
      </c>
      <c r="G938" t="s">
        <v>3510</v>
      </c>
      <c r="H938" t="s">
        <v>3511</v>
      </c>
      <c r="I938" t="s">
        <v>3511</v>
      </c>
      <c r="L938" t="s">
        <v>3512</v>
      </c>
      <c r="M938" t="s">
        <v>3511</v>
      </c>
      <c r="N938" t="s">
        <v>1217</v>
      </c>
      <c r="R938" t="s">
        <v>7670</v>
      </c>
      <c r="S938" t="s">
        <v>3514</v>
      </c>
      <c r="U938" t="s">
        <v>3515</v>
      </c>
      <c r="X938" t="s">
        <v>7671</v>
      </c>
      <c r="Y938" t="s">
        <v>3517</v>
      </c>
      <c r="AE938" t="s">
        <v>3515</v>
      </c>
      <c r="AF938" t="s">
        <v>7672</v>
      </c>
      <c r="AK938" t="s">
        <v>3519</v>
      </c>
      <c r="AN938" t="s">
        <v>1217</v>
      </c>
      <c r="AP938" t="s">
        <v>3520</v>
      </c>
      <c r="AQ938" t="s">
        <v>3511</v>
      </c>
      <c r="AR938" t="s">
        <v>3511</v>
      </c>
      <c r="AS938" t="s">
        <v>3511</v>
      </c>
      <c r="AV938">
        <v>3122</v>
      </c>
      <c r="AX938" t="s">
        <v>4117</v>
      </c>
      <c r="AY938" t="s">
        <v>3522</v>
      </c>
      <c r="AZ938" t="s">
        <v>3523</v>
      </c>
      <c r="BA938" t="s">
        <v>302</v>
      </c>
      <c r="BB938" t="s">
        <v>302</v>
      </c>
      <c r="BC938" t="s">
        <v>3524</v>
      </c>
      <c r="BD938" t="s">
        <v>3524</v>
      </c>
      <c r="BE938" t="s">
        <v>3525</v>
      </c>
      <c r="BF938" t="s">
        <v>3525</v>
      </c>
      <c r="BG938" t="s">
        <v>3525</v>
      </c>
      <c r="BH938" t="s">
        <v>3525</v>
      </c>
      <c r="BI938" t="s">
        <v>2727</v>
      </c>
      <c r="BJ938" t="s">
        <v>2727</v>
      </c>
    </row>
    <row r="939" spans="1:62" hidden="1">
      <c r="A939" t="s">
        <v>3504</v>
      </c>
      <c r="B939" t="s">
        <v>7951</v>
      </c>
      <c r="C939" t="s">
        <v>7952</v>
      </c>
      <c r="D939" t="s">
        <v>3507</v>
      </c>
      <c r="E939" t="s">
        <v>3508</v>
      </c>
      <c r="F939" t="s">
        <v>3914</v>
      </c>
      <c r="G939" t="s">
        <v>3510</v>
      </c>
      <c r="H939" t="s">
        <v>3511</v>
      </c>
      <c r="I939" t="s">
        <v>3511</v>
      </c>
      <c r="L939" t="s">
        <v>3512</v>
      </c>
      <c r="M939" t="s">
        <v>3511</v>
      </c>
      <c r="N939" t="s">
        <v>1434</v>
      </c>
      <c r="R939" t="s">
        <v>7953</v>
      </c>
      <c r="S939" t="s">
        <v>3514</v>
      </c>
      <c r="U939" t="s">
        <v>3515</v>
      </c>
      <c r="X939" t="s">
        <v>7954</v>
      </c>
      <c r="Y939" t="s">
        <v>3517</v>
      </c>
      <c r="AE939" t="s">
        <v>3515</v>
      </c>
      <c r="AF939" t="s">
        <v>7955</v>
      </c>
      <c r="AK939" t="s">
        <v>3519</v>
      </c>
      <c r="AN939" t="s">
        <v>1434</v>
      </c>
      <c r="AP939" t="s">
        <v>3520</v>
      </c>
      <c r="AQ939" t="s">
        <v>3511</v>
      </c>
      <c r="AR939" t="s">
        <v>3511</v>
      </c>
      <c r="AS939" t="s">
        <v>3511</v>
      </c>
      <c r="AV939">
        <v>3124</v>
      </c>
      <c r="AX939" t="s">
        <v>4117</v>
      </c>
      <c r="AY939" t="s">
        <v>3522</v>
      </c>
      <c r="AZ939" t="s">
        <v>3523</v>
      </c>
      <c r="BA939" t="s">
        <v>302</v>
      </c>
      <c r="BB939" t="s">
        <v>302</v>
      </c>
      <c r="BC939" t="s">
        <v>3524</v>
      </c>
      <c r="BD939" t="s">
        <v>3524</v>
      </c>
      <c r="BE939" t="s">
        <v>3525</v>
      </c>
      <c r="BF939" t="s">
        <v>3525</v>
      </c>
      <c r="BG939" t="s">
        <v>3525</v>
      </c>
      <c r="BH939" t="s">
        <v>3525</v>
      </c>
      <c r="BI939" t="s">
        <v>2727</v>
      </c>
      <c r="BJ939" t="s">
        <v>2727</v>
      </c>
    </row>
    <row r="940" spans="1:62" hidden="1">
      <c r="A940" t="s">
        <v>3504</v>
      </c>
      <c r="B940" t="s">
        <v>7514</v>
      </c>
      <c r="C940" t="s">
        <v>7515</v>
      </c>
      <c r="D940" t="s">
        <v>3507</v>
      </c>
      <c r="E940" t="s">
        <v>3508</v>
      </c>
      <c r="F940" t="s">
        <v>3509</v>
      </c>
      <c r="G940" t="s">
        <v>3510</v>
      </c>
      <c r="H940" t="s">
        <v>3511</v>
      </c>
      <c r="I940" t="s">
        <v>3511</v>
      </c>
      <c r="L940" t="s">
        <v>3512</v>
      </c>
      <c r="M940" t="s">
        <v>3511</v>
      </c>
      <c r="N940" t="s">
        <v>1403</v>
      </c>
      <c r="R940" t="s">
        <v>7516</v>
      </c>
      <c r="S940" t="s">
        <v>3514</v>
      </c>
      <c r="U940" t="s">
        <v>3515</v>
      </c>
      <c r="X940" t="s">
        <v>7517</v>
      </c>
      <c r="Y940" t="s">
        <v>3517</v>
      </c>
      <c r="AE940" t="s">
        <v>3515</v>
      </c>
      <c r="AF940" t="s">
        <v>7518</v>
      </c>
      <c r="AK940" t="s">
        <v>3519</v>
      </c>
      <c r="AN940" t="s">
        <v>1403</v>
      </c>
      <c r="AP940" t="s">
        <v>3520</v>
      </c>
      <c r="AQ940" t="s">
        <v>3511</v>
      </c>
      <c r="AR940" t="s">
        <v>3511</v>
      </c>
      <c r="AS940" t="s">
        <v>3511</v>
      </c>
      <c r="AV940">
        <v>3125</v>
      </c>
      <c r="AX940" t="s">
        <v>4117</v>
      </c>
      <c r="AY940" t="s">
        <v>3522</v>
      </c>
      <c r="AZ940" t="s">
        <v>3523</v>
      </c>
      <c r="BA940" t="s">
        <v>302</v>
      </c>
      <c r="BB940" t="s">
        <v>302</v>
      </c>
      <c r="BC940" t="s">
        <v>3524</v>
      </c>
      <c r="BD940" t="s">
        <v>3524</v>
      </c>
      <c r="BE940" t="s">
        <v>3525</v>
      </c>
      <c r="BF940" t="s">
        <v>3525</v>
      </c>
      <c r="BG940" t="s">
        <v>3525</v>
      </c>
      <c r="BH940" t="s">
        <v>3525</v>
      </c>
      <c r="BI940" t="s">
        <v>2727</v>
      </c>
      <c r="BJ940" t="s">
        <v>2727</v>
      </c>
    </row>
    <row r="941" spans="1:62" hidden="1">
      <c r="A941" t="s">
        <v>3504</v>
      </c>
      <c r="B941" t="s">
        <v>4694</v>
      </c>
      <c r="C941" t="s">
        <v>4695</v>
      </c>
      <c r="D941" t="s">
        <v>3507</v>
      </c>
      <c r="E941" t="s">
        <v>3508</v>
      </c>
      <c r="F941" t="s">
        <v>4372</v>
      </c>
      <c r="G941" t="s">
        <v>3510</v>
      </c>
      <c r="H941" t="s">
        <v>3511</v>
      </c>
      <c r="I941" t="s">
        <v>3511</v>
      </c>
      <c r="L941" t="s">
        <v>3512</v>
      </c>
      <c r="M941" t="s">
        <v>3511</v>
      </c>
      <c r="N941" t="s">
        <v>920</v>
      </c>
      <c r="R941" t="s">
        <v>4696</v>
      </c>
      <c r="S941" t="s">
        <v>3514</v>
      </c>
      <c r="U941" t="s">
        <v>3515</v>
      </c>
      <c r="X941" t="s">
        <v>4697</v>
      </c>
      <c r="Y941" t="s">
        <v>3532</v>
      </c>
      <c r="AE941" t="s">
        <v>3515</v>
      </c>
      <c r="AF941" t="s">
        <v>4698</v>
      </c>
      <c r="AK941" t="s">
        <v>3519</v>
      </c>
      <c r="AN941" t="s">
        <v>920</v>
      </c>
      <c r="AP941" t="s">
        <v>3520</v>
      </c>
      <c r="AQ941" t="s">
        <v>3511</v>
      </c>
      <c r="AR941" t="s">
        <v>3511</v>
      </c>
      <c r="AS941" t="s">
        <v>3511</v>
      </c>
      <c r="AV941">
        <v>3129</v>
      </c>
      <c r="AX941" t="s">
        <v>3768</v>
      </c>
      <c r="AY941" t="s">
        <v>3522</v>
      </c>
      <c r="AZ941" t="s">
        <v>3523</v>
      </c>
      <c r="BA941" t="s">
        <v>288</v>
      </c>
      <c r="BB941" t="s">
        <v>288</v>
      </c>
      <c r="BC941" t="s">
        <v>3524</v>
      </c>
      <c r="BD941" t="s">
        <v>3524</v>
      </c>
      <c r="BE941" t="s">
        <v>3525</v>
      </c>
      <c r="BF941" t="s">
        <v>3525</v>
      </c>
      <c r="BG941" t="s">
        <v>3525</v>
      </c>
      <c r="BH941" t="s">
        <v>3525</v>
      </c>
      <c r="BI941" t="s">
        <v>2727</v>
      </c>
      <c r="BJ941" t="s">
        <v>2727</v>
      </c>
    </row>
    <row r="942" spans="1:62" hidden="1">
      <c r="A942" t="s">
        <v>3504</v>
      </c>
      <c r="B942" t="s">
        <v>7555</v>
      </c>
      <c r="C942" t="s">
        <v>7556</v>
      </c>
      <c r="D942" t="s">
        <v>3507</v>
      </c>
      <c r="E942" t="s">
        <v>3508</v>
      </c>
      <c r="F942" t="s">
        <v>3777</v>
      </c>
      <c r="G942" t="s">
        <v>3510</v>
      </c>
      <c r="H942" t="s">
        <v>3511</v>
      </c>
      <c r="I942" t="s">
        <v>3511</v>
      </c>
      <c r="L942" t="s">
        <v>3512</v>
      </c>
      <c r="M942" t="s">
        <v>3511</v>
      </c>
      <c r="N942" t="s">
        <v>946</v>
      </c>
      <c r="R942" t="s">
        <v>7557</v>
      </c>
      <c r="S942" t="s">
        <v>3514</v>
      </c>
      <c r="U942" t="s">
        <v>3515</v>
      </c>
      <c r="X942" t="s">
        <v>7558</v>
      </c>
      <c r="Y942" t="s">
        <v>3532</v>
      </c>
      <c r="AE942" t="s">
        <v>3515</v>
      </c>
      <c r="AF942" t="s">
        <v>7559</v>
      </c>
      <c r="AK942" t="s">
        <v>3519</v>
      </c>
      <c r="AN942" t="s">
        <v>946</v>
      </c>
      <c r="AP942" t="s">
        <v>3520</v>
      </c>
      <c r="AQ942" t="s">
        <v>3511</v>
      </c>
      <c r="AR942" t="s">
        <v>3511</v>
      </c>
      <c r="AS942" t="s">
        <v>3511</v>
      </c>
      <c r="AV942">
        <v>3130</v>
      </c>
      <c r="AX942" t="s">
        <v>3768</v>
      </c>
      <c r="AY942" t="s">
        <v>3522</v>
      </c>
      <c r="AZ942" t="s">
        <v>3523</v>
      </c>
      <c r="BA942" t="s">
        <v>288</v>
      </c>
      <c r="BB942" t="s">
        <v>288</v>
      </c>
      <c r="BC942" t="s">
        <v>3524</v>
      </c>
      <c r="BD942" t="s">
        <v>3524</v>
      </c>
      <c r="BE942" t="s">
        <v>3525</v>
      </c>
      <c r="BF942" t="s">
        <v>3525</v>
      </c>
      <c r="BG942" t="s">
        <v>3525</v>
      </c>
      <c r="BH942" t="s">
        <v>3525</v>
      </c>
      <c r="BI942" t="s">
        <v>2727</v>
      </c>
      <c r="BJ942" t="s">
        <v>2727</v>
      </c>
    </row>
    <row r="943" spans="1:62" hidden="1">
      <c r="A943" t="s">
        <v>3504</v>
      </c>
      <c r="B943" t="s">
        <v>9205</v>
      </c>
      <c r="C943" t="s">
        <v>9206</v>
      </c>
      <c r="D943" t="s">
        <v>3507</v>
      </c>
      <c r="E943" t="s">
        <v>3508</v>
      </c>
      <c r="F943" t="s">
        <v>4254</v>
      </c>
      <c r="G943" t="s">
        <v>3510</v>
      </c>
      <c r="H943" t="s">
        <v>3511</v>
      </c>
      <c r="I943" t="s">
        <v>3511</v>
      </c>
      <c r="L943" t="s">
        <v>3512</v>
      </c>
      <c r="M943" t="s">
        <v>3511</v>
      </c>
      <c r="N943" t="s">
        <v>1028</v>
      </c>
      <c r="R943" t="s">
        <v>9207</v>
      </c>
      <c r="S943" t="s">
        <v>3514</v>
      </c>
      <c r="U943" t="s">
        <v>3515</v>
      </c>
      <c r="X943" t="s">
        <v>9208</v>
      </c>
      <c r="Y943" t="s">
        <v>3532</v>
      </c>
      <c r="AE943" t="s">
        <v>3515</v>
      </c>
      <c r="AF943" t="s">
        <v>9209</v>
      </c>
      <c r="AK943" t="s">
        <v>3519</v>
      </c>
      <c r="AN943" t="s">
        <v>1028</v>
      </c>
      <c r="AP943" t="s">
        <v>3520</v>
      </c>
      <c r="AQ943" t="s">
        <v>3511</v>
      </c>
      <c r="AR943" t="s">
        <v>3511</v>
      </c>
      <c r="AS943" t="s">
        <v>3511</v>
      </c>
      <c r="AV943">
        <v>3132</v>
      </c>
      <c r="AX943" t="s">
        <v>3768</v>
      </c>
      <c r="AY943" t="s">
        <v>3522</v>
      </c>
      <c r="AZ943" t="s">
        <v>3523</v>
      </c>
      <c r="BA943" t="s">
        <v>288</v>
      </c>
      <c r="BB943" t="s">
        <v>288</v>
      </c>
      <c r="BC943" t="s">
        <v>3524</v>
      </c>
      <c r="BD943" t="s">
        <v>3524</v>
      </c>
      <c r="BE943" t="s">
        <v>3525</v>
      </c>
      <c r="BF943" t="s">
        <v>3525</v>
      </c>
      <c r="BG943" t="s">
        <v>3525</v>
      </c>
      <c r="BH943" t="s">
        <v>3525</v>
      </c>
      <c r="BI943" t="s">
        <v>2727</v>
      </c>
      <c r="BJ943" t="s">
        <v>2727</v>
      </c>
    </row>
    <row r="944" spans="1:62" hidden="1">
      <c r="A944" t="s">
        <v>3504</v>
      </c>
      <c r="B944" t="s">
        <v>10379</v>
      </c>
      <c r="C944" t="s">
        <v>10380</v>
      </c>
      <c r="D944" t="s">
        <v>3507</v>
      </c>
      <c r="E944" t="s">
        <v>3508</v>
      </c>
      <c r="F944" t="s">
        <v>4007</v>
      </c>
      <c r="G944" t="s">
        <v>3510</v>
      </c>
      <c r="H944" t="s">
        <v>3511</v>
      </c>
      <c r="I944" t="s">
        <v>3511</v>
      </c>
      <c r="L944" t="s">
        <v>3512</v>
      </c>
      <c r="M944" t="s">
        <v>3511</v>
      </c>
      <c r="N944" t="s">
        <v>1075</v>
      </c>
      <c r="R944" t="s">
        <v>10381</v>
      </c>
      <c r="S944" t="s">
        <v>3514</v>
      </c>
      <c r="U944" t="s">
        <v>3515</v>
      </c>
      <c r="X944" t="s">
        <v>10382</v>
      </c>
      <c r="Y944" t="s">
        <v>3532</v>
      </c>
      <c r="AE944" t="s">
        <v>3515</v>
      </c>
      <c r="AF944" t="s">
        <v>10383</v>
      </c>
      <c r="AK944" t="s">
        <v>3519</v>
      </c>
      <c r="AN944" t="s">
        <v>1075</v>
      </c>
      <c r="AP944" t="s">
        <v>3520</v>
      </c>
      <c r="AQ944" t="s">
        <v>3511</v>
      </c>
      <c r="AR944" t="s">
        <v>3511</v>
      </c>
      <c r="AS944" t="s">
        <v>3511</v>
      </c>
      <c r="AV944">
        <v>3133</v>
      </c>
      <c r="AX944" t="s">
        <v>3768</v>
      </c>
      <c r="AY944" t="s">
        <v>3522</v>
      </c>
      <c r="AZ944" t="s">
        <v>3523</v>
      </c>
      <c r="BA944" t="s">
        <v>288</v>
      </c>
      <c r="BB944" t="s">
        <v>288</v>
      </c>
      <c r="BC944" t="s">
        <v>3524</v>
      </c>
      <c r="BD944" t="s">
        <v>3524</v>
      </c>
      <c r="BE944" t="s">
        <v>3525</v>
      </c>
      <c r="BF944" t="s">
        <v>3525</v>
      </c>
      <c r="BG944" t="s">
        <v>3525</v>
      </c>
      <c r="BH944" t="s">
        <v>3525</v>
      </c>
      <c r="BI944" t="s">
        <v>2727</v>
      </c>
      <c r="BJ944" t="s">
        <v>2727</v>
      </c>
    </row>
    <row r="945" spans="1:62" hidden="1">
      <c r="A945" t="s">
        <v>3504</v>
      </c>
      <c r="B945" t="s">
        <v>9864</v>
      </c>
      <c r="C945" t="s">
        <v>9865</v>
      </c>
      <c r="D945" t="s">
        <v>3507</v>
      </c>
      <c r="E945" t="s">
        <v>3508</v>
      </c>
      <c r="F945" t="s">
        <v>3757</v>
      </c>
      <c r="G945" t="s">
        <v>3510</v>
      </c>
      <c r="H945" t="s">
        <v>3511</v>
      </c>
      <c r="I945" t="s">
        <v>3511</v>
      </c>
      <c r="L945" t="s">
        <v>3512</v>
      </c>
      <c r="M945" t="s">
        <v>3511</v>
      </c>
      <c r="N945" t="s">
        <v>1298</v>
      </c>
      <c r="R945" t="s">
        <v>9866</v>
      </c>
      <c r="S945" t="s">
        <v>3514</v>
      </c>
      <c r="U945" t="s">
        <v>3515</v>
      </c>
      <c r="X945" t="s">
        <v>9867</v>
      </c>
      <c r="Y945" t="s">
        <v>3532</v>
      </c>
      <c r="AE945" t="s">
        <v>3515</v>
      </c>
      <c r="AF945" t="s">
        <v>9868</v>
      </c>
      <c r="AK945" t="s">
        <v>3519</v>
      </c>
      <c r="AN945" t="s">
        <v>1298</v>
      </c>
      <c r="AP945" t="s">
        <v>3520</v>
      </c>
      <c r="AQ945" t="s">
        <v>3511</v>
      </c>
      <c r="AR945" t="s">
        <v>3511</v>
      </c>
      <c r="AS945" t="s">
        <v>3511</v>
      </c>
      <c r="AV945">
        <v>3134</v>
      </c>
      <c r="AX945" t="s">
        <v>3768</v>
      </c>
      <c r="AY945" t="s">
        <v>3522</v>
      </c>
      <c r="AZ945" t="s">
        <v>3523</v>
      </c>
      <c r="BA945" t="s">
        <v>288</v>
      </c>
      <c r="BB945" t="s">
        <v>288</v>
      </c>
      <c r="BC945" t="s">
        <v>3524</v>
      </c>
      <c r="BD945" t="s">
        <v>3524</v>
      </c>
      <c r="BE945" t="s">
        <v>3525</v>
      </c>
      <c r="BF945" t="s">
        <v>3525</v>
      </c>
      <c r="BG945" t="s">
        <v>3525</v>
      </c>
      <c r="BH945" t="s">
        <v>3525</v>
      </c>
      <c r="BI945" t="s">
        <v>2727</v>
      </c>
      <c r="BJ945" t="s">
        <v>2727</v>
      </c>
    </row>
    <row r="946" spans="1:62" hidden="1">
      <c r="A946" t="s">
        <v>3504</v>
      </c>
      <c r="B946" t="s">
        <v>3762</v>
      </c>
      <c r="C946" t="s">
        <v>3763</v>
      </c>
      <c r="D946" t="s">
        <v>3507</v>
      </c>
      <c r="E946" t="s">
        <v>3508</v>
      </c>
      <c r="F946" t="s">
        <v>3764</v>
      </c>
      <c r="G946" t="s">
        <v>3510</v>
      </c>
      <c r="H946" t="s">
        <v>3511</v>
      </c>
      <c r="I946" t="s">
        <v>3511</v>
      </c>
      <c r="L946" t="s">
        <v>3512</v>
      </c>
      <c r="M946" t="s">
        <v>3511</v>
      </c>
      <c r="N946" t="s">
        <v>1041</v>
      </c>
      <c r="R946" t="s">
        <v>3765</v>
      </c>
      <c r="S946" t="s">
        <v>3514</v>
      </c>
      <c r="U946" t="s">
        <v>3515</v>
      </c>
      <c r="X946" t="s">
        <v>3766</v>
      </c>
      <c r="Y946" t="s">
        <v>3532</v>
      </c>
      <c r="AE946" t="s">
        <v>3515</v>
      </c>
      <c r="AF946" t="s">
        <v>3767</v>
      </c>
      <c r="AK946" t="s">
        <v>3519</v>
      </c>
      <c r="AN946" t="s">
        <v>1041</v>
      </c>
      <c r="AP946" t="s">
        <v>3520</v>
      </c>
      <c r="AQ946" t="s">
        <v>3511</v>
      </c>
      <c r="AR946" t="s">
        <v>3511</v>
      </c>
      <c r="AS946" t="s">
        <v>3511</v>
      </c>
      <c r="AV946">
        <v>3135</v>
      </c>
      <c r="AX946" t="s">
        <v>3768</v>
      </c>
      <c r="AY946" t="s">
        <v>3522</v>
      </c>
      <c r="AZ946" t="s">
        <v>3523</v>
      </c>
      <c r="BA946" t="s">
        <v>288</v>
      </c>
      <c r="BB946" t="s">
        <v>288</v>
      </c>
      <c r="BC946" t="s">
        <v>3524</v>
      </c>
      <c r="BD946" t="s">
        <v>3524</v>
      </c>
      <c r="BE946" t="s">
        <v>3525</v>
      </c>
      <c r="BF946" t="s">
        <v>3525</v>
      </c>
      <c r="BG946" t="s">
        <v>3525</v>
      </c>
      <c r="BH946" t="s">
        <v>3525</v>
      </c>
      <c r="BI946" t="s">
        <v>2727</v>
      </c>
      <c r="BJ946" t="s">
        <v>2727</v>
      </c>
    </row>
    <row r="947" spans="1:62" hidden="1">
      <c r="A947" t="s">
        <v>3504</v>
      </c>
      <c r="B947" t="s">
        <v>9702</v>
      </c>
      <c r="C947" t="s">
        <v>9703</v>
      </c>
      <c r="D947" t="s">
        <v>3507</v>
      </c>
      <c r="E947" t="s">
        <v>3508</v>
      </c>
      <c r="F947" t="s">
        <v>3509</v>
      </c>
      <c r="G947" t="s">
        <v>3510</v>
      </c>
      <c r="H947" t="s">
        <v>3511</v>
      </c>
      <c r="I947" t="s">
        <v>3511</v>
      </c>
      <c r="L947" t="s">
        <v>3512</v>
      </c>
      <c r="M947" t="s">
        <v>3511</v>
      </c>
      <c r="N947" t="s">
        <v>9704</v>
      </c>
      <c r="R947" t="s">
        <v>9705</v>
      </c>
      <c r="S947" t="s">
        <v>3514</v>
      </c>
      <c r="U947" t="s">
        <v>3515</v>
      </c>
      <c r="X947" t="s">
        <v>9706</v>
      </c>
      <c r="Y947" t="s">
        <v>3532</v>
      </c>
      <c r="AE947" t="s">
        <v>3515</v>
      </c>
      <c r="AF947" t="s">
        <v>9707</v>
      </c>
      <c r="AK947" t="s">
        <v>3519</v>
      </c>
      <c r="AN947" t="s">
        <v>9704</v>
      </c>
      <c r="AP947" t="s">
        <v>3520</v>
      </c>
      <c r="AQ947" t="s">
        <v>3511</v>
      </c>
      <c r="AR947" t="s">
        <v>3511</v>
      </c>
      <c r="AS947" t="s">
        <v>3511</v>
      </c>
      <c r="AV947">
        <v>3136</v>
      </c>
      <c r="AX947" t="s">
        <v>6664</v>
      </c>
      <c r="AY947" t="s">
        <v>3522</v>
      </c>
      <c r="AZ947" t="s">
        <v>3523</v>
      </c>
      <c r="BA947" t="s">
        <v>288</v>
      </c>
      <c r="BB947" t="s">
        <v>288</v>
      </c>
      <c r="BC947" t="s">
        <v>3524</v>
      </c>
      <c r="BD947" t="s">
        <v>3524</v>
      </c>
      <c r="BE947" t="s">
        <v>3525</v>
      </c>
      <c r="BF947" t="s">
        <v>3525</v>
      </c>
      <c r="BG947" t="s">
        <v>3525</v>
      </c>
      <c r="BH947" t="s">
        <v>3525</v>
      </c>
      <c r="BI947" t="s">
        <v>2727</v>
      </c>
      <c r="BJ947" t="s">
        <v>2727</v>
      </c>
    </row>
    <row r="948" spans="1:62" hidden="1">
      <c r="A948" t="s">
        <v>3504</v>
      </c>
      <c r="B948" t="s">
        <v>6659</v>
      </c>
      <c r="C948" t="s">
        <v>6660</v>
      </c>
      <c r="D948" t="s">
        <v>3507</v>
      </c>
      <c r="E948" t="s">
        <v>3508</v>
      </c>
      <c r="F948" t="s">
        <v>4077</v>
      </c>
      <c r="G948" t="s">
        <v>3510</v>
      </c>
      <c r="H948" t="s">
        <v>3511</v>
      </c>
      <c r="I948" t="s">
        <v>3511</v>
      </c>
      <c r="L948" t="s">
        <v>3512</v>
      </c>
      <c r="M948" t="s">
        <v>3511</v>
      </c>
      <c r="N948" t="s">
        <v>1013</v>
      </c>
      <c r="R948" t="s">
        <v>6661</v>
      </c>
      <c r="S948" t="s">
        <v>3514</v>
      </c>
      <c r="U948" t="s">
        <v>3515</v>
      </c>
      <c r="X948" t="s">
        <v>6662</v>
      </c>
      <c r="Y948" t="s">
        <v>3532</v>
      </c>
      <c r="AE948" t="s">
        <v>3515</v>
      </c>
      <c r="AF948" t="s">
        <v>6663</v>
      </c>
      <c r="AK948" t="s">
        <v>3519</v>
      </c>
      <c r="AN948" t="s">
        <v>1013</v>
      </c>
      <c r="AP948" t="s">
        <v>3520</v>
      </c>
      <c r="AQ948" t="s">
        <v>3511</v>
      </c>
      <c r="AR948" t="s">
        <v>3511</v>
      </c>
      <c r="AS948" t="s">
        <v>3511</v>
      </c>
      <c r="AV948">
        <v>3137</v>
      </c>
      <c r="AX948" t="s">
        <v>6664</v>
      </c>
      <c r="AY948" t="s">
        <v>3522</v>
      </c>
      <c r="AZ948" t="s">
        <v>3523</v>
      </c>
      <c r="BA948" t="s">
        <v>288</v>
      </c>
      <c r="BB948" t="s">
        <v>288</v>
      </c>
      <c r="BC948" t="s">
        <v>3524</v>
      </c>
      <c r="BD948" t="s">
        <v>3524</v>
      </c>
      <c r="BE948" t="s">
        <v>3525</v>
      </c>
      <c r="BF948" t="s">
        <v>3525</v>
      </c>
      <c r="BG948" t="s">
        <v>3525</v>
      </c>
      <c r="BH948" t="s">
        <v>3525</v>
      </c>
      <c r="BI948" t="s">
        <v>2727</v>
      </c>
      <c r="BJ948" t="s">
        <v>2727</v>
      </c>
    </row>
    <row r="949" spans="1:62" hidden="1">
      <c r="A949" t="s">
        <v>3504</v>
      </c>
      <c r="B949" t="s">
        <v>8962</v>
      </c>
      <c r="C949" t="s">
        <v>8963</v>
      </c>
      <c r="D949" t="s">
        <v>3507</v>
      </c>
      <c r="E949" t="s">
        <v>3508</v>
      </c>
      <c r="F949" t="s">
        <v>3871</v>
      </c>
      <c r="G949" t="s">
        <v>3510</v>
      </c>
      <c r="H949" t="s">
        <v>3511</v>
      </c>
      <c r="I949" t="s">
        <v>3511</v>
      </c>
      <c r="L949" t="s">
        <v>3512</v>
      </c>
      <c r="M949" t="s">
        <v>3511</v>
      </c>
      <c r="N949" t="s">
        <v>340</v>
      </c>
      <c r="R949" t="s">
        <v>8964</v>
      </c>
      <c r="S949" t="s">
        <v>3514</v>
      </c>
      <c r="U949" t="s">
        <v>3515</v>
      </c>
      <c r="X949" t="s">
        <v>8965</v>
      </c>
      <c r="Y949" t="s">
        <v>3532</v>
      </c>
      <c r="AE949" t="s">
        <v>3515</v>
      </c>
      <c r="AF949" t="s">
        <v>8966</v>
      </c>
      <c r="AK949" t="s">
        <v>3519</v>
      </c>
      <c r="AN949" t="s">
        <v>340</v>
      </c>
      <c r="AP949" t="s">
        <v>3520</v>
      </c>
      <c r="AQ949" t="s">
        <v>3511</v>
      </c>
      <c r="AR949" t="s">
        <v>3511</v>
      </c>
      <c r="AS949" t="s">
        <v>3511</v>
      </c>
      <c r="AV949">
        <v>3138</v>
      </c>
      <c r="AX949" t="s">
        <v>8967</v>
      </c>
      <c r="AY949" t="s">
        <v>3522</v>
      </c>
      <c r="AZ949" t="s">
        <v>3523</v>
      </c>
      <c r="BA949" t="s">
        <v>3582</v>
      </c>
      <c r="BB949" t="s">
        <v>3582</v>
      </c>
      <c r="BC949" t="s">
        <v>3524</v>
      </c>
      <c r="BD949" t="s">
        <v>3524</v>
      </c>
      <c r="BE949" t="s">
        <v>3525</v>
      </c>
      <c r="BF949" t="s">
        <v>3525</v>
      </c>
      <c r="BG949" t="s">
        <v>3525</v>
      </c>
      <c r="BH949" t="s">
        <v>3525</v>
      </c>
      <c r="BI949" t="s">
        <v>2727</v>
      </c>
      <c r="BJ949" t="s">
        <v>2727</v>
      </c>
    </row>
    <row r="950" spans="1:62" hidden="1">
      <c r="A950" t="s">
        <v>3504</v>
      </c>
      <c r="B950" t="s">
        <v>9051</v>
      </c>
      <c r="C950" t="s">
        <v>9052</v>
      </c>
      <c r="D950" t="s">
        <v>3507</v>
      </c>
      <c r="E950" t="s">
        <v>3508</v>
      </c>
      <c r="F950" t="s">
        <v>3871</v>
      </c>
      <c r="G950" t="s">
        <v>3510</v>
      </c>
      <c r="H950" t="s">
        <v>3511</v>
      </c>
      <c r="I950" t="s">
        <v>3511</v>
      </c>
      <c r="L950" t="s">
        <v>3512</v>
      </c>
      <c r="M950" t="s">
        <v>3511</v>
      </c>
      <c r="N950" t="s">
        <v>350</v>
      </c>
      <c r="R950" t="s">
        <v>9053</v>
      </c>
      <c r="S950" t="s">
        <v>3514</v>
      </c>
      <c r="U950" t="s">
        <v>3515</v>
      </c>
      <c r="X950" t="s">
        <v>9054</v>
      </c>
      <c r="Y950" t="s">
        <v>3532</v>
      </c>
      <c r="AE950" t="s">
        <v>3515</v>
      </c>
      <c r="AF950" t="s">
        <v>9055</v>
      </c>
      <c r="AK950" t="s">
        <v>3519</v>
      </c>
      <c r="AN950" t="s">
        <v>350</v>
      </c>
      <c r="AP950" t="s">
        <v>3520</v>
      </c>
      <c r="AQ950" t="s">
        <v>3511</v>
      </c>
      <c r="AR950" t="s">
        <v>3511</v>
      </c>
      <c r="AS950" t="s">
        <v>3511</v>
      </c>
      <c r="AV950">
        <v>3139</v>
      </c>
      <c r="AX950" t="s">
        <v>8967</v>
      </c>
      <c r="AY950" t="s">
        <v>3522</v>
      </c>
      <c r="AZ950" t="s">
        <v>3523</v>
      </c>
      <c r="BA950" t="s">
        <v>292</v>
      </c>
      <c r="BB950" t="s">
        <v>292</v>
      </c>
      <c r="BC950" t="s">
        <v>3524</v>
      </c>
      <c r="BD950" t="s">
        <v>3524</v>
      </c>
      <c r="BE950" t="s">
        <v>3525</v>
      </c>
      <c r="BF950" t="s">
        <v>3525</v>
      </c>
      <c r="BG950" t="s">
        <v>3525</v>
      </c>
      <c r="BH950" t="s">
        <v>3525</v>
      </c>
      <c r="BI950" t="s">
        <v>2727</v>
      </c>
      <c r="BJ950" t="s">
        <v>2727</v>
      </c>
    </row>
    <row r="951" spans="1:62" hidden="1">
      <c r="A951" t="s">
        <v>3504</v>
      </c>
      <c r="B951" t="s">
        <v>4437</v>
      </c>
      <c r="C951" t="s">
        <v>4438</v>
      </c>
      <c r="D951" t="s">
        <v>3507</v>
      </c>
      <c r="E951" t="s">
        <v>3508</v>
      </c>
      <c r="F951" t="s">
        <v>3901</v>
      </c>
      <c r="G951" t="s">
        <v>3510</v>
      </c>
      <c r="H951" t="s">
        <v>3511</v>
      </c>
      <c r="I951" t="s">
        <v>3511</v>
      </c>
      <c r="L951" t="s">
        <v>3512</v>
      </c>
      <c r="M951" t="s">
        <v>3511</v>
      </c>
      <c r="N951" t="s">
        <v>876</v>
      </c>
      <c r="R951" t="s">
        <v>4439</v>
      </c>
      <c r="S951" t="s">
        <v>3514</v>
      </c>
      <c r="U951" t="s">
        <v>3515</v>
      </c>
      <c r="X951" t="s">
        <v>4440</v>
      </c>
      <c r="Y951" t="s">
        <v>3517</v>
      </c>
      <c r="AE951" t="s">
        <v>3515</v>
      </c>
      <c r="AF951" t="s">
        <v>4441</v>
      </c>
      <c r="AK951" t="s">
        <v>3519</v>
      </c>
      <c r="AN951" t="s">
        <v>876</v>
      </c>
      <c r="AP951" t="s">
        <v>3520</v>
      </c>
      <c r="AQ951" t="s">
        <v>3511</v>
      </c>
      <c r="AR951" t="s">
        <v>3511</v>
      </c>
      <c r="AS951" t="s">
        <v>3511</v>
      </c>
      <c r="AV951">
        <v>3141</v>
      </c>
      <c r="AX951" t="s">
        <v>3640</v>
      </c>
      <c r="AY951" t="s">
        <v>3522</v>
      </c>
      <c r="AZ951" t="s">
        <v>3523</v>
      </c>
      <c r="BA951" t="s">
        <v>302</v>
      </c>
      <c r="BB951" t="s">
        <v>302</v>
      </c>
      <c r="BC951" t="s">
        <v>3524</v>
      </c>
      <c r="BD951" t="s">
        <v>3524</v>
      </c>
      <c r="BE951" t="s">
        <v>3525</v>
      </c>
      <c r="BF951" t="s">
        <v>3525</v>
      </c>
      <c r="BG951" t="s">
        <v>3525</v>
      </c>
      <c r="BH951" t="s">
        <v>3525</v>
      </c>
      <c r="BI951" t="s">
        <v>2727</v>
      </c>
      <c r="BJ951" t="s">
        <v>2727</v>
      </c>
    </row>
    <row r="952" spans="1:62" hidden="1">
      <c r="A952" t="s">
        <v>3504</v>
      </c>
      <c r="B952" t="s">
        <v>8449</v>
      </c>
      <c r="C952" t="s">
        <v>8450</v>
      </c>
      <c r="D952" t="s">
        <v>3507</v>
      </c>
      <c r="E952" t="s">
        <v>3508</v>
      </c>
      <c r="F952" t="s">
        <v>5639</v>
      </c>
      <c r="G952" t="s">
        <v>3510</v>
      </c>
      <c r="H952" t="s">
        <v>3511</v>
      </c>
      <c r="I952" t="s">
        <v>3511</v>
      </c>
      <c r="L952" t="s">
        <v>3512</v>
      </c>
      <c r="M952" t="s">
        <v>3511</v>
      </c>
      <c r="N952" t="s">
        <v>891</v>
      </c>
      <c r="R952" t="s">
        <v>8451</v>
      </c>
      <c r="S952" t="s">
        <v>3514</v>
      </c>
      <c r="U952" t="s">
        <v>3515</v>
      </c>
      <c r="X952" t="s">
        <v>8452</v>
      </c>
      <c r="Y952" t="s">
        <v>3517</v>
      </c>
      <c r="AE952" t="s">
        <v>3515</v>
      </c>
      <c r="AF952" t="s">
        <v>8453</v>
      </c>
      <c r="AK952" t="s">
        <v>3519</v>
      </c>
      <c r="AN952" t="s">
        <v>891</v>
      </c>
      <c r="AP952" t="s">
        <v>3520</v>
      </c>
      <c r="AQ952" t="s">
        <v>3511</v>
      </c>
      <c r="AR952" t="s">
        <v>3511</v>
      </c>
      <c r="AS952" t="s">
        <v>3511</v>
      </c>
      <c r="AV952">
        <v>3142</v>
      </c>
      <c r="AX952" t="s">
        <v>3640</v>
      </c>
      <c r="AY952" t="s">
        <v>3522</v>
      </c>
      <c r="AZ952" t="s">
        <v>3523</v>
      </c>
      <c r="BA952" t="s">
        <v>302</v>
      </c>
      <c r="BB952" t="s">
        <v>302</v>
      </c>
      <c r="BC952" t="s">
        <v>3524</v>
      </c>
      <c r="BD952" t="s">
        <v>3524</v>
      </c>
      <c r="BE952" t="s">
        <v>3525</v>
      </c>
      <c r="BF952" t="s">
        <v>3525</v>
      </c>
      <c r="BG952" t="s">
        <v>3525</v>
      </c>
      <c r="BH952" t="s">
        <v>3525</v>
      </c>
      <c r="BI952" t="s">
        <v>2727</v>
      </c>
      <c r="BJ952" t="s">
        <v>2727</v>
      </c>
    </row>
    <row r="953" spans="1:62" hidden="1">
      <c r="A953" t="s">
        <v>3504</v>
      </c>
      <c r="B953" t="s">
        <v>10570</v>
      </c>
      <c r="C953" t="s">
        <v>10571</v>
      </c>
      <c r="D953" t="s">
        <v>3507</v>
      </c>
      <c r="E953" t="s">
        <v>3508</v>
      </c>
      <c r="F953" t="s">
        <v>5668</v>
      </c>
      <c r="G953" t="s">
        <v>3510</v>
      </c>
      <c r="H953" t="s">
        <v>3511</v>
      </c>
      <c r="I953" t="s">
        <v>3511</v>
      </c>
      <c r="L953" t="s">
        <v>3512</v>
      </c>
      <c r="M953" t="s">
        <v>3511</v>
      </c>
      <c r="N953" t="s">
        <v>895</v>
      </c>
      <c r="R953" t="s">
        <v>10572</v>
      </c>
      <c r="S953" t="s">
        <v>3514</v>
      </c>
      <c r="U953" t="s">
        <v>3515</v>
      </c>
      <c r="X953" t="s">
        <v>10573</v>
      </c>
      <c r="Y953" t="s">
        <v>3517</v>
      </c>
      <c r="AE953" t="s">
        <v>3515</v>
      </c>
      <c r="AF953" t="s">
        <v>10574</v>
      </c>
      <c r="AK953" t="s">
        <v>3519</v>
      </c>
      <c r="AN953" t="s">
        <v>895</v>
      </c>
      <c r="AP953" t="s">
        <v>3520</v>
      </c>
      <c r="AQ953" t="s">
        <v>3511</v>
      </c>
      <c r="AR953" t="s">
        <v>3511</v>
      </c>
      <c r="AS953" t="s">
        <v>3511</v>
      </c>
      <c r="AV953">
        <v>3143</v>
      </c>
      <c r="AX953" t="s">
        <v>3640</v>
      </c>
      <c r="AY953" t="s">
        <v>3522</v>
      </c>
      <c r="AZ953" t="s">
        <v>3523</v>
      </c>
      <c r="BA953" t="s">
        <v>302</v>
      </c>
      <c r="BB953" t="s">
        <v>302</v>
      </c>
      <c r="BC953" t="s">
        <v>3524</v>
      </c>
      <c r="BD953" t="s">
        <v>3524</v>
      </c>
      <c r="BE953" t="s">
        <v>3525</v>
      </c>
      <c r="BF953" t="s">
        <v>3525</v>
      </c>
      <c r="BG953" t="s">
        <v>3525</v>
      </c>
      <c r="BH953" t="s">
        <v>3525</v>
      </c>
      <c r="BI953" t="s">
        <v>2727</v>
      </c>
      <c r="BJ953" t="s">
        <v>2727</v>
      </c>
    </row>
    <row r="954" spans="1:62" hidden="1">
      <c r="A954" t="s">
        <v>3504</v>
      </c>
      <c r="B954" t="s">
        <v>7374</v>
      </c>
      <c r="C954" t="s">
        <v>7375</v>
      </c>
      <c r="D954" t="s">
        <v>3507</v>
      </c>
      <c r="E954" t="s">
        <v>3508</v>
      </c>
      <c r="F954" t="s">
        <v>5963</v>
      </c>
      <c r="G954" t="s">
        <v>3510</v>
      </c>
      <c r="H954" t="s">
        <v>3511</v>
      </c>
      <c r="I954" t="s">
        <v>3511</v>
      </c>
      <c r="L954" t="s">
        <v>3512</v>
      </c>
      <c r="M954" t="s">
        <v>3511</v>
      </c>
      <c r="N954" t="s">
        <v>896</v>
      </c>
      <c r="R954" t="s">
        <v>7376</v>
      </c>
      <c r="S954" t="s">
        <v>3514</v>
      </c>
      <c r="U954" t="s">
        <v>3515</v>
      </c>
      <c r="X954" t="s">
        <v>7377</v>
      </c>
      <c r="Y954" t="s">
        <v>3517</v>
      </c>
      <c r="AE954" t="s">
        <v>3515</v>
      </c>
      <c r="AF954" t="s">
        <v>7378</v>
      </c>
      <c r="AK954" t="s">
        <v>3519</v>
      </c>
      <c r="AN954" t="s">
        <v>896</v>
      </c>
      <c r="AP954" t="s">
        <v>3520</v>
      </c>
      <c r="AQ954" t="s">
        <v>3511</v>
      </c>
      <c r="AR954" t="s">
        <v>3511</v>
      </c>
      <c r="AS954" t="s">
        <v>3511</v>
      </c>
      <c r="AV954">
        <v>3144</v>
      </c>
      <c r="AX954" t="s">
        <v>3640</v>
      </c>
      <c r="AY954" t="s">
        <v>3522</v>
      </c>
      <c r="AZ954" t="s">
        <v>3523</v>
      </c>
      <c r="BA954" t="s">
        <v>302</v>
      </c>
      <c r="BB954" t="s">
        <v>302</v>
      </c>
      <c r="BC954" t="s">
        <v>3524</v>
      </c>
      <c r="BD954" t="s">
        <v>3524</v>
      </c>
      <c r="BE954" t="s">
        <v>3525</v>
      </c>
      <c r="BF954" t="s">
        <v>3525</v>
      </c>
      <c r="BG954" t="s">
        <v>3525</v>
      </c>
      <c r="BH954" t="s">
        <v>3525</v>
      </c>
      <c r="BI954" t="s">
        <v>2727</v>
      </c>
      <c r="BJ954" t="s">
        <v>2727</v>
      </c>
    </row>
    <row r="955" spans="1:62" hidden="1">
      <c r="A955" t="s">
        <v>3504</v>
      </c>
      <c r="B955" t="s">
        <v>7808</v>
      </c>
      <c r="C955" t="s">
        <v>7809</v>
      </c>
      <c r="D955" t="s">
        <v>3507</v>
      </c>
      <c r="E955" t="s">
        <v>3508</v>
      </c>
      <c r="F955" t="s">
        <v>4895</v>
      </c>
      <c r="G955" t="s">
        <v>3510</v>
      </c>
      <c r="H955" t="s">
        <v>3511</v>
      </c>
      <c r="I955" t="s">
        <v>3511</v>
      </c>
      <c r="L955" t="s">
        <v>3512</v>
      </c>
      <c r="M955" t="s">
        <v>3511</v>
      </c>
      <c r="N955" t="s">
        <v>897</v>
      </c>
      <c r="R955" t="s">
        <v>7810</v>
      </c>
      <c r="S955" t="s">
        <v>3514</v>
      </c>
      <c r="U955" t="s">
        <v>3515</v>
      </c>
      <c r="X955" t="s">
        <v>7811</v>
      </c>
      <c r="Y955" t="s">
        <v>3517</v>
      </c>
      <c r="AE955" t="s">
        <v>3515</v>
      </c>
      <c r="AF955" t="s">
        <v>7812</v>
      </c>
      <c r="AK955" t="s">
        <v>3519</v>
      </c>
      <c r="AN955" t="s">
        <v>897</v>
      </c>
      <c r="AP955" t="s">
        <v>3520</v>
      </c>
      <c r="AQ955" t="s">
        <v>3511</v>
      </c>
      <c r="AR955" t="s">
        <v>3511</v>
      </c>
      <c r="AS955" t="s">
        <v>3511</v>
      </c>
      <c r="AV955">
        <v>3145</v>
      </c>
      <c r="AX955" t="s">
        <v>3640</v>
      </c>
      <c r="AY955" t="s">
        <v>3522</v>
      </c>
      <c r="AZ955" t="s">
        <v>3523</v>
      </c>
      <c r="BA955" t="s">
        <v>302</v>
      </c>
      <c r="BB955" t="s">
        <v>302</v>
      </c>
      <c r="BC955" t="s">
        <v>3524</v>
      </c>
      <c r="BD955" t="s">
        <v>3524</v>
      </c>
      <c r="BE955" t="s">
        <v>3525</v>
      </c>
      <c r="BF955" t="s">
        <v>3525</v>
      </c>
      <c r="BG955" t="s">
        <v>3525</v>
      </c>
      <c r="BH955" t="s">
        <v>3525</v>
      </c>
      <c r="BI955" t="s">
        <v>2727</v>
      </c>
      <c r="BJ955" t="s">
        <v>2727</v>
      </c>
    </row>
    <row r="956" spans="1:62" hidden="1">
      <c r="A956" t="s">
        <v>3504</v>
      </c>
      <c r="B956" t="s">
        <v>4847</v>
      </c>
      <c r="C956" t="s">
        <v>4848</v>
      </c>
      <c r="D956" t="s">
        <v>3507</v>
      </c>
      <c r="E956" t="s">
        <v>3508</v>
      </c>
      <c r="F956" t="s">
        <v>4811</v>
      </c>
      <c r="G956" t="s">
        <v>3510</v>
      </c>
      <c r="H956" t="s">
        <v>3511</v>
      </c>
      <c r="I956" t="s">
        <v>3511</v>
      </c>
      <c r="L956" t="s">
        <v>3512</v>
      </c>
      <c r="M956" t="s">
        <v>3511</v>
      </c>
      <c r="N956" t="s">
        <v>885</v>
      </c>
      <c r="R956" t="s">
        <v>4849</v>
      </c>
      <c r="S956" t="s">
        <v>3514</v>
      </c>
      <c r="U956" t="s">
        <v>3515</v>
      </c>
      <c r="X956" t="s">
        <v>4850</v>
      </c>
      <c r="Y956" t="s">
        <v>3517</v>
      </c>
      <c r="AE956" t="s">
        <v>3515</v>
      </c>
      <c r="AF956" t="s">
        <v>4851</v>
      </c>
      <c r="AK956" t="s">
        <v>3519</v>
      </c>
      <c r="AN956" t="s">
        <v>885</v>
      </c>
      <c r="AP956" t="s">
        <v>3520</v>
      </c>
      <c r="AQ956" t="s">
        <v>3511</v>
      </c>
      <c r="AR956" t="s">
        <v>3511</v>
      </c>
      <c r="AS956" t="s">
        <v>3511</v>
      </c>
      <c r="AV956">
        <v>3146</v>
      </c>
      <c r="AX956" t="s">
        <v>3640</v>
      </c>
      <c r="AY956" t="s">
        <v>3522</v>
      </c>
      <c r="AZ956" t="s">
        <v>3523</v>
      </c>
      <c r="BA956" t="s">
        <v>302</v>
      </c>
      <c r="BB956" t="s">
        <v>302</v>
      </c>
      <c r="BC956" t="s">
        <v>3524</v>
      </c>
      <c r="BD956" t="s">
        <v>3524</v>
      </c>
      <c r="BE956" t="s">
        <v>3525</v>
      </c>
      <c r="BF956" t="s">
        <v>3525</v>
      </c>
      <c r="BG956" t="s">
        <v>3525</v>
      </c>
      <c r="BH956" t="s">
        <v>3525</v>
      </c>
      <c r="BI956" t="s">
        <v>2727</v>
      </c>
      <c r="BJ956" t="s">
        <v>2727</v>
      </c>
    </row>
    <row r="957" spans="1:62" hidden="1">
      <c r="A957" t="s">
        <v>3504</v>
      </c>
      <c r="B957" t="s">
        <v>10050</v>
      </c>
      <c r="C957" t="s">
        <v>10051</v>
      </c>
      <c r="D957" t="s">
        <v>3507</v>
      </c>
      <c r="E957" t="s">
        <v>3508</v>
      </c>
      <c r="F957" t="s">
        <v>3959</v>
      </c>
      <c r="G957" t="s">
        <v>3510</v>
      </c>
      <c r="H957" t="s">
        <v>3511</v>
      </c>
      <c r="I957" t="s">
        <v>3511</v>
      </c>
      <c r="L957" t="s">
        <v>3512</v>
      </c>
      <c r="M957" t="s">
        <v>3511</v>
      </c>
      <c r="N957" t="s">
        <v>877</v>
      </c>
      <c r="R957" t="s">
        <v>10052</v>
      </c>
      <c r="S957" t="s">
        <v>3514</v>
      </c>
      <c r="U957" t="s">
        <v>3515</v>
      </c>
      <c r="X957" t="s">
        <v>10053</v>
      </c>
      <c r="Y957" t="s">
        <v>3517</v>
      </c>
      <c r="AE957" t="s">
        <v>3515</v>
      </c>
      <c r="AF957" t="s">
        <v>10054</v>
      </c>
      <c r="AK957" t="s">
        <v>3519</v>
      </c>
      <c r="AN957" t="s">
        <v>877</v>
      </c>
      <c r="AP957" t="s">
        <v>3520</v>
      </c>
      <c r="AQ957" t="s">
        <v>3511</v>
      </c>
      <c r="AR957" t="s">
        <v>3511</v>
      </c>
      <c r="AS957" t="s">
        <v>3511</v>
      </c>
      <c r="AV957">
        <v>3147</v>
      </c>
      <c r="AX957" t="s">
        <v>3640</v>
      </c>
      <c r="AY957" t="s">
        <v>3522</v>
      </c>
      <c r="AZ957" t="s">
        <v>3523</v>
      </c>
      <c r="BA957" t="s">
        <v>302</v>
      </c>
      <c r="BB957" t="s">
        <v>302</v>
      </c>
      <c r="BC957" t="s">
        <v>3524</v>
      </c>
      <c r="BD957" t="s">
        <v>3524</v>
      </c>
      <c r="BE957" t="s">
        <v>3525</v>
      </c>
      <c r="BF957" t="s">
        <v>3525</v>
      </c>
      <c r="BG957" t="s">
        <v>3525</v>
      </c>
      <c r="BH957" t="s">
        <v>3525</v>
      </c>
      <c r="BI957" t="s">
        <v>2727</v>
      </c>
      <c r="BJ957" t="s">
        <v>2727</v>
      </c>
    </row>
    <row r="958" spans="1:62" hidden="1">
      <c r="A958" t="s">
        <v>3504</v>
      </c>
      <c r="B958" t="s">
        <v>8662</v>
      </c>
      <c r="C958" t="s">
        <v>8663</v>
      </c>
      <c r="D958" t="s">
        <v>3507</v>
      </c>
      <c r="E958" t="s">
        <v>3508</v>
      </c>
      <c r="F958" t="s">
        <v>5095</v>
      </c>
      <c r="G958" t="s">
        <v>3510</v>
      </c>
      <c r="H958" t="s">
        <v>3511</v>
      </c>
      <c r="I958" t="s">
        <v>3511</v>
      </c>
      <c r="L958" t="s">
        <v>3512</v>
      </c>
      <c r="M958" t="s">
        <v>3511</v>
      </c>
      <c r="N958" t="s">
        <v>878</v>
      </c>
      <c r="R958" t="s">
        <v>8664</v>
      </c>
      <c r="S958" t="s">
        <v>3514</v>
      </c>
      <c r="U958" t="s">
        <v>3515</v>
      </c>
      <c r="X958" t="s">
        <v>8665</v>
      </c>
      <c r="Y958" t="s">
        <v>3517</v>
      </c>
      <c r="AE958" t="s">
        <v>3515</v>
      </c>
      <c r="AF958" t="s">
        <v>8666</v>
      </c>
      <c r="AK958" t="s">
        <v>3519</v>
      </c>
      <c r="AN958" t="s">
        <v>878</v>
      </c>
      <c r="AP958" t="s">
        <v>3520</v>
      </c>
      <c r="AQ958" t="s">
        <v>3511</v>
      </c>
      <c r="AR958" t="s">
        <v>3511</v>
      </c>
      <c r="AS958" t="s">
        <v>3511</v>
      </c>
      <c r="AV958">
        <v>3148</v>
      </c>
      <c r="AX958" t="s">
        <v>3640</v>
      </c>
      <c r="AY958" t="s">
        <v>3522</v>
      </c>
      <c r="AZ958" t="s">
        <v>3523</v>
      </c>
      <c r="BA958" t="s">
        <v>302</v>
      </c>
      <c r="BB958" t="s">
        <v>302</v>
      </c>
      <c r="BC958" t="s">
        <v>3524</v>
      </c>
      <c r="BD958" t="s">
        <v>3524</v>
      </c>
      <c r="BE958" t="s">
        <v>3525</v>
      </c>
      <c r="BF958" t="s">
        <v>3525</v>
      </c>
      <c r="BG958" t="s">
        <v>3525</v>
      </c>
      <c r="BH958" t="s">
        <v>3525</v>
      </c>
      <c r="BI958" t="s">
        <v>2727</v>
      </c>
      <c r="BJ958" t="s">
        <v>2727</v>
      </c>
    </row>
    <row r="959" spans="1:62" hidden="1">
      <c r="A959" t="s">
        <v>3504</v>
      </c>
      <c r="B959" t="s">
        <v>8299</v>
      </c>
      <c r="C959" t="s">
        <v>8300</v>
      </c>
      <c r="D959" t="s">
        <v>3507</v>
      </c>
      <c r="E959" t="s">
        <v>3508</v>
      </c>
      <c r="F959" t="s">
        <v>4532</v>
      </c>
      <c r="G959" t="s">
        <v>3510</v>
      </c>
      <c r="H959" t="s">
        <v>3511</v>
      </c>
      <c r="I959" t="s">
        <v>3511</v>
      </c>
      <c r="L959" t="s">
        <v>3512</v>
      </c>
      <c r="M959" t="s">
        <v>3511</v>
      </c>
      <c r="N959" t="s">
        <v>879</v>
      </c>
      <c r="R959" t="s">
        <v>8301</v>
      </c>
      <c r="S959" t="s">
        <v>3514</v>
      </c>
      <c r="U959" t="s">
        <v>3515</v>
      </c>
      <c r="X959" t="s">
        <v>8302</v>
      </c>
      <c r="Y959" t="s">
        <v>3517</v>
      </c>
      <c r="AE959" t="s">
        <v>3515</v>
      </c>
      <c r="AF959" t="s">
        <v>8303</v>
      </c>
      <c r="AK959" t="s">
        <v>3519</v>
      </c>
      <c r="AN959" t="s">
        <v>879</v>
      </c>
      <c r="AP959" t="s">
        <v>3520</v>
      </c>
      <c r="AQ959" t="s">
        <v>3511</v>
      </c>
      <c r="AR959" t="s">
        <v>3511</v>
      </c>
      <c r="AS959" t="s">
        <v>3511</v>
      </c>
      <c r="AV959">
        <v>3149</v>
      </c>
      <c r="AX959" t="s">
        <v>3640</v>
      </c>
      <c r="AY959" t="s">
        <v>3522</v>
      </c>
      <c r="AZ959" t="s">
        <v>3523</v>
      </c>
      <c r="BA959" t="s">
        <v>302</v>
      </c>
      <c r="BB959" t="s">
        <v>302</v>
      </c>
      <c r="BC959" t="s">
        <v>3524</v>
      </c>
      <c r="BD959" t="s">
        <v>3524</v>
      </c>
      <c r="BE959" t="s">
        <v>3525</v>
      </c>
      <c r="BF959" t="s">
        <v>3525</v>
      </c>
      <c r="BG959" t="s">
        <v>3525</v>
      </c>
      <c r="BH959" t="s">
        <v>3525</v>
      </c>
      <c r="BI959" t="s">
        <v>2727</v>
      </c>
      <c r="BJ959" t="s">
        <v>2727</v>
      </c>
    </row>
    <row r="960" spans="1:62" hidden="1">
      <c r="A960" t="s">
        <v>3504</v>
      </c>
      <c r="B960" t="s">
        <v>6425</v>
      </c>
      <c r="C960" t="s">
        <v>6426</v>
      </c>
      <c r="D960" t="s">
        <v>3507</v>
      </c>
      <c r="E960" t="s">
        <v>3508</v>
      </c>
      <c r="F960" t="s">
        <v>4413</v>
      </c>
      <c r="G960" t="s">
        <v>3510</v>
      </c>
      <c r="H960" t="s">
        <v>3511</v>
      </c>
      <c r="I960" t="s">
        <v>3511</v>
      </c>
      <c r="L960" t="s">
        <v>3512</v>
      </c>
      <c r="M960" t="s">
        <v>3511</v>
      </c>
      <c r="N960" t="s">
        <v>880</v>
      </c>
      <c r="R960" t="s">
        <v>6427</v>
      </c>
      <c r="S960" t="s">
        <v>3514</v>
      </c>
      <c r="U960" t="s">
        <v>3515</v>
      </c>
      <c r="X960" t="s">
        <v>6428</v>
      </c>
      <c r="Y960" t="s">
        <v>3517</v>
      </c>
      <c r="AE960" t="s">
        <v>3515</v>
      </c>
      <c r="AF960" t="s">
        <v>6429</v>
      </c>
      <c r="AK960" t="s">
        <v>3519</v>
      </c>
      <c r="AN960" t="s">
        <v>880</v>
      </c>
      <c r="AP960" t="s">
        <v>3520</v>
      </c>
      <c r="AQ960" t="s">
        <v>3511</v>
      </c>
      <c r="AR960" t="s">
        <v>3511</v>
      </c>
      <c r="AS960" t="s">
        <v>3511</v>
      </c>
      <c r="AV960">
        <v>3150</v>
      </c>
      <c r="AX960" t="s">
        <v>3640</v>
      </c>
      <c r="AY960" t="s">
        <v>3522</v>
      </c>
      <c r="AZ960" t="s">
        <v>3523</v>
      </c>
      <c r="BA960" t="s">
        <v>302</v>
      </c>
      <c r="BB960" t="s">
        <v>302</v>
      </c>
      <c r="BC960" t="s">
        <v>3524</v>
      </c>
      <c r="BD960" t="s">
        <v>3524</v>
      </c>
      <c r="BE960" t="s">
        <v>3525</v>
      </c>
      <c r="BF960" t="s">
        <v>3525</v>
      </c>
      <c r="BG960" t="s">
        <v>3525</v>
      </c>
      <c r="BH960" t="s">
        <v>3525</v>
      </c>
      <c r="BI960" t="s">
        <v>2727</v>
      </c>
      <c r="BJ960" t="s">
        <v>2727</v>
      </c>
    </row>
    <row r="961" spans="1:62" hidden="1">
      <c r="A961" t="s">
        <v>3504</v>
      </c>
      <c r="B961" t="s">
        <v>9247</v>
      </c>
      <c r="C961" t="s">
        <v>9248</v>
      </c>
      <c r="D961" t="s">
        <v>3507</v>
      </c>
      <c r="E961" t="s">
        <v>3508</v>
      </c>
      <c r="F961" t="s">
        <v>4248</v>
      </c>
      <c r="G961" t="s">
        <v>3510</v>
      </c>
      <c r="H961" t="s">
        <v>3511</v>
      </c>
      <c r="I961" t="s">
        <v>3511</v>
      </c>
      <c r="L961" t="s">
        <v>3512</v>
      </c>
      <c r="M961" t="s">
        <v>3511</v>
      </c>
      <c r="N961" t="s">
        <v>881</v>
      </c>
      <c r="R961" t="s">
        <v>9249</v>
      </c>
      <c r="S961" t="s">
        <v>3514</v>
      </c>
      <c r="U961" t="s">
        <v>3515</v>
      </c>
      <c r="X961" t="s">
        <v>9250</v>
      </c>
      <c r="Y961" t="s">
        <v>3517</v>
      </c>
      <c r="AE961" t="s">
        <v>3515</v>
      </c>
      <c r="AF961" t="s">
        <v>9251</v>
      </c>
      <c r="AK961" t="s">
        <v>3519</v>
      </c>
      <c r="AN961" t="s">
        <v>881</v>
      </c>
      <c r="AP961" t="s">
        <v>3520</v>
      </c>
      <c r="AQ961" t="s">
        <v>3511</v>
      </c>
      <c r="AR961" t="s">
        <v>3511</v>
      </c>
      <c r="AS961" t="s">
        <v>3511</v>
      </c>
      <c r="AV961">
        <v>3151</v>
      </c>
      <c r="AX961" t="s">
        <v>3640</v>
      </c>
      <c r="AY961" t="s">
        <v>3522</v>
      </c>
      <c r="AZ961" t="s">
        <v>3523</v>
      </c>
      <c r="BA961" t="s">
        <v>302</v>
      </c>
      <c r="BB961" t="s">
        <v>302</v>
      </c>
      <c r="BC961" t="s">
        <v>3524</v>
      </c>
      <c r="BD961" t="s">
        <v>3524</v>
      </c>
      <c r="BE961" t="s">
        <v>3525</v>
      </c>
      <c r="BF961" t="s">
        <v>3525</v>
      </c>
      <c r="BG961" t="s">
        <v>3525</v>
      </c>
      <c r="BH961" t="s">
        <v>3525</v>
      </c>
      <c r="BI961" t="s">
        <v>2727</v>
      </c>
      <c r="BJ961" t="s">
        <v>2727</v>
      </c>
    </row>
    <row r="962" spans="1:62" hidden="1">
      <c r="A962" t="s">
        <v>3504</v>
      </c>
      <c r="B962" t="s">
        <v>7369</v>
      </c>
      <c r="C962" t="s">
        <v>7370</v>
      </c>
      <c r="D962" t="s">
        <v>3507</v>
      </c>
      <c r="E962" t="s">
        <v>3508</v>
      </c>
      <c r="F962" t="s">
        <v>5042</v>
      </c>
      <c r="G962" t="s">
        <v>3510</v>
      </c>
      <c r="H962" t="s">
        <v>3511</v>
      </c>
      <c r="I962" t="s">
        <v>3511</v>
      </c>
      <c r="L962" t="s">
        <v>3512</v>
      </c>
      <c r="M962" t="s">
        <v>3511</v>
      </c>
      <c r="N962" t="s">
        <v>882</v>
      </c>
      <c r="R962" t="s">
        <v>7371</v>
      </c>
      <c r="S962" t="s">
        <v>3514</v>
      </c>
      <c r="U962" t="s">
        <v>3515</v>
      </c>
      <c r="X962" t="s">
        <v>7372</v>
      </c>
      <c r="Y962" t="s">
        <v>3517</v>
      </c>
      <c r="AE962" t="s">
        <v>3515</v>
      </c>
      <c r="AF962" t="s">
        <v>7373</v>
      </c>
      <c r="AK962" t="s">
        <v>3519</v>
      </c>
      <c r="AN962" t="s">
        <v>882</v>
      </c>
      <c r="AP962" t="s">
        <v>3520</v>
      </c>
      <c r="AQ962" t="s">
        <v>3511</v>
      </c>
      <c r="AR962" t="s">
        <v>3511</v>
      </c>
      <c r="AS962" t="s">
        <v>3511</v>
      </c>
      <c r="AV962">
        <v>3152</v>
      </c>
      <c r="AX962" t="s">
        <v>3640</v>
      </c>
      <c r="AY962" t="s">
        <v>3522</v>
      </c>
      <c r="AZ962" t="s">
        <v>3523</v>
      </c>
      <c r="BA962" t="s">
        <v>302</v>
      </c>
      <c r="BB962" t="s">
        <v>302</v>
      </c>
      <c r="BC962" t="s">
        <v>3524</v>
      </c>
      <c r="BD962" t="s">
        <v>3524</v>
      </c>
      <c r="BE962" t="s">
        <v>3525</v>
      </c>
      <c r="BF962" t="s">
        <v>3525</v>
      </c>
      <c r="BG962" t="s">
        <v>3525</v>
      </c>
      <c r="BH962" t="s">
        <v>3525</v>
      </c>
      <c r="BI962" t="s">
        <v>2727</v>
      </c>
      <c r="BJ962" t="s">
        <v>2727</v>
      </c>
    </row>
    <row r="963" spans="1:62" hidden="1">
      <c r="A963" t="s">
        <v>3504</v>
      </c>
      <c r="B963" t="s">
        <v>4320</v>
      </c>
      <c r="C963" t="s">
        <v>4321</v>
      </c>
      <c r="D963" t="s">
        <v>3507</v>
      </c>
      <c r="E963" t="s">
        <v>3508</v>
      </c>
      <c r="F963" t="s">
        <v>3742</v>
      </c>
      <c r="G963" t="s">
        <v>3510</v>
      </c>
      <c r="H963" t="s">
        <v>3511</v>
      </c>
      <c r="I963" t="s">
        <v>3511</v>
      </c>
      <c r="L963" t="s">
        <v>3512</v>
      </c>
      <c r="M963" t="s">
        <v>3511</v>
      </c>
      <c r="N963" t="s">
        <v>883</v>
      </c>
      <c r="R963" t="s">
        <v>4322</v>
      </c>
      <c r="S963" t="s">
        <v>3514</v>
      </c>
      <c r="U963" t="s">
        <v>3515</v>
      </c>
      <c r="X963" t="s">
        <v>4323</v>
      </c>
      <c r="Y963" t="s">
        <v>3517</v>
      </c>
      <c r="AE963" t="s">
        <v>3515</v>
      </c>
      <c r="AF963" t="s">
        <v>4324</v>
      </c>
      <c r="AK963" t="s">
        <v>3519</v>
      </c>
      <c r="AN963" t="s">
        <v>883</v>
      </c>
      <c r="AP963" t="s">
        <v>3520</v>
      </c>
      <c r="AQ963" t="s">
        <v>3511</v>
      </c>
      <c r="AR963" t="s">
        <v>3511</v>
      </c>
      <c r="AS963" t="s">
        <v>3511</v>
      </c>
      <c r="AV963">
        <v>3153</v>
      </c>
      <c r="AX963" t="s">
        <v>3640</v>
      </c>
      <c r="AY963" t="s">
        <v>3522</v>
      </c>
      <c r="AZ963" t="s">
        <v>3523</v>
      </c>
      <c r="BA963" t="s">
        <v>302</v>
      </c>
      <c r="BB963" t="s">
        <v>302</v>
      </c>
      <c r="BC963" t="s">
        <v>3524</v>
      </c>
      <c r="BD963" t="s">
        <v>3524</v>
      </c>
      <c r="BE963" t="s">
        <v>3525</v>
      </c>
      <c r="BF963" t="s">
        <v>3525</v>
      </c>
      <c r="BG963" t="s">
        <v>3525</v>
      </c>
      <c r="BH963" t="s">
        <v>3525</v>
      </c>
      <c r="BI963" t="s">
        <v>2727</v>
      </c>
      <c r="BJ963" t="s">
        <v>2727</v>
      </c>
    </row>
    <row r="964" spans="1:62" hidden="1">
      <c r="A964" t="s">
        <v>3504</v>
      </c>
      <c r="B964" t="s">
        <v>4396</v>
      </c>
      <c r="C964" t="s">
        <v>4397</v>
      </c>
      <c r="D964" t="s">
        <v>3507</v>
      </c>
      <c r="E964" t="s">
        <v>3508</v>
      </c>
      <c r="F964" t="s">
        <v>4066</v>
      </c>
      <c r="G964" t="s">
        <v>3510</v>
      </c>
      <c r="H964" t="s">
        <v>3511</v>
      </c>
      <c r="I964" t="s">
        <v>3511</v>
      </c>
      <c r="L964" t="s">
        <v>3512</v>
      </c>
      <c r="M964" t="s">
        <v>3511</v>
      </c>
      <c r="N964" t="s">
        <v>884</v>
      </c>
      <c r="R964" t="s">
        <v>4398</v>
      </c>
      <c r="S964" t="s">
        <v>3514</v>
      </c>
      <c r="U964" t="s">
        <v>3515</v>
      </c>
      <c r="X964" t="s">
        <v>4399</v>
      </c>
      <c r="Y964" t="s">
        <v>3517</v>
      </c>
      <c r="AE964" t="s">
        <v>3515</v>
      </c>
      <c r="AF964" t="s">
        <v>4400</v>
      </c>
      <c r="AK964" t="s">
        <v>3519</v>
      </c>
      <c r="AN964" t="s">
        <v>884</v>
      </c>
      <c r="AP964" t="s">
        <v>3520</v>
      </c>
      <c r="AQ964" t="s">
        <v>3511</v>
      </c>
      <c r="AR964" t="s">
        <v>3511</v>
      </c>
      <c r="AS964" t="s">
        <v>3511</v>
      </c>
      <c r="AV964">
        <v>3154</v>
      </c>
      <c r="AX964" t="s">
        <v>3640</v>
      </c>
      <c r="AY964" t="s">
        <v>3522</v>
      </c>
      <c r="AZ964" t="s">
        <v>3523</v>
      </c>
      <c r="BA964" t="s">
        <v>302</v>
      </c>
      <c r="BB964" t="s">
        <v>302</v>
      </c>
      <c r="BC964" t="s">
        <v>3524</v>
      </c>
      <c r="BD964" t="s">
        <v>3524</v>
      </c>
      <c r="BE964" t="s">
        <v>3525</v>
      </c>
      <c r="BF964" t="s">
        <v>3525</v>
      </c>
      <c r="BG964" t="s">
        <v>3525</v>
      </c>
      <c r="BH964" t="s">
        <v>3525</v>
      </c>
      <c r="BI964" t="s">
        <v>2727</v>
      </c>
      <c r="BJ964" t="s">
        <v>2727</v>
      </c>
    </row>
    <row r="965" spans="1:62" hidden="1">
      <c r="A965" t="s">
        <v>3504</v>
      </c>
      <c r="B965" t="s">
        <v>7973</v>
      </c>
      <c r="C965" t="s">
        <v>7974</v>
      </c>
      <c r="D965" t="s">
        <v>3507</v>
      </c>
      <c r="E965" t="s">
        <v>3508</v>
      </c>
      <c r="F965" t="s">
        <v>3839</v>
      </c>
      <c r="G965" t="s">
        <v>3510</v>
      </c>
      <c r="H965" t="s">
        <v>3511</v>
      </c>
      <c r="I965" t="s">
        <v>3511</v>
      </c>
      <c r="L965" t="s">
        <v>3512</v>
      </c>
      <c r="M965" t="s">
        <v>3511</v>
      </c>
      <c r="N965" t="s">
        <v>888</v>
      </c>
      <c r="R965" t="s">
        <v>7975</v>
      </c>
      <c r="S965" t="s">
        <v>3514</v>
      </c>
      <c r="U965" t="s">
        <v>3515</v>
      </c>
      <c r="X965" t="s">
        <v>7976</v>
      </c>
      <c r="Y965" t="s">
        <v>3517</v>
      </c>
      <c r="AE965" t="s">
        <v>3515</v>
      </c>
      <c r="AF965" t="s">
        <v>7977</v>
      </c>
      <c r="AK965" t="s">
        <v>3519</v>
      </c>
      <c r="AN965" t="s">
        <v>888</v>
      </c>
      <c r="AP965" t="s">
        <v>3520</v>
      </c>
      <c r="AQ965" t="s">
        <v>3511</v>
      </c>
      <c r="AR965" t="s">
        <v>3511</v>
      </c>
      <c r="AS965" t="s">
        <v>3511</v>
      </c>
      <c r="AV965">
        <v>3155</v>
      </c>
      <c r="AX965" t="s">
        <v>3640</v>
      </c>
      <c r="AY965" t="s">
        <v>3522</v>
      </c>
      <c r="AZ965" t="s">
        <v>3523</v>
      </c>
      <c r="BA965" t="s">
        <v>302</v>
      </c>
      <c r="BB965" t="s">
        <v>302</v>
      </c>
      <c r="BC965" t="s">
        <v>3524</v>
      </c>
      <c r="BD965" t="s">
        <v>3524</v>
      </c>
      <c r="BE965" t="s">
        <v>3525</v>
      </c>
      <c r="BF965" t="s">
        <v>3525</v>
      </c>
      <c r="BG965" t="s">
        <v>3525</v>
      </c>
      <c r="BH965" t="s">
        <v>3525</v>
      </c>
      <c r="BI965" t="s">
        <v>2727</v>
      </c>
      <c r="BJ965" t="s">
        <v>2727</v>
      </c>
    </row>
    <row r="966" spans="1:62" hidden="1">
      <c r="A966" t="s">
        <v>3504</v>
      </c>
      <c r="B966" t="s">
        <v>7583</v>
      </c>
      <c r="C966" t="s">
        <v>7584</v>
      </c>
      <c r="D966" t="s">
        <v>3507</v>
      </c>
      <c r="E966" t="s">
        <v>3508</v>
      </c>
      <c r="F966" t="s">
        <v>5723</v>
      </c>
      <c r="G966" t="s">
        <v>3510</v>
      </c>
      <c r="H966" t="s">
        <v>3511</v>
      </c>
      <c r="I966" t="s">
        <v>3511</v>
      </c>
      <c r="L966" t="s">
        <v>3512</v>
      </c>
      <c r="M966" t="s">
        <v>3511</v>
      </c>
      <c r="N966" t="s">
        <v>886</v>
      </c>
      <c r="R966" t="s">
        <v>7585</v>
      </c>
      <c r="S966" t="s">
        <v>3514</v>
      </c>
      <c r="U966" t="s">
        <v>3515</v>
      </c>
      <c r="X966" t="s">
        <v>7586</v>
      </c>
      <c r="Y966" t="s">
        <v>3517</v>
      </c>
      <c r="AE966" t="s">
        <v>3515</v>
      </c>
      <c r="AF966" t="s">
        <v>7587</v>
      </c>
      <c r="AK966" t="s">
        <v>3519</v>
      </c>
      <c r="AN966" t="s">
        <v>886</v>
      </c>
      <c r="AP966" t="s">
        <v>3520</v>
      </c>
      <c r="AQ966" t="s">
        <v>3511</v>
      </c>
      <c r="AR966" t="s">
        <v>3511</v>
      </c>
      <c r="AS966" t="s">
        <v>3511</v>
      </c>
      <c r="AV966">
        <v>3156</v>
      </c>
      <c r="AX966" t="s">
        <v>3640</v>
      </c>
      <c r="AY966" t="s">
        <v>3522</v>
      </c>
      <c r="AZ966" t="s">
        <v>3523</v>
      </c>
      <c r="BA966" t="s">
        <v>302</v>
      </c>
      <c r="BB966" t="s">
        <v>302</v>
      </c>
      <c r="BC966" t="s">
        <v>3524</v>
      </c>
      <c r="BD966" t="s">
        <v>3524</v>
      </c>
      <c r="BE966" t="s">
        <v>3525</v>
      </c>
      <c r="BF966" t="s">
        <v>3525</v>
      </c>
      <c r="BG966" t="s">
        <v>3525</v>
      </c>
      <c r="BH966" t="s">
        <v>3525</v>
      </c>
      <c r="BI966" t="s">
        <v>2727</v>
      </c>
      <c r="BJ966" t="s">
        <v>2727</v>
      </c>
    </row>
    <row r="967" spans="1:62" hidden="1">
      <c r="A967" t="s">
        <v>3504</v>
      </c>
      <c r="B967" t="s">
        <v>9939</v>
      </c>
      <c r="C967" t="s">
        <v>9940</v>
      </c>
      <c r="D967" t="s">
        <v>3507</v>
      </c>
      <c r="E967" t="s">
        <v>3508</v>
      </c>
      <c r="F967" t="s">
        <v>3562</v>
      </c>
      <c r="G967" t="s">
        <v>3510</v>
      </c>
      <c r="H967" t="s">
        <v>3511</v>
      </c>
      <c r="I967" t="s">
        <v>3511</v>
      </c>
      <c r="L967" t="s">
        <v>3512</v>
      </c>
      <c r="M967" t="s">
        <v>3511</v>
      </c>
      <c r="N967" t="s">
        <v>887</v>
      </c>
      <c r="R967" t="s">
        <v>9941</v>
      </c>
      <c r="S967" t="s">
        <v>3514</v>
      </c>
      <c r="U967" t="s">
        <v>3515</v>
      </c>
      <c r="X967" t="s">
        <v>9942</v>
      </c>
      <c r="Y967" t="s">
        <v>3517</v>
      </c>
      <c r="AE967" t="s">
        <v>3515</v>
      </c>
      <c r="AF967" t="s">
        <v>9943</v>
      </c>
      <c r="AK967" t="s">
        <v>3519</v>
      </c>
      <c r="AN967" t="s">
        <v>887</v>
      </c>
      <c r="AP967" t="s">
        <v>3520</v>
      </c>
      <c r="AQ967" t="s">
        <v>3511</v>
      </c>
      <c r="AR967" t="s">
        <v>3511</v>
      </c>
      <c r="AS967" t="s">
        <v>3511</v>
      </c>
      <c r="AV967">
        <v>3157</v>
      </c>
      <c r="AX967" t="s">
        <v>3640</v>
      </c>
      <c r="AY967" t="s">
        <v>3522</v>
      </c>
      <c r="AZ967" t="s">
        <v>3523</v>
      </c>
      <c r="BA967" t="s">
        <v>302</v>
      </c>
      <c r="BB967" t="s">
        <v>302</v>
      </c>
      <c r="BC967" t="s">
        <v>3524</v>
      </c>
      <c r="BD967" t="s">
        <v>3524</v>
      </c>
      <c r="BE967" t="s">
        <v>3525</v>
      </c>
      <c r="BF967" t="s">
        <v>3525</v>
      </c>
      <c r="BG967" t="s">
        <v>3525</v>
      </c>
      <c r="BH967" t="s">
        <v>3525</v>
      </c>
      <c r="BI967" t="s">
        <v>2727</v>
      </c>
      <c r="BJ967" t="s">
        <v>2727</v>
      </c>
    </row>
    <row r="968" spans="1:62" hidden="1">
      <c r="A968" t="s">
        <v>3504</v>
      </c>
      <c r="B968" t="s">
        <v>3634</v>
      </c>
      <c r="C968" t="s">
        <v>3635</v>
      </c>
      <c r="D968" t="s">
        <v>3507</v>
      </c>
      <c r="E968" t="s">
        <v>3508</v>
      </c>
      <c r="F968" t="s">
        <v>3636</v>
      </c>
      <c r="G968" t="s">
        <v>3510</v>
      </c>
      <c r="H968" t="s">
        <v>3511</v>
      </c>
      <c r="I968" t="s">
        <v>3511</v>
      </c>
      <c r="L968" t="s">
        <v>3512</v>
      </c>
      <c r="M968" t="s">
        <v>3511</v>
      </c>
      <c r="N968" t="s">
        <v>890</v>
      </c>
      <c r="R968" t="s">
        <v>3637</v>
      </c>
      <c r="S968" t="s">
        <v>3514</v>
      </c>
      <c r="U968" t="s">
        <v>3515</v>
      </c>
      <c r="X968" t="s">
        <v>3638</v>
      </c>
      <c r="Y968" t="s">
        <v>3517</v>
      </c>
      <c r="AE968" t="s">
        <v>3515</v>
      </c>
      <c r="AF968" t="s">
        <v>3639</v>
      </c>
      <c r="AK968" t="s">
        <v>3519</v>
      </c>
      <c r="AN968" t="s">
        <v>890</v>
      </c>
      <c r="AP968" t="s">
        <v>3520</v>
      </c>
      <c r="AQ968" t="s">
        <v>3511</v>
      </c>
      <c r="AR968" t="s">
        <v>3511</v>
      </c>
      <c r="AS968" t="s">
        <v>3511</v>
      </c>
      <c r="AV968">
        <v>3158</v>
      </c>
      <c r="AX968" t="s">
        <v>3640</v>
      </c>
      <c r="AY968" t="s">
        <v>3522</v>
      </c>
      <c r="AZ968" t="s">
        <v>3523</v>
      </c>
      <c r="BA968" t="s">
        <v>302</v>
      </c>
      <c r="BB968" t="s">
        <v>302</v>
      </c>
      <c r="BC968" t="s">
        <v>3524</v>
      </c>
      <c r="BD968" t="s">
        <v>3524</v>
      </c>
      <c r="BE968" t="s">
        <v>3525</v>
      </c>
      <c r="BF968" t="s">
        <v>3525</v>
      </c>
      <c r="BG968" t="s">
        <v>3525</v>
      </c>
      <c r="BH968" t="s">
        <v>3525</v>
      </c>
      <c r="BI968" t="s">
        <v>2727</v>
      </c>
      <c r="BJ968" t="s">
        <v>2727</v>
      </c>
    </row>
    <row r="969" spans="1:62" hidden="1">
      <c r="A969" t="s">
        <v>3504</v>
      </c>
      <c r="B969" t="s">
        <v>7103</v>
      </c>
      <c r="C969" t="s">
        <v>7104</v>
      </c>
      <c r="D969" t="s">
        <v>3507</v>
      </c>
      <c r="E969" t="s">
        <v>3508</v>
      </c>
      <c r="F969" t="s">
        <v>6415</v>
      </c>
      <c r="G969" t="s">
        <v>3510</v>
      </c>
      <c r="H969" t="s">
        <v>3511</v>
      </c>
      <c r="I969" t="s">
        <v>3511</v>
      </c>
      <c r="L969" t="s">
        <v>3512</v>
      </c>
      <c r="M969" t="s">
        <v>3511</v>
      </c>
      <c r="N969" t="s">
        <v>892</v>
      </c>
      <c r="R969" t="s">
        <v>7105</v>
      </c>
      <c r="S969" t="s">
        <v>3514</v>
      </c>
      <c r="U969" t="s">
        <v>3515</v>
      </c>
      <c r="X969" t="s">
        <v>7106</v>
      </c>
      <c r="Y969" t="s">
        <v>3517</v>
      </c>
      <c r="AE969" t="s">
        <v>3515</v>
      </c>
      <c r="AF969" t="s">
        <v>7107</v>
      </c>
      <c r="AK969" t="s">
        <v>3519</v>
      </c>
      <c r="AN969" t="s">
        <v>892</v>
      </c>
      <c r="AP969" t="s">
        <v>3520</v>
      </c>
      <c r="AQ969" t="s">
        <v>3511</v>
      </c>
      <c r="AR969" t="s">
        <v>3511</v>
      </c>
      <c r="AS969" t="s">
        <v>3511</v>
      </c>
      <c r="AV969">
        <v>3159</v>
      </c>
      <c r="AX969" t="s">
        <v>3640</v>
      </c>
      <c r="AY969" t="s">
        <v>3522</v>
      </c>
      <c r="AZ969" t="s">
        <v>3523</v>
      </c>
      <c r="BA969" t="s">
        <v>302</v>
      </c>
      <c r="BB969" t="s">
        <v>302</v>
      </c>
      <c r="BC969" t="s">
        <v>3524</v>
      </c>
      <c r="BD969" t="s">
        <v>3524</v>
      </c>
      <c r="BE969" t="s">
        <v>3525</v>
      </c>
      <c r="BF969" t="s">
        <v>3525</v>
      </c>
      <c r="BG969" t="s">
        <v>3525</v>
      </c>
      <c r="BH969" t="s">
        <v>3525</v>
      </c>
      <c r="BI969" t="s">
        <v>2727</v>
      </c>
      <c r="BJ969" t="s">
        <v>2727</v>
      </c>
    </row>
    <row r="970" spans="1:62" hidden="1">
      <c r="A970" t="s">
        <v>3504</v>
      </c>
      <c r="B970" t="s">
        <v>9568</v>
      </c>
      <c r="C970" t="s">
        <v>9569</v>
      </c>
      <c r="D970" t="s">
        <v>3507</v>
      </c>
      <c r="E970" t="s">
        <v>3508</v>
      </c>
      <c r="F970" t="s">
        <v>4924</v>
      </c>
      <c r="G970" t="s">
        <v>3510</v>
      </c>
      <c r="H970" t="s">
        <v>3511</v>
      </c>
      <c r="I970" t="s">
        <v>3511</v>
      </c>
      <c r="L970" t="s">
        <v>3512</v>
      </c>
      <c r="M970" t="s">
        <v>3511</v>
      </c>
      <c r="N970" t="s">
        <v>898</v>
      </c>
      <c r="R970" t="s">
        <v>9570</v>
      </c>
      <c r="S970" t="s">
        <v>3514</v>
      </c>
      <c r="U970" t="s">
        <v>3515</v>
      </c>
      <c r="X970" t="s">
        <v>9571</v>
      </c>
      <c r="Y970" t="s">
        <v>3517</v>
      </c>
      <c r="AE970" t="s">
        <v>3515</v>
      </c>
      <c r="AF970" t="s">
        <v>9572</v>
      </c>
      <c r="AK970" t="s">
        <v>3519</v>
      </c>
      <c r="AN970" t="s">
        <v>898</v>
      </c>
      <c r="AP970" t="s">
        <v>3520</v>
      </c>
      <c r="AQ970" t="s">
        <v>3511</v>
      </c>
      <c r="AR970" t="s">
        <v>3511</v>
      </c>
      <c r="AS970" t="s">
        <v>3511</v>
      </c>
      <c r="AV970">
        <v>3160</v>
      </c>
      <c r="AX970" t="s">
        <v>3640</v>
      </c>
      <c r="AY970" t="s">
        <v>3522</v>
      </c>
      <c r="AZ970" t="s">
        <v>3523</v>
      </c>
      <c r="BA970" t="s">
        <v>302</v>
      </c>
      <c r="BB970" t="s">
        <v>302</v>
      </c>
      <c r="BC970" t="s">
        <v>3524</v>
      </c>
      <c r="BD970" t="s">
        <v>3524</v>
      </c>
      <c r="BE970" t="s">
        <v>3525</v>
      </c>
      <c r="BF970" t="s">
        <v>3525</v>
      </c>
      <c r="BG970" t="s">
        <v>3525</v>
      </c>
      <c r="BH970" t="s">
        <v>3525</v>
      </c>
      <c r="BI970" t="s">
        <v>2727</v>
      </c>
      <c r="BJ970" t="s">
        <v>2727</v>
      </c>
    </row>
    <row r="971" spans="1:62" hidden="1">
      <c r="A971" t="s">
        <v>3504</v>
      </c>
      <c r="B971" t="s">
        <v>9226</v>
      </c>
      <c r="C971" t="s">
        <v>9227</v>
      </c>
      <c r="D971" t="s">
        <v>3507</v>
      </c>
      <c r="E971" t="s">
        <v>3508</v>
      </c>
      <c r="F971" t="s">
        <v>6915</v>
      </c>
      <c r="G971" t="s">
        <v>3510</v>
      </c>
      <c r="H971" t="s">
        <v>3511</v>
      </c>
      <c r="I971" t="s">
        <v>3511</v>
      </c>
      <c r="L971" t="s">
        <v>3512</v>
      </c>
      <c r="M971" t="s">
        <v>3511</v>
      </c>
      <c r="N971" t="s">
        <v>889</v>
      </c>
      <c r="R971" t="s">
        <v>9228</v>
      </c>
      <c r="S971" t="s">
        <v>3514</v>
      </c>
      <c r="U971" t="s">
        <v>3515</v>
      </c>
      <c r="X971" t="s">
        <v>9229</v>
      </c>
      <c r="Y971" t="s">
        <v>3517</v>
      </c>
      <c r="AE971" t="s">
        <v>3515</v>
      </c>
      <c r="AF971" t="s">
        <v>9230</v>
      </c>
      <c r="AK971" t="s">
        <v>3519</v>
      </c>
      <c r="AN971" t="s">
        <v>889</v>
      </c>
      <c r="AP971" t="s">
        <v>3520</v>
      </c>
      <c r="AQ971" t="s">
        <v>3511</v>
      </c>
      <c r="AR971" t="s">
        <v>3511</v>
      </c>
      <c r="AS971" t="s">
        <v>3511</v>
      </c>
      <c r="AV971">
        <v>3161</v>
      </c>
      <c r="AX971" t="s">
        <v>3640</v>
      </c>
      <c r="AY971" t="s">
        <v>3522</v>
      </c>
      <c r="AZ971" t="s">
        <v>3523</v>
      </c>
      <c r="BA971" t="s">
        <v>302</v>
      </c>
      <c r="BB971" t="s">
        <v>302</v>
      </c>
      <c r="BC971" t="s">
        <v>3524</v>
      </c>
      <c r="BD971" t="s">
        <v>3524</v>
      </c>
      <c r="BE971" t="s">
        <v>3525</v>
      </c>
      <c r="BF971" t="s">
        <v>3525</v>
      </c>
      <c r="BG971" t="s">
        <v>3525</v>
      </c>
      <c r="BH971" t="s">
        <v>3525</v>
      </c>
      <c r="BI971" t="s">
        <v>2727</v>
      </c>
      <c r="BJ971" t="s">
        <v>2727</v>
      </c>
    </row>
    <row r="972" spans="1:62" hidden="1">
      <c r="A972" t="s">
        <v>3504</v>
      </c>
      <c r="B972" t="s">
        <v>9720</v>
      </c>
      <c r="C972" t="s">
        <v>9721</v>
      </c>
      <c r="D972" t="s">
        <v>3507</v>
      </c>
      <c r="E972" t="s">
        <v>3508</v>
      </c>
      <c r="F972" t="s">
        <v>7087</v>
      </c>
      <c r="G972" t="s">
        <v>3510</v>
      </c>
      <c r="H972" t="s">
        <v>3511</v>
      </c>
      <c r="I972" t="s">
        <v>3511</v>
      </c>
      <c r="L972" t="s">
        <v>3512</v>
      </c>
      <c r="M972" t="s">
        <v>3511</v>
      </c>
      <c r="N972" t="s">
        <v>893</v>
      </c>
      <c r="R972" t="s">
        <v>9722</v>
      </c>
      <c r="S972" t="s">
        <v>3514</v>
      </c>
      <c r="U972" t="s">
        <v>3515</v>
      </c>
      <c r="X972" t="s">
        <v>9723</v>
      </c>
      <c r="Y972" t="s">
        <v>3517</v>
      </c>
      <c r="AE972" t="s">
        <v>3515</v>
      </c>
      <c r="AF972" t="s">
        <v>9724</v>
      </c>
      <c r="AK972" t="s">
        <v>3519</v>
      </c>
      <c r="AN972" t="s">
        <v>893</v>
      </c>
      <c r="AP972" t="s">
        <v>3520</v>
      </c>
      <c r="AQ972" t="s">
        <v>3511</v>
      </c>
      <c r="AR972" t="s">
        <v>3511</v>
      </c>
      <c r="AS972" t="s">
        <v>3511</v>
      </c>
      <c r="AV972">
        <v>3162</v>
      </c>
      <c r="AX972" t="s">
        <v>3640</v>
      </c>
      <c r="AY972" t="s">
        <v>3522</v>
      </c>
      <c r="AZ972" t="s">
        <v>3523</v>
      </c>
      <c r="BA972" t="s">
        <v>302</v>
      </c>
      <c r="BB972" t="s">
        <v>302</v>
      </c>
      <c r="BC972" t="s">
        <v>3524</v>
      </c>
      <c r="BD972" t="s">
        <v>3524</v>
      </c>
      <c r="BE972" t="s">
        <v>3525</v>
      </c>
      <c r="BF972" t="s">
        <v>3525</v>
      </c>
      <c r="BG972" t="s">
        <v>3525</v>
      </c>
      <c r="BH972" t="s">
        <v>3525</v>
      </c>
      <c r="BI972" t="s">
        <v>2727</v>
      </c>
      <c r="BJ972" t="s">
        <v>2727</v>
      </c>
    </row>
    <row r="973" spans="1:62" hidden="1">
      <c r="A973" t="s">
        <v>3504</v>
      </c>
      <c r="B973" t="s">
        <v>4461</v>
      </c>
      <c r="C973" t="s">
        <v>4462</v>
      </c>
      <c r="D973" t="s">
        <v>3507</v>
      </c>
      <c r="E973" t="s">
        <v>3508</v>
      </c>
      <c r="F973" t="s">
        <v>4463</v>
      </c>
      <c r="G973" t="s">
        <v>3510</v>
      </c>
      <c r="H973" t="s">
        <v>3511</v>
      </c>
      <c r="I973" t="s">
        <v>3511</v>
      </c>
      <c r="L973" t="s">
        <v>3512</v>
      </c>
      <c r="M973" t="s">
        <v>3511</v>
      </c>
      <c r="N973" t="s">
        <v>894</v>
      </c>
      <c r="R973" t="s">
        <v>4464</v>
      </c>
      <c r="S973" t="s">
        <v>3514</v>
      </c>
      <c r="U973" t="s">
        <v>3515</v>
      </c>
      <c r="X973" t="s">
        <v>4465</v>
      </c>
      <c r="Y973" t="s">
        <v>3517</v>
      </c>
      <c r="AE973" t="s">
        <v>3515</v>
      </c>
      <c r="AF973" t="s">
        <v>4466</v>
      </c>
      <c r="AK973" t="s">
        <v>3519</v>
      </c>
      <c r="AN973" t="s">
        <v>894</v>
      </c>
      <c r="AP973" t="s">
        <v>3520</v>
      </c>
      <c r="AQ973" t="s">
        <v>3511</v>
      </c>
      <c r="AR973" t="s">
        <v>3511</v>
      </c>
      <c r="AS973" t="s">
        <v>3511</v>
      </c>
      <c r="AV973">
        <v>3163</v>
      </c>
      <c r="AX973" t="s">
        <v>3640</v>
      </c>
      <c r="AY973" t="s">
        <v>3522</v>
      </c>
      <c r="AZ973" t="s">
        <v>3523</v>
      </c>
      <c r="BA973" t="s">
        <v>302</v>
      </c>
      <c r="BB973" t="s">
        <v>302</v>
      </c>
      <c r="BC973" t="s">
        <v>3524</v>
      </c>
      <c r="BD973" t="s">
        <v>3524</v>
      </c>
      <c r="BE973" t="s">
        <v>3525</v>
      </c>
      <c r="BF973" t="s">
        <v>3525</v>
      </c>
      <c r="BG973" t="s">
        <v>3525</v>
      </c>
      <c r="BH973" t="s">
        <v>3525</v>
      </c>
      <c r="BI973" t="s">
        <v>2727</v>
      </c>
      <c r="BJ973" t="s">
        <v>2727</v>
      </c>
    </row>
    <row r="974" spans="1:62" hidden="1">
      <c r="A974" t="s">
        <v>3504</v>
      </c>
      <c r="B974" t="s">
        <v>9859</v>
      </c>
      <c r="C974" t="s">
        <v>9860</v>
      </c>
      <c r="D974" t="s">
        <v>3507</v>
      </c>
      <c r="E974" t="s">
        <v>3508</v>
      </c>
      <c r="F974" t="s">
        <v>4996</v>
      </c>
      <c r="G974" t="s">
        <v>3510</v>
      </c>
      <c r="H974" t="s">
        <v>3511</v>
      </c>
      <c r="I974" t="s">
        <v>3511</v>
      </c>
      <c r="L974" t="s">
        <v>3512</v>
      </c>
      <c r="M974" t="s">
        <v>3511</v>
      </c>
      <c r="N974" t="s">
        <v>899</v>
      </c>
      <c r="R974" t="s">
        <v>9861</v>
      </c>
      <c r="S974" t="s">
        <v>3514</v>
      </c>
      <c r="U974" t="s">
        <v>3515</v>
      </c>
      <c r="X974" t="s">
        <v>9862</v>
      </c>
      <c r="Y974" t="s">
        <v>3517</v>
      </c>
      <c r="AE974" t="s">
        <v>3515</v>
      </c>
      <c r="AF974" t="s">
        <v>9863</v>
      </c>
      <c r="AK974" t="s">
        <v>3519</v>
      </c>
      <c r="AN974" t="s">
        <v>899</v>
      </c>
      <c r="AP974" t="s">
        <v>3520</v>
      </c>
      <c r="AQ974" t="s">
        <v>3511</v>
      </c>
      <c r="AR974" t="s">
        <v>3511</v>
      </c>
      <c r="AS974" t="s">
        <v>3511</v>
      </c>
      <c r="AV974">
        <v>3164</v>
      </c>
      <c r="AX974" t="s">
        <v>3640</v>
      </c>
      <c r="AY974" t="s">
        <v>3522</v>
      </c>
      <c r="AZ974" t="s">
        <v>3523</v>
      </c>
      <c r="BA974" t="s">
        <v>302</v>
      </c>
      <c r="BB974" t="s">
        <v>302</v>
      </c>
      <c r="BC974" t="s">
        <v>3524</v>
      </c>
      <c r="BD974" t="s">
        <v>3524</v>
      </c>
      <c r="BE974" t="s">
        <v>3525</v>
      </c>
      <c r="BF974" t="s">
        <v>3525</v>
      </c>
      <c r="BG974" t="s">
        <v>3525</v>
      </c>
      <c r="BH974" t="s">
        <v>3525</v>
      </c>
      <c r="BI974" t="s">
        <v>2727</v>
      </c>
      <c r="BJ974" t="s">
        <v>2727</v>
      </c>
    </row>
    <row r="975" spans="1:62" hidden="1">
      <c r="A975" t="s">
        <v>3504</v>
      </c>
      <c r="B975" t="s">
        <v>7277</v>
      </c>
      <c r="C975" t="s">
        <v>7278</v>
      </c>
      <c r="D975" t="s">
        <v>3507</v>
      </c>
      <c r="E975" t="s">
        <v>3508</v>
      </c>
      <c r="F975" t="s">
        <v>4450</v>
      </c>
      <c r="G975" t="s">
        <v>3510</v>
      </c>
      <c r="H975" t="s">
        <v>3511</v>
      </c>
      <c r="I975" t="s">
        <v>3511</v>
      </c>
      <c r="L975" t="s">
        <v>3512</v>
      </c>
      <c r="M975" t="s">
        <v>3511</v>
      </c>
      <c r="N975" t="s">
        <v>1348</v>
      </c>
      <c r="R975" t="s">
        <v>7279</v>
      </c>
      <c r="S975" t="s">
        <v>3514</v>
      </c>
      <c r="U975" t="s">
        <v>3515</v>
      </c>
      <c r="X975" t="s">
        <v>7280</v>
      </c>
      <c r="Y975" t="s">
        <v>3532</v>
      </c>
      <c r="AE975" t="s">
        <v>3515</v>
      </c>
      <c r="AF975" t="s">
        <v>7281</v>
      </c>
      <c r="AK975" t="s">
        <v>3519</v>
      </c>
      <c r="AN975" t="s">
        <v>1348</v>
      </c>
      <c r="AP975" t="s">
        <v>3520</v>
      </c>
      <c r="AQ975" t="s">
        <v>3511</v>
      </c>
      <c r="AR975" t="s">
        <v>3511</v>
      </c>
      <c r="AS975" t="s">
        <v>3511</v>
      </c>
      <c r="AV975">
        <v>3166</v>
      </c>
      <c r="AX975" t="s">
        <v>4454</v>
      </c>
      <c r="AY975" t="s">
        <v>3522</v>
      </c>
      <c r="AZ975" t="s">
        <v>3523</v>
      </c>
      <c r="BA975" t="s">
        <v>224</v>
      </c>
      <c r="BB975" t="s">
        <v>224</v>
      </c>
      <c r="BC975" t="s">
        <v>3524</v>
      </c>
      <c r="BD975" t="s">
        <v>3524</v>
      </c>
      <c r="BE975" t="s">
        <v>3525</v>
      </c>
      <c r="BF975" t="s">
        <v>3525</v>
      </c>
      <c r="BG975" t="s">
        <v>3525</v>
      </c>
      <c r="BH975" t="s">
        <v>3525</v>
      </c>
      <c r="BI975" t="s">
        <v>2727</v>
      </c>
      <c r="BJ975" t="s">
        <v>2727</v>
      </c>
    </row>
    <row r="976" spans="1:62" hidden="1">
      <c r="A976" t="s">
        <v>3504</v>
      </c>
      <c r="B976" t="s">
        <v>6935</v>
      </c>
      <c r="C976" t="s">
        <v>6936</v>
      </c>
      <c r="D976" t="s">
        <v>3507</v>
      </c>
      <c r="E976" t="s">
        <v>3508</v>
      </c>
      <c r="F976" t="s">
        <v>4450</v>
      </c>
      <c r="G976" t="s">
        <v>3510</v>
      </c>
      <c r="H976" t="s">
        <v>3511</v>
      </c>
      <c r="I976" t="s">
        <v>3511</v>
      </c>
      <c r="L976" t="s">
        <v>3512</v>
      </c>
      <c r="M976" t="s">
        <v>3511</v>
      </c>
      <c r="N976" t="s">
        <v>1345</v>
      </c>
      <c r="R976" t="s">
        <v>6937</v>
      </c>
      <c r="S976" t="s">
        <v>3514</v>
      </c>
      <c r="U976" t="s">
        <v>3515</v>
      </c>
      <c r="X976" t="s">
        <v>6938</v>
      </c>
      <c r="Y976" t="s">
        <v>3532</v>
      </c>
      <c r="AE976" t="s">
        <v>3515</v>
      </c>
      <c r="AF976" t="s">
        <v>6939</v>
      </c>
      <c r="AK976" t="s">
        <v>3519</v>
      </c>
      <c r="AN976" t="s">
        <v>1345</v>
      </c>
      <c r="AP976" t="s">
        <v>3520</v>
      </c>
      <c r="AQ976" t="s">
        <v>3511</v>
      </c>
      <c r="AR976" t="s">
        <v>3511</v>
      </c>
      <c r="AS976" t="s">
        <v>3511</v>
      </c>
      <c r="AV976">
        <v>3168</v>
      </c>
      <c r="AX976" t="s">
        <v>4454</v>
      </c>
      <c r="AY976" t="s">
        <v>3522</v>
      </c>
      <c r="AZ976" t="s">
        <v>3523</v>
      </c>
      <c r="BA976" t="s">
        <v>292</v>
      </c>
      <c r="BB976" t="s">
        <v>292</v>
      </c>
      <c r="BC976" t="s">
        <v>3524</v>
      </c>
      <c r="BD976" t="s">
        <v>3524</v>
      </c>
      <c r="BE976" t="s">
        <v>3525</v>
      </c>
      <c r="BF976" t="s">
        <v>3525</v>
      </c>
      <c r="BG976" t="s">
        <v>3525</v>
      </c>
      <c r="BH976" t="s">
        <v>3525</v>
      </c>
      <c r="BI976" t="s">
        <v>2727</v>
      </c>
      <c r="BJ976" t="s">
        <v>2727</v>
      </c>
    </row>
    <row r="977" spans="1:62" hidden="1">
      <c r="A977" t="s">
        <v>3504</v>
      </c>
      <c r="B977" t="s">
        <v>4448</v>
      </c>
      <c r="C977" t="s">
        <v>4449</v>
      </c>
      <c r="D977" t="s">
        <v>3507</v>
      </c>
      <c r="E977" t="s">
        <v>3508</v>
      </c>
      <c r="F977" t="s">
        <v>4450</v>
      </c>
      <c r="G977" t="s">
        <v>3510</v>
      </c>
      <c r="H977" t="s">
        <v>3511</v>
      </c>
      <c r="I977" t="s">
        <v>3511</v>
      </c>
      <c r="L977" t="s">
        <v>3512</v>
      </c>
      <c r="M977" t="s">
        <v>3511</v>
      </c>
      <c r="N977" t="s">
        <v>1346</v>
      </c>
      <c r="R977" t="s">
        <v>4451</v>
      </c>
      <c r="S977" t="s">
        <v>3514</v>
      </c>
      <c r="U977" t="s">
        <v>3515</v>
      </c>
      <c r="X977" t="s">
        <v>4452</v>
      </c>
      <c r="Y977" t="s">
        <v>3532</v>
      </c>
      <c r="AE977" t="s">
        <v>3515</v>
      </c>
      <c r="AF977" t="s">
        <v>4453</v>
      </c>
      <c r="AK977" t="s">
        <v>3519</v>
      </c>
      <c r="AN977" t="s">
        <v>1346</v>
      </c>
      <c r="AP977" t="s">
        <v>3520</v>
      </c>
      <c r="AQ977" t="s">
        <v>3511</v>
      </c>
      <c r="AR977" t="s">
        <v>3511</v>
      </c>
      <c r="AS977" t="s">
        <v>3511</v>
      </c>
      <c r="AV977">
        <v>3169</v>
      </c>
      <c r="AX977" t="s">
        <v>4454</v>
      </c>
      <c r="AY977" t="s">
        <v>3522</v>
      </c>
      <c r="AZ977" t="s">
        <v>3523</v>
      </c>
      <c r="BA977" t="s">
        <v>4213</v>
      </c>
      <c r="BB977" t="s">
        <v>4213</v>
      </c>
      <c r="BC977" t="s">
        <v>3524</v>
      </c>
      <c r="BD977" t="s">
        <v>3524</v>
      </c>
      <c r="BE977" t="s">
        <v>3525</v>
      </c>
      <c r="BF977" t="s">
        <v>3525</v>
      </c>
      <c r="BG977" t="s">
        <v>3525</v>
      </c>
      <c r="BH977" t="s">
        <v>3525</v>
      </c>
      <c r="BI977" t="s">
        <v>2727</v>
      </c>
      <c r="BJ977" t="s">
        <v>2727</v>
      </c>
    </row>
    <row r="978" spans="1:62" hidden="1">
      <c r="A978" t="s">
        <v>3504</v>
      </c>
      <c r="B978" t="s">
        <v>5819</v>
      </c>
      <c r="C978" t="s">
        <v>5820</v>
      </c>
      <c r="D978" t="s">
        <v>3507</v>
      </c>
      <c r="E978" t="s">
        <v>3508</v>
      </c>
      <c r="F978" t="s">
        <v>4450</v>
      </c>
      <c r="G978" t="s">
        <v>3510</v>
      </c>
      <c r="H978" t="s">
        <v>3511</v>
      </c>
      <c r="I978" t="s">
        <v>3511</v>
      </c>
      <c r="L978" t="s">
        <v>3512</v>
      </c>
      <c r="M978" t="s">
        <v>3511</v>
      </c>
      <c r="N978" t="s">
        <v>1341</v>
      </c>
      <c r="R978" t="s">
        <v>5821</v>
      </c>
      <c r="S978" t="s">
        <v>3514</v>
      </c>
      <c r="U978" t="s">
        <v>3515</v>
      </c>
      <c r="X978" t="s">
        <v>5822</v>
      </c>
      <c r="Y978" t="s">
        <v>3532</v>
      </c>
      <c r="AE978" t="s">
        <v>3515</v>
      </c>
      <c r="AF978" t="s">
        <v>5823</v>
      </c>
      <c r="AK978" t="s">
        <v>3519</v>
      </c>
      <c r="AN978" t="s">
        <v>1341</v>
      </c>
      <c r="AP978" t="s">
        <v>3520</v>
      </c>
      <c r="AQ978" t="s">
        <v>3511</v>
      </c>
      <c r="AR978" t="s">
        <v>3511</v>
      </c>
      <c r="AS978" t="s">
        <v>3511</v>
      </c>
      <c r="AV978">
        <v>3172</v>
      </c>
      <c r="AX978" t="s">
        <v>4454</v>
      </c>
      <c r="AY978" t="s">
        <v>3522</v>
      </c>
      <c r="AZ978" t="s">
        <v>3523</v>
      </c>
      <c r="BA978" t="s">
        <v>3582</v>
      </c>
      <c r="BB978" t="s">
        <v>3582</v>
      </c>
      <c r="BC978" t="s">
        <v>3524</v>
      </c>
      <c r="BD978" t="s">
        <v>3524</v>
      </c>
      <c r="BE978" t="s">
        <v>3525</v>
      </c>
      <c r="BF978" t="s">
        <v>3525</v>
      </c>
      <c r="BG978" t="s">
        <v>3525</v>
      </c>
      <c r="BH978" t="s">
        <v>3525</v>
      </c>
      <c r="BI978" t="s">
        <v>2727</v>
      </c>
      <c r="BJ978" t="s">
        <v>2727</v>
      </c>
    </row>
    <row r="979" spans="1:62" hidden="1">
      <c r="A979" t="s">
        <v>3504</v>
      </c>
      <c r="B979" t="s">
        <v>7509</v>
      </c>
      <c r="C979" t="s">
        <v>7510</v>
      </c>
      <c r="D979" t="s">
        <v>3507</v>
      </c>
      <c r="E979" t="s">
        <v>3508</v>
      </c>
      <c r="F979" t="s">
        <v>4450</v>
      </c>
      <c r="G979" t="s">
        <v>3510</v>
      </c>
      <c r="H979" t="s">
        <v>3511</v>
      </c>
      <c r="I979" t="s">
        <v>3511</v>
      </c>
      <c r="L979" t="s">
        <v>3512</v>
      </c>
      <c r="M979" t="s">
        <v>3511</v>
      </c>
      <c r="N979" t="s">
        <v>1347</v>
      </c>
      <c r="R979" t="s">
        <v>7511</v>
      </c>
      <c r="S979" t="s">
        <v>3514</v>
      </c>
      <c r="U979" t="s">
        <v>3515</v>
      </c>
      <c r="X979" t="s">
        <v>7512</v>
      </c>
      <c r="Y979" t="s">
        <v>3532</v>
      </c>
      <c r="AE979" t="s">
        <v>3515</v>
      </c>
      <c r="AF979" t="s">
        <v>7513</v>
      </c>
      <c r="AK979" t="s">
        <v>3519</v>
      </c>
      <c r="AN979" t="s">
        <v>1347</v>
      </c>
      <c r="AP979" t="s">
        <v>3520</v>
      </c>
      <c r="AQ979" t="s">
        <v>3511</v>
      </c>
      <c r="AR979" t="s">
        <v>3511</v>
      </c>
      <c r="AS979" t="s">
        <v>3511</v>
      </c>
      <c r="AV979">
        <v>3173</v>
      </c>
      <c r="AX979" t="s">
        <v>7128</v>
      </c>
      <c r="AY979" t="s">
        <v>3522</v>
      </c>
      <c r="AZ979" t="s">
        <v>3523</v>
      </c>
      <c r="BA979" t="s">
        <v>229</v>
      </c>
      <c r="BB979" t="s">
        <v>229</v>
      </c>
      <c r="BC979" t="s">
        <v>3524</v>
      </c>
      <c r="BD979" t="s">
        <v>3524</v>
      </c>
      <c r="BE979" t="s">
        <v>3525</v>
      </c>
      <c r="BF979" t="s">
        <v>3525</v>
      </c>
      <c r="BG979" t="s">
        <v>3525</v>
      </c>
      <c r="BH979" t="s">
        <v>3525</v>
      </c>
      <c r="BI979" t="s">
        <v>2727</v>
      </c>
      <c r="BJ979" t="s">
        <v>2727</v>
      </c>
    </row>
    <row r="980" spans="1:62" hidden="1">
      <c r="A980" t="s">
        <v>3504</v>
      </c>
      <c r="B980" t="s">
        <v>6313</v>
      </c>
      <c r="C980" t="s">
        <v>6314</v>
      </c>
      <c r="D980" t="s">
        <v>3507</v>
      </c>
      <c r="E980" t="s">
        <v>3508</v>
      </c>
      <c r="F980" t="s">
        <v>3703</v>
      </c>
      <c r="G980" t="s">
        <v>3510</v>
      </c>
      <c r="H980" t="s">
        <v>3511</v>
      </c>
      <c r="I980" t="s">
        <v>3511</v>
      </c>
      <c r="L980" t="s">
        <v>3512</v>
      </c>
      <c r="M980" t="s">
        <v>3511</v>
      </c>
      <c r="N980" t="s">
        <v>443</v>
      </c>
      <c r="R980" t="s">
        <v>6315</v>
      </c>
      <c r="S980" t="s">
        <v>3514</v>
      </c>
      <c r="U980" t="s">
        <v>3515</v>
      </c>
      <c r="X980" t="s">
        <v>6316</v>
      </c>
      <c r="Y980" t="s">
        <v>3517</v>
      </c>
      <c r="AE980" t="s">
        <v>3515</v>
      </c>
      <c r="AF980" t="s">
        <v>6317</v>
      </c>
      <c r="AK980" t="s">
        <v>3519</v>
      </c>
      <c r="AN980" t="s">
        <v>443</v>
      </c>
      <c r="AP980" t="s">
        <v>3520</v>
      </c>
      <c r="AQ980" t="s">
        <v>3511</v>
      </c>
      <c r="AR980" t="s">
        <v>3511</v>
      </c>
      <c r="AS980" t="s">
        <v>3511</v>
      </c>
      <c r="AV980">
        <v>3174</v>
      </c>
      <c r="AX980" t="s">
        <v>4454</v>
      </c>
      <c r="AY980" t="s">
        <v>3522</v>
      </c>
      <c r="AZ980" t="s">
        <v>3523</v>
      </c>
      <c r="BA980" t="s">
        <v>292</v>
      </c>
      <c r="BB980" t="s">
        <v>292</v>
      </c>
      <c r="BC980" t="s">
        <v>3524</v>
      </c>
      <c r="BD980" t="s">
        <v>3524</v>
      </c>
      <c r="BE980" t="s">
        <v>3525</v>
      </c>
      <c r="BF980" t="s">
        <v>3525</v>
      </c>
      <c r="BG980" t="s">
        <v>3525</v>
      </c>
      <c r="BH980" t="s">
        <v>3525</v>
      </c>
      <c r="BI980" t="s">
        <v>2727</v>
      </c>
      <c r="BJ980" t="s">
        <v>2727</v>
      </c>
    </row>
    <row r="981" spans="1:62" hidden="1">
      <c r="A981" t="s">
        <v>3504</v>
      </c>
      <c r="B981" t="s">
        <v>8849</v>
      </c>
      <c r="C981" t="s">
        <v>8850</v>
      </c>
      <c r="D981" t="s">
        <v>3507</v>
      </c>
      <c r="E981" t="s">
        <v>3508</v>
      </c>
      <c r="F981" t="s">
        <v>4018</v>
      </c>
      <c r="G981" t="s">
        <v>3510</v>
      </c>
      <c r="H981" t="s">
        <v>3511</v>
      </c>
      <c r="I981" t="s">
        <v>3511</v>
      </c>
      <c r="L981" t="s">
        <v>3512</v>
      </c>
      <c r="M981" t="s">
        <v>3511</v>
      </c>
      <c r="N981" t="s">
        <v>677</v>
      </c>
      <c r="R981" t="s">
        <v>8851</v>
      </c>
      <c r="S981" t="s">
        <v>3514</v>
      </c>
      <c r="U981" t="s">
        <v>3515</v>
      </c>
      <c r="X981" t="s">
        <v>8852</v>
      </c>
      <c r="Y981" t="s">
        <v>3532</v>
      </c>
      <c r="AE981" t="s">
        <v>3515</v>
      </c>
      <c r="AF981" t="s">
        <v>8853</v>
      </c>
      <c r="AK981" t="s">
        <v>3519</v>
      </c>
      <c r="AN981" t="s">
        <v>677</v>
      </c>
      <c r="AP981" t="s">
        <v>3520</v>
      </c>
      <c r="AQ981" t="s">
        <v>3511</v>
      </c>
      <c r="AR981" t="s">
        <v>3511</v>
      </c>
      <c r="AS981" t="s">
        <v>3511</v>
      </c>
      <c r="AV981">
        <v>3176</v>
      </c>
      <c r="AX981" t="s">
        <v>4783</v>
      </c>
      <c r="AY981" t="s">
        <v>3522</v>
      </c>
      <c r="AZ981" t="s">
        <v>3523</v>
      </c>
      <c r="BA981" t="s">
        <v>551</v>
      </c>
      <c r="BB981" t="s">
        <v>551</v>
      </c>
      <c r="BC981" t="s">
        <v>3524</v>
      </c>
      <c r="BD981" t="s">
        <v>3524</v>
      </c>
      <c r="BE981" t="s">
        <v>3525</v>
      </c>
      <c r="BF981" t="s">
        <v>3525</v>
      </c>
      <c r="BG981" t="s">
        <v>3525</v>
      </c>
      <c r="BH981" t="s">
        <v>3525</v>
      </c>
      <c r="BI981" t="s">
        <v>2727</v>
      </c>
      <c r="BJ981" t="s">
        <v>2727</v>
      </c>
    </row>
    <row r="982" spans="1:62" hidden="1">
      <c r="A982" t="s">
        <v>3504</v>
      </c>
      <c r="B982" t="s">
        <v>8242</v>
      </c>
      <c r="C982" t="s">
        <v>8243</v>
      </c>
      <c r="D982" t="s">
        <v>3507</v>
      </c>
      <c r="E982" t="s">
        <v>3508</v>
      </c>
      <c r="F982" t="s">
        <v>4018</v>
      </c>
      <c r="G982" t="s">
        <v>3510</v>
      </c>
      <c r="H982" t="s">
        <v>3511</v>
      </c>
      <c r="I982" t="s">
        <v>3511</v>
      </c>
      <c r="L982" t="s">
        <v>3512</v>
      </c>
      <c r="M982" t="s">
        <v>3511</v>
      </c>
      <c r="N982" t="s">
        <v>550</v>
      </c>
      <c r="R982" t="s">
        <v>8244</v>
      </c>
      <c r="S982" t="s">
        <v>3514</v>
      </c>
      <c r="U982" t="s">
        <v>3515</v>
      </c>
      <c r="X982" t="s">
        <v>8245</v>
      </c>
      <c r="Y982" t="s">
        <v>3532</v>
      </c>
      <c r="AE982" t="s">
        <v>3515</v>
      </c>
      <c r="AF982" t="s">
        <v>8246</v>
      </c>
      <c r="AK982" t="s">
        <v>3519</v>
      </c>
      <c r="AN982" t="s">
        <v>550</v>
      </c>
      <c r="AP982" t="s">
        <v>3520</v>
      </c>
      <c r="AQ982" t="s">
        <v>3511</v>
      </c>
      <c r="AR982" t="s">
        <v>3511</v>
      </c>
      <c r="AS982" t="s">
        <v>3511</v>
      </c>
      <c r="AV982">
        <v>3177</v>
      </c>
      <c r="AX982" t="s">
        <v>4783</v>
      </c>
      <c r="AY982" t="s">
        <v>3522</v>
      </c>
      <c r="AZ982" t="s">
        <v>3523</v>
      </c>
      <c r="BA982" t="s">
        <v>551</v>
      </c>
      <c r="BB982" t="s">
        <v>551</v>
      </c>
      <c r="BC982" t="s">
        <v>3524</v>
      </c>
      <c r="BD982" t="s">
        <v>3524</v>
      </c>
      <c r="BE982" t="s">
        <v>3525</v>
      </c>
      <c r="BF982" t="s">
        <v>3525</v>
      </c>
      <c r="BG982" t="s">
        <v>3525</v>
      </c>
      <c r="BH982" t="s">
        <v>3525</v>
      </c>
      <c r="BI982" t="s">
        <v>2727</v>
      </c>
      <c r="BJ982" t="s">
        <v>2727</v>
      </c>
    </row>
    <row r="983" spans="1:62" hidden="1">
      <c r="A983" t="s">
        <v>3504</v>
      </c>
      <c r="B983" t="s">
        <v>4778</v>
      </c>
      <c r="C983" t="s">
        <v>4779</v>
      </c>
      <c r="D983" t="s">
        <v>3507</v>
      </c>
      <c r="E983" t="s">
        <v>3508</v>
      </c>
      <c r="F983" t="s">
        <v>3856</v>
      </c>
      <c r="G983" t="s">
        <v>3510</v>
      </c>
      <c r="H983" t="s">
        <v>3511</v>
      </c>
      <c r="I983" t="s">
        <v>3511</v>
      </c>
      <c r="L983" t="s">
        <v>3512</v>
      </c>
      <c r="M983" t="s">
        <v>3511</v>
      </c>
      <c r="N983" t="s">
        <v>552</v>
      </c>
      <c r="R983" t="s">
        <v>4780</v>
      </c>
      <c r="S983" t="s">
        <v>3514</v>
      </c>
      <c r="U983" t="s">
        <v>3515</v>
      </c>
      <c r="X983" t="s">
        <v>4781</v>
      </c>
      <c r="Y983" t="s">
        <v>3532</v>
      </c>
      <c r="AE983" t="s">
        <v>3515</v>
      </c>
      <c r="AF983" t="s">
        <v>4782</v>
      </c>
      <c r="AK983" t="s">
        <v>3519</v>
      </c>
      <c r="AN983" t="s">
        <v>552</v>
      </c>
      <c r="AP983" t="s">
        <v>3520</v>
      </c>
      <c r="AQ983" t="s">
        <v>3511</v>
      </c>
      <c r="AR983" t="s">
        <v>3511</v>
      </c>
      <c r="AS983" t="s">
        <v>3511</v>
      </c>
      <c r="AV983">
        <v>3178</v>
      </c>
      <c r="AX983" t="s">
        <v>4783</v>
      </c>
      <c r="AY983" t="s">
        <v>3522</v>
      </c>
      <c r="AZ983" t="s">
        <v>3523</v>
      </c>
      <c r="BA983" t="s">
        <v>3861</v>
      </c>
      <c r="BB983" t="s">
        <v>3861</v>
      </c>
      <c r="BC983" t="s">
        <v>3524</v>
      </c>
      <c r="BD983" t="s">
        <v>3524</v>
      </c>
      <c r="BE983" t="s">
        <v>3525</v>
      </c>
      <c r="BF983" t="s">
        <v>3525</v>
      </c>
      <c r="BG983" t="s">
        <v>3525</v>
      </c>
      <c r="BH983" t="s">
        <v>3525</v>
      </c>
      <c r="BI983" t="s">
        <v>2727</v>
      </c>
      <c r="BJ983" t="s">
        <v>2727</v>
      </c>
    </row>
    <row r="984" spans="1:62" hidden="1">
      <c r="A984" t="s">
        <v>3504</v>
      </c>
      <c r="B984" t="s">
        <v>6730</v>
      </c>
      <c r="C984" t="s">
        <v>6731</v>
      </c>
      <c r="D984" t="s">
        <v>3507</v>
      </c>
      <c r="E984" t="s">
        <v>3508</v>
      </c>
      <c r="F984" t="s">
        <v>4302</v>
      </c>
      <c r="G984" t="s">
        <v>3510</v>
      </c>
      <c r="H984" t="s">
        <v>3511</v>
      </c>
      <c r="I984" t="s">
        <v>3511</v>
      </c>
      <c r="L984" t="s">
        <v>3512</v>
      </c>
      <c r="M984" t="s">
        <v>3511</v>
      </c>
      <c r="N984" t="s">
        <v>808</v>
      </c>
      <c r="R984" t="s">
        <v>6732</v>
      </c>
      <c r="S984" t="s">
        <v>3514</v>
      </c>
      <c r="U984" t="s">
        <v>3515</v>
      </c>
      <c r="X984" t="s">
        <v>6733</v>
      </c>
      <c r="Y984" t="s">
        <v>3532</v>
      </c>
      <c r="AE984" t="s">
        <v>3515</v>
      </c>
      <c r="AF984" t="s">
        <v>6734</v>
      </c>
      <c r="AK984" t="s">
        <v>3519</v>
      </c>
      <c r="AN984" t="s">
        <v>808</v>
      </c>
      <c r="AP984" t="s">
        <v>3520</v>
      </c>
      <c r="AQ984" t="s">
        <v>3511</v>
      </c>
      <c r="AR984" t="s">
        <v>3511</v>
      </c>
      <c r="AS984" t="s">
        <v>3511</v>
      </c>
      <c r="AV984">
        <v>3181</v>
      </c>
      <c r="AX984" t="s">
        <v>4306</v>
      </c>
      <c r="AY984" t="s">
        <v>3522</v>
      </c>
      <c r="AZ984" t="s">
        <v>3523</v>
      </c>
      <c r="BA984" t="s">
        <v>551</v>
      </c>
      <c r="BB984" t="s">
        <v>551</v>
      </c>
      <c r="BC984" t="s">
        <v>3524</v>
      </c>
      <c r="BD984" t="s">
        <v>3524</v>
      </c>
      <c r="BE984" t="s">
        <v>3525</v>
      </c>
      <c r="BF984" t="s">
        <v>3525</v>
      </c>
      <c r="BG984" t="s">
        <v>3525</v>
      </c>
      <c r="BH984" t="s">
        <v>3525</v>
      </c>
      <c r="BI984" t="s">
        <v>2727</v>
      </c>
      <c r="BJ984" t="s">
        <v>2727</v>
      </c>
    </row>
    <row r="985" spans="1:62" hidden="1">
      <c r="A985" t="s">
        <v>3504</v>
      </c>
      <c r="B985" t="s">
        <v>4300</v>
      </c>
      <c r="C985" t="s">
        <v>4301</v>
      </c>
      <c r="D985" t="s">
        <v>3507</v>
      </c>
      <c r="E985" t="s">
        <v>3508</v>
      </c>
      <c r="F985" t="s">
        <v>4302</v>
      </c>
      <c r="G985" t="s">
        <v>3510</v>
      </c>
      <c r="H985" t="s">
        <v>3511</v>
      </c>
      <c r="I985" t="s">
        <v>3511</v>
      </c>
      <c r="L985" t="s">
        <v>3512</v>
      </c>
      <c r="M985" t="s">
        <v>3511</v>
      </c>
      <c r="N985" t="s">
        <v>550</v>
      </c>
      <c r="R985" t="s">
        <v>4303</v>
      </c>
      <c r="S985" t="s">
        <v>3514</v>
      </c>
      <c r="U985" t="s">
        <v>3515</v>
      </c>
      <c r="X985" t="s">
        <v>4304</v>
      </c>
      <c r="Y985" t="s">
        <v>3532</v>
      </c>
      <c r="AE985" t="s">
        <v>3515</v>
      </c>
      <c r="AF985" t="s">
        <v>4305</v>
      </c>
      <c r="AK985" t="s">
        <v>3519</v>
      </c>
      <c r="AN985" t="s">
        <v>550</v>
      </c>
      <c r="AP985" t="s">
        <v>3520</v>
      </c>
      <c r="AQ985" t="s">
        <v>3511</v>
      </c>
      <c r="AR985" t="s">
        <v>3511</v>
      </c>
      <c r="AS985" t="s">
        <v>3511</v>
      </c>
      <c r="AV985">
        <v>3182</v>
      </c>
      <c r="AX985" t="s">
        <v>4306</v>
      </c>
      <c r="AY985" t="s">
        <v>3522</v>
      </c>
      <c r="AZ985" t="s">
        <v>3523</v>
      </c>
      <c r="BA985" t="s">
        <v>551</v>
      </c>
      <c r="BB985" t="s">
        <v>551</v>
      </c>
      <c r="BC985" t="s">
        <v>3524</v>
      </c>
      <c r="BD985" t="s">
        <v>3524</v>
      </c>
      <c r="BE985" t="s">
        <v>3525</v>
      </c>
      <c r="BF985" t="s">
        <v>3525</v>
      </c>
      <c r="BG985" t="s">
        <v>3525</v>
      </c>
      <c r="BH985" t="s">
        <v>3525</v>
      </c>
      <c r="BI985" t="s">
        <v>2727</v>
      </c>
      <c r="BJ985" t="s">
        <v>2727</v>
      </c>
    </row>
    <row r="986" spans="1:62" hidden="1">
      <c r="A986" t="s">
        <v>3504</v>
      </c>
      <c r="B986" t="s">
        <v>8206</v>
      </c>
      <c r="C986" t="s">
        <v>8207</v>
      </c>
      <c r="D986" t="s">
        <v>3507</v>
      </c>
      <c r="E986" t="s">
        <v>3508</v>
      </c>
      <c r="F986" t="s">
        <v>4450</v>
      </c>
      <c r="G986" t="s">
        <v>3510</v>
      </c>
      <c r="H986" t="s">
        <v>3511</v>
      </c>
      <c r="I986" t="s">
        <v>3511</v>
      </c>
      <c r="L986" t="s">
        <v>3512</v>
      </c>
      <c r="M986" t="s">
        <v>3511</v>
      </c>
      <c r="N986" t="s">
        <v>1342</v>
      </c>
      <c r="R986" t="s">
        <v>8208</v>
      </c>
      <c r="S986" t="s">
        <v>3514</v>
      </c>
      <c r="U986" t="s">
        <v>3515</v>
      </c>
      <c r="X986" t="s">
        <v>8209</v>
      </c>
      <c r="Y986" t="s">
        <v>3532</v>
      </c>
      <c r="AE986" t="s">
        <v>3515</v>
      </c>
      <c r="AF986" t="s">
        <v>8210</v>
      </c>
      <c r="AK986" t="s">
        <v>3519</v>
      </c>
      <c r="AN986" t="s">
        <v>1342</v>
      </c>
      <c r="AP986" t="s">
        <v>3520</v>
      </c>
      <c r="AQ986" t="s">
        <v>3511</v>
      </c>
      <c r="AR986" t="s">
        <v>3511</v>
      </c>
      <c r="AS986" t="s">
        <v>3511</v>
      </c>
      <c r="AV986">
        <v>3183</v>
      </c>
      <c r="AX986" t="s">
        <v>7128</v>
      </c>
      <c r="AY986" t="s">
        <v>3522</v>
      </c>
      <c r="AZ986" t="s">
        <v>3523</v>
      </c>
      <c r="BA986" t="s">
        <v>229</v>
      </c>
      <c r="BB986" t="s">
        <v>229</v>
      </c>
      <c r="BC986" t="s">
        <v>3524</v>
      </c>
      <c r="BD986" t="s">
        <v>3524</v>
      </c>
      <c r="BE986" t="s">
        <v>3525</v>
      </c>
      <c r="BF986" t="s">
        <v>3525</v>
      </c>
      <c r="BG986" t="s">
        <v>3525</v>
      </c>
      <c r="BH986" t="s">
        <v>3525</v>
      </c>
      <c r="BI986" t="s">
        <v>2727</v>
      </c>
      <c r="BJ986" t="s">
        <v>2727</v>
      </c>
    </row>
    <row r="987" spans="1:62" hidden="1">
      <c r="A987" t="s">
        <v>3504</v>
      </c>
      <c r="B987" t="s">
        <v>9177</v>
      </c>
      <c r="C987" t="s">
        <v>9178</v>
      </c>
      <c r="D987" t="s">
        <v>3507</v>
      </c>
      <c r="E987" t="s">
        <v>3508</v>
      </c>
      <c r="F987" t="s">
        <v>4450</v>
      </c>
      <c r="G987" t="s">
        <v>3510</v>
      </c>
      <c r="H987" t="s">
        <v>3511</v>
      </c>
      <c r="I987" t="s">
        <v>3511</v>
      </c>
      <c r="L987" t="s">
        <v>3512</v>
      </c>
      <c r="M987" t="s">
        <v>3511</v>
      </c>
      <c r="N987" t="s">
        <v>1343</v>
      </c>
      <c r="R987" t="s">
        <v>9179</v>
      </c>
      <c r="S987" t="s">
        <v>3514</v>
      </c>
      <c r="U987" t="s">
        <v>3515</v>
      </c>
      <c r="X987" t="s">
        <v>9180</v>
      </c>
      <c r="Y987" t="s">
        <v>3532</v>
      </c>
      <c r="AE987" t="s">
        <v>3515</v>
      </c>
      <c r="AF987" t="s">
        <v>9181</v>
      </c>
      <c r="AK987" t="s">
        <v>3519</v>
      </c>
      <c r="AN987" t="s">
        <v>1343</v>
      </c>
      <c r="AP987" t="s">
        <v>3520</v>
      </c>
      <c r="AQ987" t="s">
        <v>3511</v>
      </c>
      <c r="AR987" t="s">
        <v>3511</v>
      </c>
      <c r="AS987" t="s">
        <v>3511</v>
      </c>
      <c r="AV987">
        <v>3184</v>
      </c>
      <c r="AX987" t="s">
        <v>7128</v>
      </c>
      <c r="AY987" t="s">
        <v>3522</v>
      </c>
      <c r="AZ987" t="s">
        <v>3523</v>
      </c>
      <c r="BA987" t="s">
        <v>229</v>
      </c>
      <c r="BB987" t="s">
        <v>229</v>
      </c>
      <c r="BC987" t="s">
        <v>3524</v>
      </c>
      <c r="BD987" t="s">
        <v>3524</v>
      </c>
      <c r="BE987" t="s">
        <v>3525</v>
      </c>
      <c r="BF987" t="s">
        <v>3525</v>
      </c>
      <c r="BG987" t="s">
        <v>3525</v>
      </c>
      <c r="BH987" t="s">
        <v>3525</v>
      </c>
      <c r="BI987" t="s">
        <v>2727</v>
      </c>
      <c r="BJ987" t="s">
        <v>2727</v>
      </c>
    </row>
    <row r="988" spans="1:62" hidden="1">
      <c r="A988" t="s">
        <v>3504</v>
      </c>
      <c r="B988" t="s">
        <v>8860</v>
      </c>
      <c r="C988" t="s">
        <v>8861</v>
      </c>
      <c r="D988" t="s">
        <v>3507</v>
      </c>
      <c r="E988" t="s">
        <v>3508</v>
      </c>
      <c r="F988" t="s">
        <v>4372</v>
      </c>
      <c r="G988" t="s">
        <v>3510</v>
      </c>
      <c r="H988" t="s">
        <v>3511</v>
      </c>
      <c r="I988" t="s">
        <v>3511</v>
      </c>
      <c r="L988" t="s">
        <v>3512</v>
      </c>
      <c r="M988" t="s">
        <v>3511</v>
      </c>
      <c r="N988" t="s">
        <v>8862</v>
      </c>
      <c r="R988" t="s">
        <v>8863</v>
      </c>
      <c r="S988" t="s">
        <v>3514</v>
      </c>
      <c r="U988" t="s">
        <v>3515</v>
      </c>
      <c r="X988" t="s">
        <v>8864</v>
      </c>
      <c r="Y988" t="s">
        <v>3532</v>
      </c>
      <c r="AE988" t="s">
        <v>3515</v>
      </c>
      <c r="AF988" t="s">
        <v>8865</v>
      </c>
      <c r="AK988" t="s">
        <v>3519</v>
      </c>
      <c r="AN988" t="s">
        <v>8862</v>
      </c>
      <c r="AP988" t="s">
        <v>3520</v>
      </c>
      <c r="AQ988" t="s">
        <v>3511</v>
      </c>
      <c r="AR988" t="s">
        <v>3511</v>
      </c>
      <c r="AS988" t="s">
        <v>3511</v>
      </c>
      <c r="AV988">
        <v>3186</v>
      </c>
      <c r="AX988" t="s">
        <v>4711</v>
      </c>
      <c r="AY988" t="s">
        <v>3522</v>
      </c>
      <c r="AZ988" t="s">
        <v>3523</v>
      </c>
      <c r="BA988" t="s">
        <v>288</v>
      </c>
      <c r="BB988" t="s">
        <v>288</v>
      </c>
      <c r="BC988" t="s">
        <v>3524</v>
      </c>
      <c r="BD988" t="s">
        <v>3524</v>
      </c>
      <c r="BE988" t="s">
        <v>3525</v>
      </c>
      <c r="BF988" t="s">
        <v>3525</v>
      </c>
      <c r="BG988" t="s">
        <v>3525</v>
      </c>
      <c r="BH988" t="s">
        <v>3525</v>
      </c>
      <c r="BI988" t="s">
        <v>2727</v>
      </c>
      <c r="BJ988" t="s">
        <v>2727</v>
      </c>
    </row>
    <row r="989" spans="1:62" hidden="1">
      <c r="A989" t="s">
        <v>3504</v>
      </c>
      <c r="B989" t="s">
        <v>10400</v>
      </c>
      <c r="C989" t="s">
        <v>10401</v>
      </c>
      <c r="D989" t="s">
        <v>3507</v>
      </c>
      <c r="E989" t="s">
        <v>3508</v>
      </c>
      <c r="F989" t="s">
        <v>3777</v>
      </c>
      <c r="G989" t="s">
        <v>3510</v>
      </c>
      <c r="H989" t="s">
        <v>3511</v>
      </c>
      <c r="I989" t="s">
        <v>3511</v>
      </c>
      <c r="L989" t="s">
        <v>3512</v>
      </c>
      <c r="M989" t="s">
        <v>3511</v>
      </c>
      <c r="N989" t="s">
        <v>10402</v>
      </c>
      <c r="R989" t="s">
        <v>10403</v>
      </c>
      <c r="S989" t="s">
        <v>3514</v>
      </c>
      <c r="U989" t="s">
        <v>3515</v>
      </c>
      <c r="X989" t="s">
        <v>10404</v>
      </c>
      <c r="Y989" t="s">
        <v>3532</v>
      </c>
      <c r="AE989" t="s">
        <v>3515</v>
      </c>
      <c r="AF989" t="s">
        <v>10405</v>
      </c>
      <c r="AK989" t="s">
        <v>3519</v>
      </c>
      <c r="AN989" t="s">
        <v>10402</v>
      </c>
      <c r="AP989" t="s">
        <v>3520</v>
      </c>
      <c r="AQ989" t="s">
        <v>3511</v>
      </c>
      <c r="AR989" t="s">
        <v>3511</v>
      </c>
      <c r="AS989" t="s">
        <v>3511</v>
      </c>
      <c r="AV989">
        <v>3187</v>
      </c>
      <c r="AX989" t="s">
        <v>4711</v>
      </c>
      <c r="AY989" t="s">
        <v>3522</v>
      </c>
      <c r="AZ989" t="s">
        <v>3523</v>
      </c>
      <c r="BA989" t="s">
        <v>288</v>
      </c>
      <c r="BB989" t="s">
        <v>288</v>
      </c>
      <c r="BC989" t="s">
        <v>3524</v>
      </c>
      <c r="BD989" t="s">
        <v>3524</v>
      </c>
      <c r="BE989" t="s">
        <v>3525</v>
      </c>
      <c r="BF989" t="s">
        <v>3525</v>
      </c>
      <c r="BG989" t="s">
        <v>3525</v>
      </c>
      <c r="BH989" t="s">
        <v>3525</v>
      </c>
      <c r="BI989" t="s">
        <v>2727</v>
      </c>
      <c r="BJ989" t="s">
        <v>2727</v>
      </c>
    </row>
    <row r="990" spans="1:62" hidden="1">
      <c r="A990" t="s">
        <v>3504</v>
      </c>
      <c r="B990" t="s">
        <v>5062</v>
      </c>
      <c r="C990" t="s">
        <v>5063</v>
      </c>
      <c r="D990" t="s">
        <v>3507</v>
      </c>
      <c r="E990" t="s">
        <v>3508</v>
      </c>
      <c r="F990" t="s">
        <v>4254</v>
      </c>
      <c r="G990" t="s">
        <v>3510</v>
      </c>
      <c r="H990" t="s">
        <v>3511</v>
      </c>
      <c r="I990" t="s">
        <v>3511</v>
      </c>
      <c r="L990" t="s">
        <v>3512</v>
      </c>
      <c r="M990" t="s">
        <v>3511</v>
      </c>
      <c r="N990" t="s">
        <v>5064</v>
      </c>
      <c r="R990" t="s">
        <v>5065</v>
      </c>
      <c r="S990" t="s">
        <v>3514</v>
      </c>
      <c r="U990" t="s">
        <v>3515</v>
      </c>
      <c r="X990" t="s">
        <v>5066</v>
      </c>
      <c r="Y990" t="s">
        <v>3532</v>
      </c>
      <c r="AE990" t="s">
        <v>3515</v>
      </c>
      <c r="AF990" t="s">
        <v>5067</v>
      </c>
      <c r="AK990" t="s">
        <v>3519</v>
      </c>
      <c r="AN990" t="s">
        <v>5064</v>
      </c>
      <c r="AP990" t="s">
        <v>3520</v>
      </c>
      <c r="AQ990" t="s">
        <v>3511</v>
      </c>
      <c r="AR990" t="s">
        <v>3511</v>
      </c>
      <c r="AS990" t="s">
        <v>3511</v>
      </c>
      <c r="AV990">
        <v>3188</v>
      </c>
      <c r="AX990" t="s">
        <v>4711</v>
      </c>
      <c r="AY990" t="s">
        <v>3522</v>
      </c>
      <c r="AZ990" t="s">
        <v>3523</v>
      </c>
      <c r="BA990" t="s">
        <v>288</v>
      </c>
      <c r="BB990" t="s">
        <v>288</v>
      </c>
      <c r="BC990" t="s">
        <v>3524</v>
      </c>
      <c r="BD990" t="s">
        <v>3524</v>
      </c>
      <c r="BE990" t="s">
        <v>3525</v>
      </c>
      <c r="BF990" t="s">
        <v>3525</v>
      </c>
      <c r="BG990" t="s">
        <v>3525</v>
      </c>
      <c r="BH990" t="s">
        <v>3525</v>
      </c>
      <c r="BI990" t="s">
        <v>2727</v>
      </c>
      <c r="BJ990" t="s">
        <v>2727</v>
      </c>
    </row>
    <row r="991" spans="1:62" hidden="1">
      <c r="A991" t="s">
        <v>3504</v>
      </c>
      <c r="B991" t="s">
        <v>9188</v>
      </c>
      <c r="C991" t="s">
        <v>9189</v>
      </c>
      <c r="D991" t="s">
        <v>3507</v>
      </c>
      <c r="E991" t="s">
        <v>3508</v>
      </c>
      <c r="F991" t="s">
        <v>4007</v>
      </c>
      <c r="G991" t="s">
        <v>3510</v>
      </c>
      <c r="H991" t="s">
        <v>3511</v>
      </c>
      <c r="I991" t="s">
        <v>3511</v>
      </c>
      <c r="L991" t="s">
        <v>3512</v>
      </c>
      <c r="M991" t="s">
        <v>3511</v>
      </c>
      <c r="N991" t="s">
        <v>9190</v>
      </c>
      <c r="R991" t="s">
        <v>9191</v>
      </c>
      <c r="S991" t="s">
        <v>3514</v>
      </c>
      <c r="U991" t="s">
        <v>3515</v>
      </c>
      <c r="X991" t="s">
        <v>9192</v>
      </c>
      <c r="Y991" t="s">
        <v>3532</v>
      </c>
      <c r="AE991" t="s">
        <v>3515</v>
      </c>
      <c r="AF991" t="s">
        <v>9193</v>
      </c>
      <c r="AK991" t="s">
        <v>3519</v>
      </c>
      <c r="AN991" t="s">
        <v>9190</v>
      </c>
      <c r="AP991" t="s">
        <v>3520</v>
      </c>
      <c r="AQ991" t="s">
        <v>3511</v>
      </c>
      <c r="AR991" t="s">
        <v>3511</v>
      </c>
      <c r="AS991" t="s">
        <v>3511</v>
      </c>
      <c r="AV991">
        <v>3189</v>
      </c>
      <c r="AX991" t="s">
        <v>4711</v>
      </c>
      <c r="AY991" t="s">
        <v>3522</v>
      </c>
      <c r="AZ991" t="s">
        <v>3523</v>
      </c>
      <c r="BA991" t="s">
        <v>288</v>
      </c>
      <c r="BB991" t="s">
        <v>288</v>
      </c>
      <c r="BC991" t="s">
        <v>3524</v>
      </c>
      <c r="BD991" t="s">
        <v>3524</v>
      </c>
      <c r="BE991" t="s">
        <v>3525</v>
      </c>
      <c r="BF991" t="s">
        <v>3525</v>
      </c>
      <c r="BG991" t="s">
        <v>3525</v>
      </c>
      <c r="BH991" t="s">
        <v>3525</v>
      </c>
      <c r="BI991" t="s">
        <v>2727</v>
      </c>
      <c r="BJ991" t="s">
        <v>2727</v>
      </c>
    </row>
    <row r="992" spans="1:62" hidden="1">
      <c r="A992" t="s">
        <v>3504</v>
      </c>
      <c r="B992" t="s">
        <v>5391</v>
      </c>
      <c r="C992" t="s">
        <v>5392</v>
      </c>
      <c r="D992" t="s">
        <v>3507</v>
      </c>
      <c r="E992" t="s">
        <v>3508</v>
      </c>
      <c r="F992" t="s">
        <v>3757</v>
      </c>
      <c r="G992" t="s">
        <v>3510</v>
      </c>
      <c r="H992" t="s">
        <v>3511</v>
      </c>
      <c r="I992" t="s">
        <v>3511</v>
      </c>
      <c r="L992" t="s">
        <v>3512</v>
      </c>
      <c r="M992" t="s">
        <v>3511</v>
      </c>
      <c r="N992" t="s">
        <v>5393</v>
      </c>
      <c r="R992" t="s">
        <v>5394</v>
      </c>
      <c r="S992" t="s">
        <v>3514</v>
      </c>
      <c r="U992" t="s">
        <v>3515</v>
      </c>
      <c r="X992" t="s">
        <v>5395</v>
      </c>
      <c r="Y992" t="s">
        <v>3532</v>
      </c>
      <c r="AE992" t="s">
        <v>3515</v>
      </c>
      <c r="AF992" t="s">
        <v>5396</v>
      </c>
      <c r="AK992" t="s">
        <v>3519</v>
      </c>
      <c r="AN992" t="s">
        <v>5393</v>
      </c>
      <c r="AP992" t="s">
        <v>3520</v>
      </c>
      <c r="AQ992" t="s">
        <v>3511</v>
      </c>
      <c r="AR992" t="s">
        <v>3511</v>
      </c>
      <c r="AS992" t="s">
        <v>3511</v>
      </c>
      <c r="AV992">
        <v>3190</v>
      </c>
      <c r="AX992" t="s">
        <v>4711</v>
      </c>
      <c r="AY992" t="s">
        <v>3522</v>
      </c>
      <c r="AZ992" t="s">
        <v>3523</v>
      </c>
      <c r="BA992" t="s">
        <v>288</v>
      </c>
      <c r="BB992" t="s">
        <v>288</v>
      </c>
      <c r="BC992" t="s">
        <v>3524</v>
      </c>
      <c r="BD992" t="s">
        <v>3524</v>
      </c>
      <c r="BE992" t="s">
        <v>3525</v>
      </c>
      <c r="BF992" t="s">
        <v>3525</v>
      </c>
      <c r="BG992" t="s">
        <v>3525</v>
      </c>
      <c r="BH992" t="s">
        <v>3525</v>
      </c>
      <c r="BI992" t="s">
        <v>2727</v>
      </c>
      <c r="BJ992" t="s">
        <v>2727</v>
      </c>
    </row>
    <row r="993" spans="1:62" hidden="1">
      <c r="A993" t="s">
        <v>3504</v>
      </c>
      <c r="B993" t="s">
        <v>4705</v>
      </c>
      <c r="C993" t="s">
        <v>4706</v>
      </c>
      <c r="D993" t="s">
        <v>3507</v>
      </c>
      <c r="E993" t="s">
        <v>3508</v>
      </c>
      <c r="F993" t="s">
        <v>3764</v>
      </c>
      <c r="G993" t="s">
        <v>3510</v>
      </c>
      <c r="H993" t="s">
        <v>3511</v>
      </c>
      <c r="I993" t="s">
        <v>3511</v>
      </c>
      <c r="L993" t="s">
        <v>3512</v>
      </c>
      <c r="M993" t="s">
        <v>3511</v>
      </c>
      <c r="N993" t="s">
        <v>4707</v>
      </c>
      <c r="R993" t="s">
        <v>4708</v>
      </c>
      <c r="S993" t="s">
        <v>3514</v>
      </c>
      <c r="U993" t="s">
        <v>3515</v>
      </c>
      <c r="X993" t="s">
        <v>4709</v>
      </c>
      <c r="Y993" t="s">
        <v>3532</v>
      </c>
      <c r="AE993" t="s">
        <v>3515</v>
      </c>
      <c r="AF993" t="s">
        <v>4710</v>
      </c>
      <c r="AK993" t="s">
        <v>3519</v>
      </c>
      <c r="AN993" t="s">
        <v>4707</v>
      </c>
      <c r="AP993" t="s">
        <v>3520</v>
      </c>
      <c r="AQ993" t="s">
        <v>3511</v>
      </c>
      <c r="AR993" t="s">
        <v>3511</v>
      </c>
      <c r="AS993" t="s">
        <v>3511</v>
      </c>
      <c r="AV993">
        <v>3191</v>
      </c>
      <c r="AX993" t="s">
        <v>4711</v>
      </c>
      <c r="AY993" t="s">
        <v>3522</v>
      </c>
      <c r="AZ993" t="s">
        <v>3523</v>
      </c>
      <c r="BA993" t="s">
        <v>288</v>
      </c>
      <c r="BB993" t="s">
        <v>288</v>
      </c>
      <c r="BC993" t="s">
        <v>3524</v>
      </c>
      <c r="BD993" t="s">
        <v>3524</v>
      </c>
      <c r="BE993" t="s">
        <v>3525</v>
      </c>
      <c r="BF993" t="s">
        <v>3525</v>
      </c>
      <c r="BG993" t="s">
        <v>3525</v>
      </c>
      <c r="BH993" t="s">
        <v>3525</v>
      </c>
      <c r="BI993" t="s">
        <v>2727</v>
      </c>
      <c r="BJ993" t="s">
        <v>2727</v>
      </c>
    </row>
    <row r="994" spans="1:62" hidden="1">
      <c r="A994" t="s">
        <v>3504</v>
      </c>
      <c r="B994" t="s">
        <v>7624</v>
      </c>
      <c r="C994" t="s">
        <v>7625</v>
      </c>
      <c r="D994" t="s">
        <v>3507</v>
      </c>
      <c r="E994" t="s">
        <v>3508</v>
      </c>
      <c r="F994" t="s">
        <v>4450</v>
      </c>
      <c r="G994" t="s">
        <v>3510</v>
      </c>
      <c r="H994" t="s">
        <v>3511</v>
      </c>
      <c r="I994" t="s">
        <v>3511</v>
      </c>
      <c r="L994" t="s">
        <v>3512</v>
      </c>
      <c r="M994" t="s">
        <v>3511</v>
      </c>
      <c r="N994" t="s">
        <v>1344</v>
      </c>
      <c r="R994" t="s">
        <v>7626</v>
      </c>
      <c r="S994" t="s">
        <v>3514</v>
      </c>
      <c r="U994" t="s">
        <v>3515</v>
      </c>
      <c r="X994" t="s">
        <v>7627</v>
      </c>
      <c r="Y994" t="s">
        <v>3517</v>
      </c>
      <c r="AE994" t="s">
        <v>3515</v>
      </c>
      <c r="AF994" t="s">
        <v>7628</v>
      </c>
      <c r="AK994" t="s">
        <v>3519</v>
      </c>
      <c r="AN994" t="s">
        <v>1344</v>
      </c>
      <c r="AP994" t="s">
        <v>3520</v>
      </c>
      <c r="AQ994" t="s">
        <v>3511</v>
      </c>
      <c r="AR994" t="s">
        <v>3511</v>
      </c>
      <c r="AS994" t="s">
        <v>3511</v>
      </c>
      <c r="AV994">
        <v>3192</v>
      </c>
      <c r="AX994" t="s">
        <v>4711</v>
      </c>
      <c r="AY994" t="s">
        <v>3522</v>
      </c>
      <c r="AZ994" t="s">
        <v>3523</v>
      </c>
      <c r="BA994" t="s">
        <v>3795</v>
      </c>
      <c r="BB994" t="s">
        <v>3795</v>
      </c>
      <c r="BC994" t="s">
        <v>3524</v>
      </c>
      <c r="BD994" t="s">
        <v>3524</v>
      </c>
      <c r="BE994" t="s">
        <v>3525</v>
      </c>
      <c r="BF994" t="s">
        <v>3525</v>
      </c>
      <c r="BG994" t="s">
        <v>3525</v>
      </c>
      <c r="BH994" t="s">
        <v>3525</v>
      </c>
      <c r="BI994" t="s">
        <v>2727</v>
      </c>
      <c r="BJ994" t="s">
        <v>2727</v>
      </c>
    </row>
    <row r="995" spans="1:62" hidden="1">
      <c r="A995" t="s">
        <v>3504</v>
      </c>
      <c r="B995" t="s">
        <v>10211</v>
      </c>
      <c r="C995" t="s">
        <v>10212</v>
      </c>
      <c r="D995" t="s">
        <v>3507</v>
      </c>
      <c r="E995" t="s">
        <v>3508</v>
      </c>
      <c r="F995" t="s">
        <v>4099</v>
      </c>
      <c r="G995" t="s">
        <v>3510</v>
      </c>
      <c r="H995" t="s">
        <v>3511</v>
      </c>
      <c r="I995" t="s">
        <v>3511</v>
      </c>
      <c r="L995" t="s">
        <v>3512</v>
      </c>
      <c r="M995" t="s">
        <v>3511</v>
      </c>
      <c r="N995" t="s">
        <v>688</v>
      </c>
      <c r="R995" t="s">
        <v>10213</v>
      </c>
      <c r="S995" t="s">
        <v>3514</v>
      </c>
      <c r="U995" t="s">
        <v>3515</v>
      </c>
      <c r="X995" t="s">
        <v>10214</v>
      </c>
      <c r="Y995" t="s">
        <v>3532</v>
      </c>
      <c r="AE995" t="s">
        <v>3515</v>
      </c>
      <c r="AF995" t="s">
        <v>10215</v>
      </c>
      <c r="AK995" t="s">
        <v>3519</v>
      </c>
      <c r="AN995" t="s">
        <v>688</v>
      </c>
      <c r="AP995" t="s">
        <v>3520</v>
      </c>
      <c r="AQ995" t="s">
        <v>3511</v>
      </c>
      <c r="AR995" t="s">
        <v>3511</v>
      </c>
      <c r="AS995" t="s">
        <v>3511</v>
      </c>
      <c r="AV995">
        <v>3195</v>
      </c>
      <c r="AX995" t="s">
        <v>6215</v>
      </c>
      <c r="AY995" t="s">
        <v>3522</v>
      </c>
      <c r="AZ995" t="s">
        <v>3523</v>
      </c>
      <c r="BA995" t="s">
        <v>229</v>
      </c>
      <c r="BB995" t="s">
        <v>229</v>
      </c>
      <c r="BC995" t="s">
        <v>3524</v>
      </c>
      <c r="BD995" t="s">
        <v>3524</v>
      </c>
      <c r="BE995" t="s">
        <v>3525</v>
      </c>
      <c r="BF995" t="s">
        <v>3525</v>
      </c>
      <c r="BG995" t="s">
        <v>3525</v>
      </c>
      <c r="BH995" t="s">
        <v>3525</v>
      </c>
      <c r="BI995" t="s">
        <v>2727</v>
      </c>
      <c r="BJ995" t="s">
        <v>2727</v>
      </c>
    </row>
    <row r="996" spans="1:62" hidden="1">
      <c r="A996" t="s">
        <v>3504</v>
      </c>
      <c r="B996" t="s">
        <v>8482</v>
      </c>
      <c r="C996" t="s">
        <v>8483</v>
      </c>
      <c r="D996" t="s">
        <v>3507</v>
      </c>
      <c r="E996" t="s">
        <v>3508</v>
      </c>
      <c r="F996" t="s">
        <v>4099</v>
      </c>
      <c r="G996" t="s">
        <v>3510</v>
      </c>
      <c r="H996" t="s">
        <v>3511</v>
      </c>
      <c r="I996" t="s">
        <v>3511</v>
      </c>
      <c r="L996" t="s">
        <v>3512</v>
      </c>
      <c r="M996" t="s">
        <v>3511</v>
      </c>
      <c r="N996" t="s">
        <v>698</v>
      </c>
      <c r="R996" t="s">
        <v>8484</v>
      </c>
      <c r="S996" t="s">
        <v>3514</v>
      </c>
      <c r="U996" t="s">
        <v>3515</v>
      </c>
      <c r="X996" t="s">
        <v>8485</v>
      </c>
      <c r="Y996" t="s">
        <v>3532</v>
      </c>
      <c r="AE996" t="s">
        <v>3515</v>
      </c>
      <c r="AF996" t="s">
        <v>8486</v>
      </c>
      <c r="AK996" t="s">
        <v>3519</v>
      </c>
      <c r="AN996" t="s">
        <v>698</v>
      </c>
      <c r="AP996" t="s">
        <v>3520</v>
      </c>
      <c r="AQ996" t="s">
        <v>3511</v>
      </c>
      <c r="AR996" t="s">
        <v>3511</v>
      </c>
      <c r="AS996" t="s">
        <v>3511</v>
      </c>
      <c r="AV996">
        <v>3196</v>
      </c>
      <c r="AX996" t="s">
        <v>6215</v>
      </c>
      <c r="AY996" t="s">
        <v>3522</v>
      </c>
      <c r="AZ996" t="s">
        <v>3523</v>
      </c>
      <c r="BA996" t="s">
        <v>229</v>
      </c>
      <c r="BB996" t="s">
        <v>229</v>
      </c>
      <c r="BC996" t="s">
        <v>3524</v>
      </c>
      <c r="BD996" t="s">
        <v>3524</v>
      </c>
      <c r="BE996" t="s">
        <v>3525</v>
      </c>
      <c r="BF996" t="s">
        <v>3525</v>
      </c>
      <c r="BG996" t="s">
        <v>3525</v>
      </c>
      <c r="BH996" t="s">
        <v>3525</v>
      </c>
      <c r="BI996" t="s">
        <v>2727</v>
      </c>
      <c r="BJ996" t="s">
        <v>2727</v>
      </c>
    </row>
    <row r="997" spans="1:62" hidden="1">
      <c r="A997" t="s">
        <v>3504</v>
      </c>
      <c r="B997" t="s">
        <v>7316</v>
      </c>
      <c r="C997" t="s">
        <v>7317</v>
      </c>
      <c r="D997" t="s">
        <v>3507</v>
      </c>
      <c r="E997" t="s">
        <v>3508</v>
      </c>
      <c r="F997" t="s">
        <v>4099</v>
      </c>
      <c r="G997" t="s">
        <v>3510</v>
      </c>
      <c r="H997" t="s">
        <v>3511</v>
      </c>
      <c r="I997" t="s">
        <v>3511</v>
      </c>
      <c r="L997" t="s">
        <v>3512</v>
      </c>
      <c r="M997" t="s">
        <v>3511</v>
      </c>
      <c r="N997" t="s">
        <v>688</v>
      </c>
      <c r="R997" t="s">
        <v>7318</v>
      </c>
      <c r="S997" t="s">
        <v>3514</v>
      </c>
      <c r="U997" t="s">
        <v>3515</v>
      </c>
      <c r="X997" t="s">
        <v>7319</v>
      </c>
      <c r="Y997" t="s">
        <v>3532</v>
      </c>
      <c r="AE997" t="s">
        <v>3515</v>
      </c>
      <c r="AF997" t="s">
        <v>7320</v>
      </c>
      <c r="AK997" t="s">
        <v>3519</v>
      </c>
      <c r="AN997" t="s">
        <v>688</v>
      </c>
      <c r="AP997" t="s">
        <v>3520</v>
      </c>
      <c r="AQ997" t="s">
        <v>3511</v>
      </c>
      <c r="AR997" t="s">
        <v>3511</v>
      </c>
      <c r="AS997" t="s">
        <v>3511</v>
      </c>
      <c r="AV997">
        <v>3199</v>
      </c>
      <c r="AX997" t="s">
        <v>6215</v>
      </c>
      <c r="AY997" t="s">
        <v>3522</v>
      </c>
      <c r="AZ997" t="s">
        <v>3523</v>
      </c>
      <c r="BA997" t="s">
        <v>229</v>
      </c>
      <c r="BB997" t="s">
        <v>229</v>
      </c>
      <c r="BC997" t="s">
        <v>3524</v>
      </c>
      <c r="BD997" t="s">
        <v>3524</v>
      </c>
      <c r="BE997" t="s">
        <v>3525</v>
      </c>
      <c r="BF997" t="s">
        <v>3525</v>
      </c>
      <c r="BG997" t="s">
        <v>3525</v>
      </c>
      <c r="BH997" t="s">
        <v>3525</v>
      </c>
      <c r="BI997" t="s">
        <v>2727</v>
      </c>
      <c r="BJ997" t="s">
        <v>2727</v>
      </c>
    </row>
    <row r="998" spans="1:62" hidden="1">
      <c r="A998" t="s">
        <v>3504</v>
      </c>
      <c r="B998" t="s">
        <v>6442</v>
      </c>
      <c r="C998" t="s">
        <v>6443</v>
      </c>
      <c r="D998" t="s">
        <v>3507</v>
      </c>
      <c r="E998" t="s">
        <v>3508</v>
      </c>
      <c r="F998" t="s">
        <v>4099</v>
      </c>
      <c r="G998" t="s">
        <v>3510</v>
      </c>
      <c r="H998" t="s">
        <v>3511</v>
      </c>
      <c r="I998" t="s">
        <v>3511</v>
      </c>
      <c r="L998" t="s">
        <v>3512</v>
      </c>
      <c r="M998" t="s">
        <v>3511</v>
      </c>
      <c r="N998" t="s">
        <v>688</v>
      </c>
      <c r="R998" t="s">
        <v>6444</v>
      </c>
      <c r="S998" t="s">
        <v>3514</v>
      </c>
      <c r="U998" t="s">
        <v>3515</v>
      </c>
      <c r="X998" t="s">
        <v>6445</v>
      </c>
      <c r="Y998" t="s">
        <v>3532</v>
      </c>
      <c r="AE998" t="s">
        <v>3515</v>
      </c>
      <c r="AF998" t="s">
        <v>6446</v>
      </c>
      <c r="AK998" t="s">
        <v>3519</v>
      </c>
      <c r="AN998" t="s">
        <v>688</v>
      </c>
      <c r="AP998" t="s">
        <v>3520</v>
      </c>
      <c r="AQ998" t="s">
        <v>3511</v>
      </c>
      <c r="AR998" t="s">
        <v>3511</v>
      </c>
      <c r="AS998" t="s">
        <v>3511</v>
      </c>
      <c r="AV998">
        <v>3200</v>
      </c>
      <c r="AX998" t="s">
        <v>6215</v>
      </c>
      <c r="AY998" t="s">
        <v>3522</v>
      </c>
      <c r="AZ998" t="s">
        <v>3523</v>
      </c>
      <c r="BA998" t="s">
        <v>229</v>
      </c>
      <c r="BB998" t="s">
        <v>229</v>
      </c>
      <c r="BC998" t="s">
        <v>3524</v>
      </c>
      <c r="BD998" t="s">
        <v>3524</v>
      </c>
      <c r="BE998" t="s">
        <v>3525</v>
      </c>
      <c r="BF998" t="s">
        <v>3525</v>
      </c>
      <c r="BG998" t="s">
        <v>3525</v>
      </c>
      <c r="BH998" t="s">
        <v>3525</v>
      </c>
      <c r="BI998" t="s">
        <v>2727</v>
      </c>
      <c r="BJ998" t="s">
        <v>2727</v>
      </c>
    </row>
    <row r="999" spans="1:62" hidden="1">
      <c r="A999" t="s">
        <v>3504</v>
      </c>
      <c r="B999" t="s">
        <v>8757</v>
      </c>
      <c r="C999" t="s">
        <v>8758</v>
      </c>
      <c r="D999" t="s">
        <v>3507</v>
      </c>
      <c r="E999" t="s">
        <v>3508</v>
      </c>
      <c r="F999" t="s">
        <v>3981</v>
      </c>
      <c r="G999" t="s">
        <v>3510</v>
      </c>
      <c r="H999" t="s">
        <v>3511</v>
      </c>
      <c r="I999" t="s">
        <v>3511</v>
      </c>
      <c r="L999" t="s">
        <v>3512</v>
      </c>
      <c r="M999" t="s">
        <v>3511</v>
      </c>
      <c r="N999" t="s">
        <v>589</v>
      </c>
      <c r="R999" t="s">
        <v>8759</v>
      </c>
      <c r="S999" t="s">
        <v>3514</v>
      </c>
      <c r="U999" t="s">
        <v>3515</v>
      </c>
      <c r="X999" t="s">
        <v>8760</v>
      </c>
      <c r="Y999" t="s">
        <v>3532</v>
      </c>
      <c r="AE999" t="s">
        <v>3515</v>
      </c>
      <c r="AF999" t="s">
        <v>8761</v>
      </c>
      <c r="AK999" t="s">
        <v>3519</v>
      </c>
      <c r="AN999" t="s">
        <v>589</v>
      </c>
      <c r="AP999" t="s">
        <v>3520</v>
      </c>
      <c r="AQ999" t="s">
        <v>3511</v>
      </c>
      <c r="AR999" t="s">
        <v>3511</v>
      </c>
      <c r="AS999" t="s">
        <v>3511</v>
      </c>
      <c r="AV999">
        <v>3211</v>
      </c>
      <c r="AX999" t="s">
        <v>6215</v>
      </c>
      <c r="AY999" t="s">
        <v>3522</v>
      </c>
      <c r="AZ999" t="s">
        <v>3523</v>
      </c>
      <c r="BA999" t="s">
        <v>229</v>
      </c>
      <c r="BB999" t="s">
        <v>229</v>
      </c>
      <c r="BC999" t="s">
        <v>3524</v>
      </c>
      <c r="BD999" t="s">
        <v>3524</v>
      </c>
      <c r="BE999" t="s">
        <v>3525</v>
      </c>
      <c r="BF999" t="s">
        <v>3525</v>
      </c>
      <c r="BG999" t="s">
        <v>3525</v>
      </c>
      <c r="BH999" t="s">
        <v>3525</v>
      </c>
      <c r="BI999" t="s">
        <v>2727</v>
      </c>
      <c r="BJ999" t="s">
        <v>2727</v>
      </c>
    </row>
    <row r="1000" spans="1:62" hidden="1">
      <c r="A1000" t="s">
        <v>3504</v>
      </c>
      <c r="B1000" t="s">
        <v>10549</v>
      </c>
      <c r="C1000" t="s">
        <v>10550</v>
      </c>
      <c r="D1000" t="s">
        <v>3507</v>
      </c>
      <c r="E1000" t="s">
        <v>3508</v>
      </c>
      <c r="F1000" t="s">
        <v>3981</v>
      </c>
      <c r="G1000" t="s">
        <v>3510</v>
      </c>
      <c r="H1000" t="s">
        <v>3511</v>
      </c>
      <c r="I1000" t="s">
        <v>3511</v>
      </c>
      <c r="L1000" t="s">
        <v>3512</v>
      </c>
      <c r="M1000" t="s">
        <v>3511</v>
      </c>
      <c r="N1000" t="s">
        <v>590</v>
      </c>
      <c r="R1000" t="s">
        <v>10551</v>
      </c>
      <c r="S1000" t="s">
        <v>3514</v>
      </c>
      <c r="U1000" t="s">
        <v>3515</v>
      </c>
      <c r="X1000" t="s">
        <v>10552</v>
      </c>
      <c r="Y1000" t="s">
        <v>3532</v>
      </c>
      <c r="AE1000" t="s">
        <v>3515</v>
      </c>
      <c r="AF1000" t="s">
        <v>10553</v>
      </c>
      <c r="AK1000" t="s">
        <v>3519</v>
      </c>
      <c r="AN1000" t="s">
        <v>590</v>
      </c>
      <c r="AP1000" t="s">
        <v>3520</v>
      </c>
      <c r="AQ1000" t="s">
        <v>3511</v>
      </c>
      <c r="AR1000" t="s">
        <v>3511</v>
      </c>
      <c r="AS1000" t="s">
        <v>3511</v>
      </c>
      <c r="AV1000">
        <v>3212</v>
      </c>
      <c r="AX1000" t="s">
        <v>6215</v>
      </c>
      <c r="AY1000" t="s">
        <v>3522</v>
      </c>
      <c r="AZ1000" t="s">
        <v>3523</v>
      </c>
      <c r="BA1000" t="s">
        <v>229</v>
      </c>
      <c r="BB1000" t="s">
        <v>229</v>
      </c>
      <c r="BC1000" t="s">
        <v>3524</v>
      </c>
      <c r="BD1000" t="s">
        <v>3524</v>
      </c>
      <c r="BE1000" t="s">
        <v>3525</v>
      </c>
      <c r="BF1000" t="s">
        <v>3525</v>
      </c>
      <c r="BG1000" t="s">
        <v>3525</v>
      </c>
      <c r="BH1000" t="s">
        <v>3525</v>
      </c>
      <c r="BI1000" t="s">
        <v>2727</v>
      </c>
      <c r="BJ1000" t="s">
        <v>2727</v>
      </c>
    </row>
    <row r="1001" spans="1:62" hidden="1">
      <c r="A1001" t="s">
        <v>3504</v>
      </c>
      <c r="B1001" t="s">
        <v>9484</v>
      </c>
      <c r="C1001" t="s">
        <v>9485</v>
      </c>
      <c r="D1001" t="s">
        <v>3507</v>
      </c>
      <c r="E1001" t="s">
        <v>3508</v>
      </c>
      <c r="F1001" t="s">
        <v>3981</v>
      </c>
      <c r="G1001" t="s">
        <v>3510</v>
      </c>
      <c r="H1001" t="s">
        <v>3511</v>
      </c>
      <c r="I1001" t="s">
        <v>3511</v>
      </c>
      <c r="L1001" t="s">
        <v>3512</v>
      </c>
      <c r="M1001" t="s">
        <v>3511</v>
      </c>
      <c r="N1001" t="s">
        <v>590</v>
      </c>
      <c r="R1001" t="s">
        <v>9486</v>
      </c>
      <c r="S1001" t="s">
        <v>3514</v>
      </c>
      <c r="U1001" t="s">
        <v>3515</v>
      </c>
      <c r="X1001" t="s">
        <v>9487</v>
      </c>
      <c r="Y1001" t="s">
        <v>3532</v>
      </c>
      <c r="AE1001" t="s">
        <v>3515</v>
      </c>
      <c r="AF1001" t="s">
        <v>9488</v>
      </c>
      <c r="AK1001" t="s">
        <v>3519</v>
      </c>
      <c r="AN1001" t="s">
        <v>590</v>
      </c>
      <c r="AP1001" t="s">
        <v>3520</v>
      </c>
      <c r="AQ1001" t="s">
        <v>3511</v>
      </c>
      <c r="AR1001" t="s">
        <v>3511</v>
      </c>
      <c r="AS1001" t="s">
        <v>3511</v>
      </c>
      <c r="AV1001">
        <v>3217</v>
      </c>
      <c r="AX1001" t="s">
        <v>6215</v>
      </c>
      <c r="AY1001" t="s">
        <v>3522</v>
      </c>
      <c r="AZ1001" t="s">
        <v>3523</v>
      </c>
      <c r="BA1001" t="s">
        <v>229</v>
      </c>
      <c r="BB1001" t="s">
        <v>229</v>
      </c>
      <c r="BC1001" t="s">
        <v>3524</v>
      </c>
      <c r="BD1001" t="s">
        <v>3524</v>
      </c>
      <c r="BE1001" t="s">
        <v>3525</v>
      </c>
      <c r="BF1001" t="s">
        <v>3525</v>
      </c>
      <c r="BG1001" t="s">
        <v>3525</v>
      </c>
      <c r="BH1001" t="s">
        <v>3525</v>
      </c>
      <c r="BI1001" t="s">
        <v>2727</v>
      </c>
      <c r="BJ1001" t="s">
        <v>2727</v>
      </c>
    </row>
    <row r="1002" spans="1:62" hidden="1">
      <c r="A1002" t="s">
        <v>3504</v>
      </c>
      <c r="B1002" t="s">
        <v>6210</v>
      </c>
      <c r="C1002" t="s">
        <v>6211</v>
      </c>
      <c r="D1002" t="s">
        <v>3507</v>
      </c>
      <c r="E1002" t="s">
        <v>3508</v>
      </c>
      <c r="F1002" t="s">
        <v>3730</v>
      </c>
      <c r="G1002" t="s">
        <v>3510</v>
      </c>
      <c r="H1002" t="s">
        <v>3511</v>
      </c>
      <c r="I1002" t="s">
        <v>3511</v>
      </c>
      <c r="L1002" t="s">
        <v>3512</v>
      </c>
      <c r="M1002" t="s">
        <v>3511</v>
      </c>
      <c r="N1002" t="s">
        <v>693</v>
      </c>
      <c r="R1002" t="s">
        <v>6212</v>
      </c>
      <c r="S1002" t="s">
        <v>3514</v>
      </c>
      <c r="U1002" t="s">
        <v>3515</v>
      </c>
      <c r="X1002" t="s">
        <v>6213</v>
      </c>
      <c r="Y1002" t="s">
        <v>3532</v>
      </c>
      <c r="AE1002" t="s">
        <v>3515</v>
      </c>
      <c r="AF1002" t="s">
        <v>6214</v>
      </c>
      <c r="AK1002" t="s">
        <v>3519</v>
      </c>
      <c r="AN1002" t="s">
        <v>693</v>
      </c>
      <c r="AP1002" t="s">
        <v>3520</v>
      </c>
      <c r="AQ1002" t="s">
        <v>3511</v>
      </c>
      <c r="AR1002" t="s">
        <v>3511</v>
      </c>
      <c r="AS1002" t="s">
        <v>3511</v>
      </c>
      <c r="AV1002">
        <v>3235</v>
      </c>
      <c r="AX1002" t="s">
        <v>6215</v>
      </c>
      <c r="AY1002" t="s">
        <v>3522</v>
      </c>
      <c r="AZ1002" t="s">
        <v>3523</v>
      </c>
      <c r="BA1002" t="s">
        <v>229</v>
      </c>
      <c r="BB1002" t="s">
        <v>229</v>
      </c>
      <c r="BC1002" t="s">
        <v>3524</v>
      </c>
      <c r="BD1002" t="s">
        <v>3524</v>
      </c>
      <c r="BE1002" t="s">
        <v>3525</v>
      </c>
      <c r="BF1002" t="s">
        <v>3525</v>
      </c>
      <c r="BG1002" t="s">
        <v>3525</v>
      </c>
      <c r="BH1002" t="s">
        <v>3525</v>
      </c>
      <c r="BI1002" t="s">
        <v>2727</v>
      </c>
      <c r="BJ1002" t="s">
        <v>2727</v>
      </c>
    </row>
    <row r="1003" spans="1:62" hidden="1">
      <c r="A1003" t="s">
        <v>3504</v>
      </c>
      <c r="B1003" t="s">
        <v>7779</v>
      </c>
      <c r="C1003" t="s">
        <v>7780</v>
      </c>
      <c r="D1003" t="s">
        <v>3507</v>
      </c>
      <c r="E1003" t="s">
        <v>3508</v>
      </c>
      <c r="F1003" t="s">
        <v>4450</v>
      </c>
      <c r="G1003" t="s">
        <v>3510</v>
      </c>
      <c r="H1003" t="s">
        <v>3511</v>
      </c>
      <c r="I1003" t="s">
        <v>3511</v>
      </c>
      <c r="L1003" t="s">
        <v>3512</v>
      </c>
      <c r="M1003" t="s">
        <v>3511</v>
      </c>
      <c r="N1003" t="s">
        <v>1336</v>
      </c>
      <c r="R1003" t="s">
        <v>7781</v>
      </c>
      <c r="S1003" t="s">
        <v>3514</v>
      </c>
      <c r="U1003" t="s">
        <v>3515</v>
      </c>
      <c r="X1003" t="s">
        <v>7782</v>
      </c>
      <c r="Y1003" t="s">
        <v>3532</v>
      </c>
      <c r="AE1003" t="s">
        <v>3515</v>
      </c>
      <c r="AF1003" t="s">
        <v>7783</v>
      </c>
      <c r="AK1003" t="s">
        <v>3519</v>
      </c>
      <c r="AN1003" t="s">
        <v>1336</v>
      </c>
      <c r="AP1003" t="s">
        <v>3520</v>
      </c>
      <c r="AQ1003" t="s">
        <v>3511</v>
      </c>
      <c r="AR1003" t="s">
        <v>3511</v>
      </c>
      <c r="AS1003" t="s">
        <v>3511</v>
      </c>
      <c r="AV1003">
        <v>3237</v>
      </c>
      <c r="AX1003" t="s">
        <v>6215</v>
      </c>
      <c r="AY1003" t="s">
        <v>3522</v>
      </c>
      <c r="AZ1003" t="s">
        <v>3523</v>
      </c>
      <c r="BA1003" t="s">
        <v>3582</v>
      </c>
      <c r="BB1003" t="s">
        <v>3582</v>
      </c>
      <c r="BC1003" t="s">
        <v>3524</v>
      </c>
      <c r="BD1003" t="s">
        <v>3524</v>
      </c>
      <c r="BE1003" t="s">
        <v>3525</v>
      </c>
      <c r="BF1003" t="s">
        <v>3525</v>
      </c>
      <c r="BG1003" t="s">
        <v>3525</v>
      </c>
      <c r="BH1003" t="s">
        <v>3525</v>
      </c>
      <c r="BI1003" t="s">
        <v>2727</v>
      </c>
      <c r="BJ1003" t="s">
        <v>2727</v>
      </c>
    </row>
    <row r="1004" spans="1:62" hidden="1">
      <c r="A1004" t="s">
        <v>3504</v>
      </c>
      <c r="B1004" t="s">
        <v>9385</v>
      </c>
      <c r="C1004" t="s">
        <v>9386</v>
      </c>
      <c r="D1004" t="s">
        <v>3507</v>
      </c>
      <c r="E1004" t="s">
        <v>3508</v>
      </c>
      <c r="F1004" t="s">
        <v>5289</v>
      </c>
      <c r="G1004" t="s">
        <v>3510</v>
      </c>
      <c r="H1004" t="s">
        <v>3511</v>
      </c>
      <c r="I1004" t="s">
        <v>3511</v>
      </c>
      <c r="L1004" t="s">
        <v>3512</v>
      </c>
      <c r="M1004" t="s">
        <v>3511</v>
      </c>
      <c r="N1004" t="s">
        <v>634</v>
      </c>
      <c r="R1004" t="s">
        <v>9387</v>
      </c>
      <c r="S1004" t="s">
        <v>3514</v>
      </c>
      <c r="U1004" t="s">
        <v>3515</v>
      </c>
      <c r="X1004" t="s">
        <v>9388</v>
      </c>
      <c r="Y1004" t="s">
        <v>3532</v>
      </c>
      <c r="AE1004" t="s">
        <v>3515</v>
      </c>
      <c r="AF1004" t="s">
        <v>9389</v>
      </c>
      <c r="AK1004" t="s">
        <v>3519</v>
      </c>
      <c r="AN1004" t="s">
        <v>634</v>
      </c>
      <c r="AP1004" t="s">
        <v>3520</v>
      </c>
      <c r="AQ1004" t="s">
        <v>3511</v>
      </c>
      <c r="AR1004" t="s">
        <v>3511</v>
      </c>
      <c r="AS1004" t="s">
        <v>3511</v>
      </c>
      <c r="AV1004">
        <v>3238</v>
      </c>
      <c r="AX1004" t="s">
        <v>6215</v>
      </c>
      <c r="AY1004" t="s">
        <v>3522</v>
      </c>
      <c r="AZ1004" t="s">
        <v>3523</v>
      </c>
      <c r="BA1004" t="s">
        <v>3582</v>
      </c>
      <c r="BB1004" t="s">
        <v>3582</v>
      </c>
      <c r="BC1004" t="s">
        <v>3524</v>
      </c>
      <c r="BD1004" t="s">
        <v>3524</v>
      </c>
      <c r="BE1004" t="s">
        <v>3525</v>
      </c>
      <c r="BF1004" t="s">
        <v>3525</v>
      </c>
      <c r="BG1004" t="s">
        <v>3525</v>
      </c>
      <c r="BH1004" t="s">
        <v>3525</v>
      </c>
      <c r="BI1004" t="s">
        <v>2727</v>
      </c>
      <c r="BJ1004" t="s">
        <v>2727</v>
      </c>
    </row>
    <row r="1005" spans="1:62" hidden="1">
      <c r="A1005" t="s">
        <v>3504</v>
      </c>
      <c r="B1005" t="s">
        <v>5567</v>
      </c>
      <c r="C1005" t="s">
        <v>5568</v>
      </c>
      <c r="D1005" t="s">
        <v>3507</v>
      </c>
      <c r="E1005" t="s">
        <v>3508</v>
      </c>
      <c r="F1005" t="s">
        <v>3509</v>
      </c>
      <c r="G1005" t="s">
        <v>3510</v>
      </c>
      <c r="H1005" t="s">
        <v>3511</v>
      </c>
      <c r="I1005" t="s">
        <v>3511</v>
      </c>
      <c r="L1005" t="s">
        <v>3512</v>
      </c>
      <c r="M1005" t="s">
        <v>3511</v>
      </c>
      <c r="N1005" t="s">
        <v>1420</v>
      </c>
      <c r="R1005" t="s">
        <v>5569</v>
      </c>
      <c r="S1005" t="s">
        <v>3514</v>
      </c>
      <c r="U1005" t="s">
        <v>3515</v>
      </c>
      <c r="X1005" t="s">
        <v>5570</v>
      </c>
      <c r="Y1005" t="s">
        <v>3532</v>
      </c>
      <c r="AE1005" t="s">
        <v>3515</v>
      </c>
      <c r="AF1005" t="s">
        <v>5571</v>
      </c>
      <c r="AK1005" t="s">
        <v>3519</v>
      </c>
      <c r="AN1005" t="s">
        <v>1420</v>
      </c>
      <c r="AP1005" t="s">
        <v>3520</v>
      </c>
      <c r="AQ1005" t="s">
        <v>3511</v>
      </c>
      <c r="AR1005" t="s">
        <v>3511</v>
      </c>
      <c r="AS1005" t="s">
        <v>3511</v>
      </c>
      <c r="AV1005">
        <v>3239</v>
      </c>
      <c r="AX1005" t="s">
        <v>5572</v>
      </c>
      <c r="AY1005" t="s">
        <v>3522</v>
      </c>
      <c r="AZ1005" t="s">
        <v>3523</v>
      </c>
      <c r="BA1005" t="s">
        <v>288</v>
      </c>
      <c r="BB1005" t="s">
        <v>288</v>
      </c>
      <c r="BC1005" t="s">
        <v>3524</v>
      </c>
      <c r="BD1005" t="s">
        <v>3524</v>
      </c>
      <c r="BE1005" t="s">
        <v>3525</v>
      </c>
      <c r="BF1005" t="s">
        <v>3525</v>
      </c>
      <c r="BG1005" t="s">
        <v>3525</v>
      </c>
      <c r="BH1005" t="s">
        <v>3525</v>
      </c>
      <c r="BI1005" t="s">
        <v>2727</v>
      </c>
      <c r="BJ1005" t="s">
        <v>2727</v>
      </c>
    </row>
    <row r="1006" spans="1:62" hidden="1">
      <c r="A1006" t="s">
        <v>3504</v>
      </c>
      <c r="B1006" t="s">
        <v>4221</v>
      </c>
      <c r="C1006" t="s">
        <v>4222</v>
      </c>
      <c r="D1006" t="s">
        <v>3507</v>
      </c>
      <c r="E1006" t="s">
        <v>3508</v>
      </c>
      <c r="F1006" t="s">
        <v>3673</v>
      </c>
      <c r="G1006" t="s">
        <v>3510</v>
      </c>
      <c r="H1006" t="s">
        <v>3511</v>
      </c>
      <c r="I1006" t="s">
        <v>3511</v>
      </c>
      <c r="L1006" t="s">
        <v>3512</v>
      </c>
      <c r="M1006" t="s">
        <v>3511</v>
      </c>
      <c r="N1006" t="s">
        <v>636</v>
      </c>
      <c r="R1006" t="s">
        <v>4223</v>
      </c>
      <c r="S1006" t="s">
        <v>3514</v>
      </c>
      <c r="U1006" t="s">
        <v>3515</v>
      </c>
      <c r="X1006" t="s">
        <v>4224</v>
      </c>
      <c r="Y1006" t="s">
        <v>3532</v>
      </c>
      <c r="AE1006" t="s">
        <v>3515</v>
      </c>
      <c r="AF1006" t="s">
        <v>4225</v>
      </c>
      <c r="AK1006" t="s">
        <v>3519</v>
      </c>
      <c r="AN1006" t="s">
        <v>636</v>
      </c>
      <c r="AP1006" t="s">
        <v>3520</v>
      </c>
      <c r="AQ1006" t="s">
        <v>3511</v>
      </c>
      <c r="AR1006" t="s">
        <v>3511</v>
      </c>
      <c r="AS1006" t="s">
        <v>3511</v>
      </c>
      <c r="AV1006">
        <v>3240</v>
      </c>
      <c r="AX1006" t="s">
        <v>4226</v>
      </c>
      <c r="AY1006" t="s">
        <v>3522</v>
      </c>
      <c r="AZ1006" t="s">
        <v>3523</v>
      </c>
      <c r="BA1006" t="s">
        <v>229</v>
      </c>
      <c r="BB1006" t="s">
        <v>229</v>
      </c>
      <c r="BC1006" t="s">
        <v>3524</v>
      </c>
      <c r="BD1006" t="s">
        <v>3524</v>
      </c>
      <c r="BE1006" t="s">
        <v>3525</v>
      </c>
      <c r="BF1006" t="s">
        <v>3525</v>
      </c>
      <c r="BG1006" t="s">
        <v>3525</v>
      </c>
      <c r="BH1006" t="s">
        <v>3525</v>
      </c>
      <c r="BI1006" t="s">
        <v>2727</v>
      </c>
      <c r="BJ1006" t="s">
        <v>2727</v>
      </c>
    </row>
    <row r="1007" spans="1:62" hidden="1">
      <c r="A1007" t="s">
        <v>3504</v>
      </c>
      <c r="B1007" t="s">
        <v>7395</v>
      </c>
      <c r="C1007" t="s">
        <v>7396</v>
      </c>
      <c r="D1007" t="s">
        <v>3507</v>
      </c>
      <c r="E1007" t="s">
        <v>3508</v>
      </c>
      <c r="F1007" t="s">
        <v>3856</v>
      </c>
      <c r="G1007" t="s">
        <v>3510</v>
      </c>
      <c r="H1007" t="s">
        <v>3511</v>
      </c>
      <c r="I1007" t="s">
        <v>3511</v>
      </c>
      <c r="L1007" t="s">
        <v>3512</v>
      </c>
      <c r="M1007" t="s">
        <v>3511</v>
      </c>
      <c r="N1007" t="s">
        <v>810</v>
      </c>
      <c r="R1007" t="s">
        <v>7397</v>
      </c>
      <c r="S1007" t="s">
        <v>3514</v>
      </c>
      <c r="U1007" t="s">
        <v>3515</v>
      </c>
      <c r="X1007" t="s">
        <v>7398</v>
      </c>
      <c r="Y1007" t="s">
        <v>3532</v>
      </c>
      <c r="AE1007" t="s">
        <v>3515</v>
      </c>
      <c r="AF1007" t="s">
        <v>7399</v>
      </c>
      <c r="AK1007" t="s">
        <v>3519</v>
      </c>
      <c r="AN1007" t="s">
        <v>810</v>
      </c>
      <c r="AP1007" t="s">
        <v>3520</v>
      </c>
      <c r="AQ1007" t="s">
        <v>3511</v>
      </c>
      <c r="AR1007" t="s">
        <v>3511</v>
      </c>
      <c r="AS1007" t="s">
        <v>3511</v>
      </c>
      <c r="AV1007">
        <v>3241</v>
      </c>
      <c r="AX1007" t="s">
        <v>4226</v>
      </c>
      <c r="AY1007" t="s">
        <v>3522</v>
      </c>
      <c r="AZ1007" t="s">
        <v>3523</v>
      </c>
      <c r="BA1007" t="s">
        <v>3861</v>
      </c>
      <c r="BB1007" t="s">
        <v>3861</v>
      </c>
      <c r="BC1007" t="s">
        <v>3524</v>
      </c>
      <c r="BD1007" t="s">
        <v>3524</v>
      </c>
      <c r="BE1007" t="s">
        <v>3525</v>
      </c>
      <c r="BF1007" t="s">
        <v>3525</v>
      </c>
      <c r="BG1007" t="s">
        <v>3525</v>
      </c>
      <c r="BH1007" t="s">
        <v>3525</v>
      </c>
      <c r="BI1007" t="s">
        <v>2727</v>
      </c>
      <c r="BJ1007" t="s">
        <v>2727</v>
      </c>
    </row>
    <row r="1008" spans="1:62" hidden="1">
      <c r="A1008" t="s">
        <v>3504</v>
      </c>
      <c r="B1008" t="s">
        <v>5309</v>
      </c>
      <c r="C1008" t="s">
        <v>5310</v>
      </c>
      <c r="D1008" t="s">
        <v>3507</v>
      </c>
      <c r="E1008" t="s">
        <v>3508</v>
      </c>
      <c r="F1008" t="s">
        <v>3509</v>
      </c>
      <c r="G1008" t="s">
        <v>3510</v>
      </c>
      <c r="H1008" t="s">
        <v>3511</v>
      </c>
      <c r="I1008" t="s">
        <v>3511</v>
      </c>
      <c r="L1008" t="s">
        <v>3512</v>
      </c>
      <c r="M1008" t="s">
        <v>3511</v>
      </c>
      <c r="N1008" t="s">
        <v>1421</v>
      </c>
      <c r="R1008" t="s">
        <v>5311</v>
      </c>
      <c r="S1008" t="s">
        <v>3514</v>
      </c>
      <c r="U1008" t="s">
        <v>3515</v>
      </c>
      <c r="X1008" t="s">
        <v>5312</v>
      </c>
      <c r="Y1008" t="s">
        <v>3532</v>
      </c>
      <c r="AE1008" t="s">
        <v>3515</v>
      </c>
      <c r="AF1008" t="s">
        <v>5313</v>
      </c>
      <c r="AK1008" t="s">
        <v>3519</v>
      </c>
      <c r="AN1008" t="s">
        <v>1421</v>
      </c>
      <c r="AP1008" t="s">
        <v>3520</v>
      </c>
      <c r="AQ1008" t="s">
        <v>3511</v>
      </c>
      <c r="AR1008" t="s">
        <v>3511</v>
      </c>
      <c r="AS1008" t="s">
        <v>3511</v>
      </c>
      <c r="AV1008">
        <v>3242</v>
      </c>
      <c r="AX1008" t="s">
        <v>5314</v>
      </c>
      <c r="AY1008" t="s">
        <v>3522</v>
      </c>
      <c r="AZ1008" t="s">
        <v>3523</v>
      </c>
      <c r="BA1008" t="s">
        <v>288</v>
      </c>
      <c r="BB1008" t="s">
        <v>288</v>
      </c>
      <c r="BC1008" t="s">
        <v>3524</v>
      </c>
      <c r="BD1008" t="s">
        <v>3524</v>
      </c>
      <c r="BE1008" t="s">
        <v>3525</v>
      </c>
      <c r="BF1008" t="s">
        <v>3525</v>
      </c>
      <c r="BG1008" t="s">
        <v>3525</v>
      </c>
      <c r="BH1008" t="s">
        <v>3525</v>
      </c>
      <c r="BI1008" t="s">
        <v>2727</v>
      </c>
      <c r="BJ1008" t="s">
        <v>2727</v>
      </c>
    </row>
    <row r="1009" spans="1:62" hidden="1">
      <c r="A1009" t="s">
        <v>3504</v>
      </c>
      <c r="B1009" t="s">
        <v>10390</v>
      </c>
      <c r="C1009" t="s">
        <v>10391</v>
      </c>
      <c r="D1009" t="s">
        <v>3507</v>
      </c>
      <c r="E1009" t="s">
        <v>3508</v>
      </c>
      <c r="F1009" t="s">
        <v>3981</v>
      </c>
      <c r="G1009" t="s">
        <v>3510</v>
      </c>
      <c r="H1009" t="s">
        <v>3511</v>
      </c>
      <c r="I1009" t="s">
        <v>3511</v>
      </c>
      <c r="L1009" t="s">
        <v>3512</v>
      </c>
      <c r="M1009" t="s">
        <v>3511</v>
      </c>
      <c r="N1009" t="s">
        <v>591</v>
      </c>
      <c r="R1009" t="s">
        <v>10392</v>
      </c>
      <c r="S1009" t="s">
        <v>3514</v>
      </c>
      <c r="U1009" t="s">
        <v>3515</v>
      </c>
      <c r="X1009" t="s">
        <v>10393</v>
      </c>
      <c r="Y1009" t="s">
        <v>3532</v>
      </c>
      <c r="AE1009" t="s">
        <v>3515</v>
      </c>
      <c r="AF1009" t="s">
        <v>10394</v>
      </c>
      <c r="AK1009" t="s">
        <v>3519</v>
      </c>
      <c r="AN1009" t="s">
        <v>591</v>
      </c>
      <c r="AP1009" t="s">
        <v>3520</v>
      </c>
      <c r="AQ1009" t="s">
        <v>3511</v>
      </c>
      <c r="AR1009" t="s">
        <v>3511</v>
      </c>
      <c r="AS1009" t="s">
        <v>3511</v>
      </c>
      <c r="AV1009">
        <v>3243</v>
      </c>
      <c r="AX1009" t="s">
        <v>7128</v>
      </c>
      <c r="AY1009" t="s">
        <v>3522</v>
      </c>
      <c r="AZ1009" t="s">
        <v>3523</v>
      </c>
      <c r="BA1009" t="s">
        <v>229</v>
      </c>
      <c r="BB1009" t="s">
        <v>229</v>
      </c>
      <c r="BC1009" t="s">
        <v>3524</v>
      </c>
      <c r="BD1009" t="s">
        <v>3524</v>
      </c>
      <c r="BE1009" t="s">
        <v>3525</v>
      </c>
      <c r="BF1009" t="s">
        <v>3525</v>
      </c>
      <c r="BG1009" t="s">
        <v>3525</v>
      </c>
      <c r="BH1009" t="s">
        <v>3525</v>
      </c>
      <c r="BI1009" t="s">
        <v>2727</v>
      </c>
      <c r="BJ1009" t="s">
        <v>2727</v>
      </c>
    </row>
    <row r="1010" spans="1:62" hidden="1">
      <c r="A1010" t="s">
        <v>3504</v>
      </c>
      <c r="B1010" t="s">
        <v>7123</v>
      </c>
      <c r="C1010" t="s">
        <v>7124</v>
      </c>
      <c r="D1010" t="s">
        <v>3507</v>
      </c>
      <c r="E1010" t="s">
        <v>3508</v>
      </c>
      <c r="F1010" t="s">
        <v>3981</v>
      </c>
      <c r="G1010" t="s">
        <v>3510</v>
      </c>
      <c r="H1010" t="s">
        <v>3511</v>
      </c>
      <c r="I1010" t="s">
        <v>3511</v>
      </c>
      <c r="L1010" t="s">
        <v>3512</v>
      </c>
      <c r="M1010" t="s">
        <v>3511</v>
      </c>
      <c r="N1010" t="s">
        <v>592</v>
      </c>
      <c r="R1010" t="s">
        <v>7125</v>
      </c>
      <c r="S1010" t="s">
        <v>3514</v>
      </c>
      <c r="U1010" t="s">
        <v>3515</v>
      </c>
      <c r="X1010" t="s">
        <v>7126</v>
      </c>
      <c r="Y1010" t="s">
        <v>3532</v>
      </c>
      <c r="AE1010" t="s">
        <v>3515</v>
      </c>
      <c r="AF1010" t="s">
        <v>7127</v>
      </c>
      <c r="AK1010" t="s">
        <v>3519</v>
      </c>
      <c r="AN1010" t="s">
        <v>592</v>
      </c>
      <c r="AP1010" t="s">
        <v>3520</v>
      </c>
      <c r="AQ1010" t="s">
        <v>3511</v>
      </c>
      <c r="AR1010" t="s">
        <v>3511</v>
      </c>
      <c r="AS1010" t="s">
        <v>3511</v>
      </c>
      <c r="AV1010">
        <v>3244</v>
      </c>
      <c r="AX1010" t="s">
        <v>7128</v>
      </c>
      <c r="AY1010" t="s">
        <v>3522</v>
      </c>
      <c r="AZ1010" t="s">
        <v>3523</v>
      </c>
      <c r="BA1010" t="s">
        <v>229</v>
      </c>
      <c r="BB1010" t="s">
        <v>229</v>
      </c>
      <c r="BC1010" t="s">
        <v>3524</v>
      </c>
      <c r="BD1010" t="s">
        <v>3524</v>
      </c>
      <c r="BE1010" t="s">
        <v>3525</v>
      </c>
      <c r="BF1010" t="s">
        <v>3525</v>
      </c>
      <c r="BG1010" t="s">
        <v>3525</v>
      </c>
      <c r="BH1010" t="s">
        <v>3525</v>
      </c>
      <c r="BI1010" t="s">
        <v>2727</v>
      </c>
      <c r="BJ1010" t="s">
        <v>2727</v>
      </c>
    </row>
    <row r="1011" spans="1:62" hidden="1">
      <c r="A1011" t="s">
        <v>3504</v>
      </c>
      <c r="B1011" t="s">
        <v>8610</v>
      </c>
      <c r="C1011" t="s">
        <v>8611</v>
      </c>
      <c r="D1011" t="s">
        <v>3507</v>
      </c>
      <c r="E1011" t="s">
        <v>3508</v>
      </c>
      <c r="F1011" t="s">
        <v>3856</v>
      </c>
      <c r="G1011" t="s">
        <v>3510</v>
      </c>
      <c r="H1011" t="s">
        <v>3511</v>
      </c>
      <c r="I1011" t="s">
        <v>3511</v>
      </c>
      <c r="L1011" t="s">
        <v>3512</v>
      </c>
      <c r="M1011" t="s">
        <v>3511</v>
      </c>
      <c r="N1011" t="s">
        <v>875</v>
      </c>
      <c r="R1011" t="s">
        <v>8612</v>
      </c>
      <c r="S1011" t="s">
        <v>3514</v>
      </c>
      <c r="U1011" t="s">
        <v>3515</v>
      </c>
      <c r="X1011" t="s">
        <v>8613</v>
      </c>
      <c r="Y1011" t="s">
        <v>3532</v>
      </c>
      <c r="AE1011" t="s">
        <v>3515</v>
      </c>
      <c r="AF1011" t="s">
        <v>8614</v>
      </c>
      <c r="AK1011" t="s">
        <v>3519</v>
      </c>
      <c r="AN1011" t="s">
        <v>875</v>
      </c>
      <c r="AP1011" t="s">
        <v>3520</v>
      </c>
      <c r="AQ1011" t="s">
        <v>3511</v>
      </c>
      <c r="AR1011" t="s">
        <v>3511</v>
      </c>
      <c r="AS1011" t="s">
        <v>3511</v>
      </c>
      <c r="AV1011">
        <v>3249</v>
      </c>
      <c r="AX1011" t="s">
        <v>7128</v>
      </c>
      <c r="AY1011" t="s">
        <v>3522</v>
      </c>
      <c r="AZ1011" t="s">
        <v>3523</v>
      </c>
      <c r="BA1011" t="s">
        <v>3861</v>
      </c>
      <c r="BB1011" t="s">
        <v>3861</v>
      </c>
      <c r="BC1011" t="s">
        <v>3524</v>
      </c>
      <c r="BD1011" t="s">
        <v>3524</v>
      </c>
      <c r="BE1011" t="s">
        <v>3525</v>
      </c>
      <c r="BF1011" t="s">
        <v>3525</v>
      </c>
      <c r="BG1011" t="s">
        <v>3525</v>
      </c>
      <c r="BH1011" t="s">
        <v>3525</v>
      </c>
      <c r="BI1011" t="s">
        <v>2727</v>
      </c>
      <c r="BJ1011" t="s">
        <v>2727</v>
      </c>
    </row>
    <row r="1012" spans="1:62" hidden="1">
      <c r="A1012" t="s">
        <v>3504</v>
      </c>
      <c r="B1012" t="s">
        <v>6961</v>
      </c>
      <c r="C1012" t="s">
        <v>6962</v>
      </c>
      <c r="D1012" t="s">
        <v>3507</v>
      </c>
      <c r="E1012" t="s">
        <v>3508</v>
      </c>
      <c r="F1012" t="s">
        <v>3509</v>
      </c>
      <c r="G1012" t="s">
        <v>3510</v>
      </c>
      <c r="H1012" t="s">
        <v>3511</v>
      </c>
      <c r="I1012" t="s">
        <v>3511</v>
      </c>
      <c r="L1012" t="s">
        <v>3512</v>
      </c>
      <c r="M1012" t="s">
        <v>3511</v>
      </c>
      <c r="N1012" t="s">
        <v>1422</v>
      </c>
      <c r="R1012" t="s">
        <v>6963</v>
      </c>
      <c r="S1012" t="s">
        <v>3514</v>
      </c>
      <c r="U1012" t="s">
        <v>3515</v>
      </c>
      <c r="X1012" t="s">
        <v>6964</v>
      </c>
      <c r="Y1012" t="s">
        <v>3517</v>
      </c>
      <c r="AE1012" t="s">
        <v>3515</v>
      </c>
      <c r="AF1012" t="s">
        <v>6965</v>
      </c>
      <c r="AK1012" t="s">
        <v>3519</v>
      </c>
      <c r="AN1012" t="s">
        <v>1422</v>
      </c>
      <c r="AP1012" t="s">
        <v>3520</v>
      </c>
      <c r="AQ1012" t="s">
        <v>3511</v>
      </c>
      <c r="AR1012" t="s">
        <v>3511</v>
      </c>
      <c r="AS1012" t="s">
        <v>3511</v>
      </c>
      <c r="AV1012">
        <v>3250</v>
      </c>
      <c r="AX1012" t="s">
        <v>6966</v>
      </c>
      <c r="AY1012" t="s">
        <v>3522</v>
      </c>
      <c r="AZ1012" t="s">
        <v>3523</v>
      </c>
      <c r="BA1012" t="s">
        <v>288</v>
      </c>
      <c r="BB1012" t="s">
        <v>288</v>
      </c>
      <c r="BC1012" t="s">
        <v>3524</v>
      </c>
      <c r="BD1012" t="s">
        <v>3524</v>
      </c>
      <c r="BE1012" t="s">
        <v>3525</v>
      </c>
      <c r="BF1012" t="s">
        <v>3525</v>
      </c>
      <c r="BG1012" t="s">
        <v>3525</v>
      </c>
      <c r="BH1012" t="s">
        <v>3525</v>
      </c>
      <c r="BI1012" t="s">
        <v>2727</v>
      </c>
      <c r="BJ1012" t="s">
        <v>2727</v>
      </c>
    </row>
    <row r="1013" spans="1:62" hidden="1">
      <c r="A1013" t="s">
        <v>3504</v>
      </c>
      <c r="B1013" t="s">
        <v>4944</v>
      </c>
      <c r="C1013" t="s">
        <v>4945</v>
      </c>
      <c r="D1013" t="s">
        <v>3507</v>
      </c>
      <c r="E1013" t="s">
        <v>3508</v>
      </c>
      <c r="F1013" t="s">
        <v>3901</v>
      </c>
      <c r="G1013" t="s">
        <v>3510</v>
      </c>
      <c r="H1013" t="s">
        <v>3511</v>
      </c>
      <c r="I1013" t="s">
        <v>3511</v>
      </c>
      <c r="L1013" t="s">
        <v>3512</v>
      </c>
      <c r="M1013" t="s">
        <v>3511</v>
      </c>
      <c r="N1013" t="s">
        <v>836</v>
      </c>
      <c r="R1013" t="s">
        <v>4946</v>
      </c>
      <c r="S1013" t="s">
        <v>3514</v>
      </c>
      <c r="U1013" t="s">
        <v>3515</v>
      </c>
      <c r="X1013" t="s">
        <v>4947</v>
      </c>
      <c r="Y1013" t="s">
        <v>3517</v>
      </c>
      <c r="AE1013" t="s">
        <v>3515</v>
      </c>
      <c r="AF1013" t="s">
        <v>4948</v>
      </c>
      <c r="AK1013" t="s">
        <v>3519</v>
      </c>
      <c r="AN1013" t="s">
        <v>836</v>
      </c>
      <c r="AP1013" t="s">
        <v>3520</v>
      </c>
      <c r="AQ1013" t="s">
        <v>3511</v>
      </c>
      <c r="AR1013" t="s">
        <v>3511</v>
      </c>
      <c r="AS1013" t="s">
        <v>3511</v>
      </c>
      <c r="AV1013">
        <v>3254</v>
      </c>
      <c r="AX1013" t="s">
        <v>4949</v>
      </c>
      <c r="AY1013" t="s">
        <v>3522</v>
      </c>
      <c r="AZ1013" t="s">
        <v>3523</v>
      </c>
      <c r="BA1013" t="s">
        <v>3795</v>
      </c>
      <c r="BB1013" t="s">
        <v>3795</v>
      </c>
      <c r="BC1013" t="s">
        <v>3524</v>
      </c>
      <c r="BD1013" t="s">
        <v>3524</v>
      </c>
      <c r="BE1013" t="s">
        <v>3525</v>
      </c>
      <c r="BF1013" t="s">
        <v>3525</v>
      </c>
      <c r="BG1013" t="s">
        <v>3525</v>
      </c>
      <c r="BH1013" t="s">
        <v>3525</v>
      </c>
      <c r="BI1013" t="s">
        <v>2727</v>
      </c>
      <c r="BJ1013" t="s">
        <v>2727</v>
      </c>
    </row>
    <row r="1014" spans="1:62" hidden="1">
      <c r="A1014" t="s">
        <v>3504</v>
      </c>
      <c r="B1014" t="s">
        <v>7736</v>
      </c>
      <c r="C1014" t="s">
        <v>7737</v>
      </c>
      <c r="D1014" t="s">
        <v>3507</v>
      </c>
      <c r="E1014" t="s">
        <v>3508</v>
      </c>
      <c r="F1014" t="s">
        <v>4192</v>
      </c>
      <c r="G1014" t="s">
        <v>3510</v>
      </c>
      <c r="H1014" t="s">
        <v>3511</v>
      </c>
      <c r="I1014" t="s">
        <v>3511</v>
      </c>
      <c r="L1014" t="s">
        <v>3512</v>
      </c>
      <c r="M1014" t="s">
        <v>3511</v>
      </c>
      <c r="N1014" t="s">
        <v>833</v>
      </c>
      <c r="R1014" t="s">
        <v>7738</v>
      </c>
      <c r="S1014" t="s">
        <v>3514</v>
      </c>
      <c r="U1014" t="s">
        <v>3515</v>
      </c>
      <c r="X1014" t="s">
        <v>7739</v>
      </c>
      <c r="Y1014" t="s">
        <v>3517</v>
      </c>
      <c r="AE1014" t="s">
        <v>3515</v>
      </c>
      <c r="AF1014" t="s">
        <v>7740</v>
      </c>
      <c r="AK1014" t="s">
        <v>3519</v>
      </c>
      <c r="AN1014" t="s">
        <v>833</v>
      </c>
      <c r="AP1014" t="s">
        <v>3520</v>
      </c>
      <c r="AQ1014" t="s">
        <v>3511</v>
      </c>
      <c r="AR1014" t="s">
        <v>3511</v>
      </c>
      <c r="AS1014" t="s">
        <v>3511</v>
      </c>
      <c r="AV1014">
        <v>3255</v>
      </c>
      <c r="AX1014" t="s">
        <v>4949</v>
      </c>
      <c r="AY1014" t="s">
        <v>3522</v>
      </c>
      <c r="AZ1014" t="s">
        <v>3523</v>
      </c>
      <c r="BA1014" t="s">
        <v>551</v>
      </c>
      <c r="BB1014" t="s">
        <v>551</v>
      </c>
      <c r="BC1014" t="s">
        <v>3524</v>
      </c>
      <c r="BD1014" t="s">
        <v>3524</v>
      </c>
      <c r="BE1014" t="s">
        <v>3525</v>
      </c>
      <c r="BF1014" t="s">
        <v>3525</v>
      </c>
      <c r="BG1014" t="s">
        <v>3525</v>
      </c>
      <c r="BH1014" t="s">
        <v>3525</v>
      </c>
      <c r="BI1014" t="s">
        <v>2727</v>
      </c>
      <c r="BJ1014" t="s">
        <v>2727</v>
      </c>
    </row>
    <row r="1015" spans="1:62" hidden="1">
      <c r="A1015" t="s">
        <v>3504</v>
      </c>
      <c r="B1015" t="s">
        <v>9340</v>
      </c>
      <c r="C1015" t="s">
        <v>9341</v>
      </c>
      <c r="D1015" t="s">
        <v>3507</v>
      </c>
      <c r="E1015" t="s">
        <v>3508</v>
      </c>
      <c r="F1015" t="s">
        <v>3682</v>
      </c>
      <c r="G1015" t="s">
        <v>3510</v>
      </c>
      <c r="H1015" t="s">
        <v>3511</v>
      </c>
      <c r="I1015" t="s">
        <v>3511</v>
      </c>
      <c r="L1015" t="s">
        <v>3512</v>
      </c>
      <c r="M1015" t="s">
        <v>3511</v>
      </c>
      <c r="N1015" t="s">
        <v>838</v>
      </c>
      <c r="R1015" t="s">
        <v>9342</v>
      </c>
      <c r="S1015" t="s">
        <v>3514</v>
      </c>
      <c r="U1015" t="s">
        <v>3515</v>
      </c>
      <c r="X1015" t="s">
        <v>9343</v>
      </c>
      <c r="Y1015" t="s">
        <v>3517</v>
      </c>
      <c r="AE1015" t="s">
        <v>3515</v>
      </c>
      <c r="AF1015" t="s">
        <v>9344</v>
      </c>
      <c r="AK1015" t="s">
        <v>3519</v>
      </c>
      <c r="AN1015" t="s">
        <v>838</v>
      </c>
      <c r="AP1015" t="s">
        <v>3520</v>
      </c>
      <c r="AQ1015" t="s">
        <v>3511</v>
      </c>
      <c r="AR1015" t="s">
        <v>3511</v>
      </c>
      <c r="AS1015" t="s">
        <v>3511</v>
      </c>
      <c r="AV1015">
        <v>3256</v>
      </c>
      <c r="AX1015" t="s">
        <v>4949</v>
      </c>
      <c r="AY1015" t="s">
        <v>3522</v>
      </c>
      <c r="AZ1015" t="s">
        <v>3523</v>
      </c>
      <c r="BA1015" t="s">
        <v>3795</v>
      </c>
      <c r="BB1015" t="s">
        <v>3795</v>
      </c>
      <c r="BC1015" t="s">
        <v>3524</v>
      </c>
      <c r="BD1015" t="s">
        <v>3524</v>
      </c>
      <c r="BE1015" t="s">
        <v>3525</v>
      </c>
      <c r="BF1015" t="s">
        <v>3525</v>
      </c>
      <c r="BG1015" t="s">
        <v>3525</v>
      </c>
      <c r="BH1015" t="s">
        <v>3525</v>
      </c>
      <c r="BI1015" t="s">
        <v>2727</v>
      </c>
      <c r="BJ1015" t="s">
        <v>2727</v>
      </c>
    </row>
    <row r="1016" spans="1:62" hidden="1">
      <c r="A1016" t="s">
        <v>3504</v>
      </c>
      <c r="B1016" t="s">
        <v>8578</v>
      </c>
      <c r="C1016" t="s">
        <v>8579</v>
      </c>
      <c r="D1016" t="s">
        <v>3507</v>
      </c>
      <c r="E1016" t="s">
        <v>3508</v>
      </c>
      <c r="F1016" t="s">
        <v>3730</v>
      </c>
      <c r="G1016" t="s">
        <v>3510</v>
      </c>
      <c r="H1016" t="s">
        <v>3511</v>
      </c>
      <c r="I1016" t="s">
        <v>3511</v>
      </c>
      <c r="L1016" t="s">
        <v>3512</v>
      </c>
      <c r="M1016" t="s">
        <v>3511</v>
      </c>
      <c r="N1016" t="s">
        <v>6760</v>
      </c>
      <c r="R1016" t="s">
        <v>8580</v>
      </c>
      <c r="S1016" t="s">
        <v>3881</v>
      </c>
      <c r="U1016" t="s">
        <v>3515</v>
      </c>
      <c r="X1016" t="s">
        <v>8581</v>
      </c>
      <c r="Y1016" t="s">
        <v>3517</v>
      </c>
      <c r="AE1016" t="s">
        <v>3515</v>
      </c>
      <c r="AF1016" t="s">
        <v>8582</v>
      </c>
      <c r="AK1016" t="s">
        <v>3519</v>
      </c>
      <c r="AN1016" t="s">
        <v>6760</v>
      </c>
      <c r="AP1016" t="s">
        <v>3520</v>
      </c>
      <c r="AQ1016" t="s">
        <v>3511</v>
      </c>
      <c r="AR1016" t="s">
        <v>3511</v>
      </c>
      <c r="AS1016" t="s">
        <v>3511</v>
      </c>
      <c r="AV1016">
        <v>3257</v>
      </c>
      <c r="AX1016" t="s">
        <v>6764</v>
      </c>
      <c r="AY1016" t="s">
        <v>3522</v>
      </c>
      <c r="AZ1016" t="s">
        <v>3523</v>
      </c>
      <c r="BA1016" t="s">
        <v>3795</v>
      </c>
      <c r="BB1016" t="s">
        <v>3795</v>
      </c>
      <c r="BC1016" t="s">
        <v>3524</v>
      </c>
      <c r="BD1016" t="s">
        <v>3524</v>
      </c>
      <c r="BE1016" t="s">
        <v>3525</v>
      </c>
      <c r="BF1016" t="s">
        <v>3525</v>
      </c>
      <c r="BG1016" t="s">
        <v>3525</v>
      </c>
      <c r="BH1016" t="s">
        <v>3525</v>
      </c>
      <c r="BI1016" t="s">
        <v>2727</v>
      </c>
      <c r="BJ1016" t="s">
        <v>2727</v>
      </c>
    </row>
    <row r="1017" spans="1:62" hidden="1">
      <c r="A1017" t="s">
        <v>3504</v>
      </c>
      <c r="B1017" t="s">
        <v>10028</v>
      </c>
      <c r="C1017" t="s">
        <v>10029</v>
      </c>
      <c r="D1017" t="s">
        <v>3507</v>
      </c>
      <c r="E1017" t="s">
        <v>3508</v>
      </c>
      <c r="F1017" t="s">
        <v>3730</v>
      </c>
      <c r="G1017" t="s">
        <v>3510</v>
      </c>
      <c r="H1017" t="s">
        <v>3511</v>
      </c>
      <c r="I1017" t="s">
        <v>3511</v>
      </c>
      <c r="L1017" t="s">
        <v>3512</v>
      </c>
      <c r="M1017" t="s">
        <v>3511</v>
      </c>
      <c r="N1017" t="s">
        <v>6760</v>
      </c>
      <c r="R1017" t="s">
        <v>10030</v>
      </c>
      <c r="S1017" t="s">
        <v>3881</v>
      </c>
      <c r="U1017" t="s">
        <v>3515</v>
      </c>
      <c r="X1017" t="s">
        <v>10031</v>
      </c>
      <c r="Y1017" t="s">
        <v>3517</v>
      </c>
      <c r="AE1017" t="s">
        <v>3515</v>
      </c>
      <c r="AF1017" t="s">
        <v>10032</v>
      </c>
      <c r="AK1017" t="s">
        <v>3519</v>
      </c>
      <c r="AN1017" t="s">
        <v>6760</v>
      </c>
      <c r="AP1017" t="s">
        <v>3520</v>
      </c>
      <c r="AQ1017" t="s">
        <v>3511</v>
      </c>
      <c r="AR1017" t="s">
        <v>3511</v>
      </c>
      <c r="AS1017" t="s">
        <v>3511</v>
      </c>
      <c r="AV1017">
        <v>3258</v>
      </c>
      <c r="AX1017" t="s">
        <v>6764</v>
      </c>
      <c r="AY1017" t="s">
        <v>3522</v>
      </c>
      <c r="AZ1017" t="s">
        <v>3523</v>
      </c>
      <c r="BA1017" t="s">
        <v>3795</v>
      </c>
      <c r="BB1017" t="s">
        <v>3795</v>
      </c>
      <c r="BC1017" t="s">
        <v>3524</v>
      </c>
      <c r="BD1017" t="s">
        <v>3524</v>
      </c>
      <c r="BE1017" t="s">
        <v>3525</v>
      </c>
      <c r="BF1017" t="s">
        <v>3525</v>
      </c>
      <c r="BG1017" t="s">
        <v>3525</v>
      </c>
      <c r="BH1017" t="s">
        <v>3525</v>
      </c>
      <c r="BI1017" t="s">
        <v>2727</v>
      </c>
      <c r="BJ1017" t="s">
        <v>2727</v>
      </c>
    </row>
    <row r="1018" spans="1:62" hidden="1">
      <c r="A1018" t="s">
        <v>3504</v>
      </c>
      <c r="B1018" t="s">
        <v>8494</v>
      </c>
      <c r="C1018" t="s">
        <v>8495</v>
      </c>
      <c r="D1018" t="s">
        <v>3507</v>
      </c>
      <c r="E1018" t="s">
        <v>3508</v>
      </c>
      <c r="F1018" t="s">
        <v>3730</v>
      </c>
      <c r="G1018" t="s">
        <v>3510</v>
      </c>
      <c r="H1018" t="s">
        <v>3511</v>
      </c>
      <c r="I1018" t="s">
        <v>3511</v>
      </c>
      <c r="L1018" t="s">
        <v>3512</v>
      </c>
      <c r="M1018" t="s">
        <v>3511</v>
      </c>
      <c r="N1018" t="s">
        <v>6760</v>
      </c>
      <c r="R1018" t="s">
        <v>8496</v>
      </c>
      <c r="S1018" t="s">
        <v>3881</v>
      </c>
      <c r="U1018" t="s">
        <v>3515</v>
      </c>
      <c r="X1018" t="s">
        <v>8497</v>
      </c>
      <c r="Y1018" t="s">
        <v>3517</v>
      </c>
      <c r="AE1018" t="s">
        <v>3515</v>
      </c>
      <c r="AF1018" t="s">
        <v>8498</v>
      </c>
      <c r="AK1018" t="s">
        <v>3519</v>
      </c>
      <c r="AN1018" t="s">
        <v>6760</v>
      </c>
      <c r="AP1018" t="s">
        <v>3520</v>
      </c>
      <c r="AQ1018" t="s">
        <v>3511</v>
      </c>
      <c r="AR1018" t="s">
        <v>3511</v>
      </c>
      <c r="AS1018" t="s">
        <v>3511</v>
      </c>
      <c r="AV1018">
        <v>3259</v>
      </c>
      <c r="AX1018" t="s">
        <v>6764</v>
      </c>
      <c r="AY1018" t="s">
        <v>3522</v>
      </c>
      <c r="AZ1018" t="s">
        <v>3523</v>
      </c>
      <c r="BA1018" t="s">
        <v>3795</v>
      </c>
      <c r="BB1018" t="s">
        <v>3795</v>
      </c>
      <c r="BC1018" t="s">
        <v>3524</v>
      </c>
      <c r="BD1018" t="s">
        <v>3524</v>
      </c>
      <c r="BE1018" t="s">
        <v>3525</v>
      </c>
      <c r="BF1018" t="s">
        <v>3525</v>
      </c>
      <c r="BG1018" t="s">
        <v>3525</v>
      </c>
      <c r="BH1018" t="s">
        <v>3525</v>
      </c>
      <c r="BI1018" t="s">
        <v>2727</v>
      </c>
      <c r="BJ1018" t="s">
        <v>2727</v>
      </c>
    </row>
    <row r="1019" spans="1:62" hidden="1">
      <c r="A1019" t="s">
        <v>3504</v>
      </c>
      <c r="B1019" t="s">
        <v>6758</v>
      </c>
      <c r="C1019" t="s">
        <v>6759</v>
      </c>
      <c r="D1019" t="s">
        <v>3507</v>
      </c>
      <c r="E1019" t="s">
        <v>3508</v>
      </c>
      <c r="F1019" t="s">
        <v>3730</v>
      </c>
      <c r="G1019" t="s">
        <v>3510</v>
      </c>
      <c r="H1019" t="s">
        <v>3511</v>
      </c>
      <c r="I1019" t="s">
        <v>3511</v>
      </c>
      <c r="L1019" t="s">
        <v>3666</v>
      </c>
      <c r="M1019" t="s">
        <v>3511</v>
      </c>
      <c r="N1019" t="s">
        <v>6760</v>
      </c>
      <c r="R1019" t="s">
        <v>6761</v>
      </c>
      <c r="S1019" t="s">
        <v>3881</v>
      </c>
      <c r="U1019" t="s">
        <v>3515</v>
      </c>
      <c r="X1019" t="s">
        <v>6762</v>
      </c>
      <c r="Y1019" t="s">
        <v>3517</v>
      </c>
      <c r="AE1019" t="s">
        <v>3515</v>
      </c>
      <c r="AF1019" t="s">
        <v>6763</v>
      </c>
      <c r="AK1019" t="s">
        <v>3519</v>
      </c>
      <c r="AN1019" t="s">
        <v>6760</v>
      </c>
      <c r="AP1019" t="s">
        <v>3520</v>
      </c>
      <c r="AQ1019" t="s">
        <v>3511</v>
      </c>
      <c r="AR1019" t="s">
        <v>3511</v>
      </c>
      <c r="AS1019" t="s">
        <v>3511</v>
      </c>
      <c r="AV1019">
        <v>3260</v>
      </c>
      <c r="AX1019" t="s">
        <v>6764</v>
      </c>
      <c r="AY1019" t="s">
        <v>3522</v>
      </c>
      <c r="AZ1019" t="s">
        <v>3523</v>
      </c>
      <c r="BA1019" t="s">
        <v>3795</v>
      </c>
      <c r="BB1019" t="s">
        <v>3795</v>
      </c>
      <c r="BC1019" t="s">
        <v>3524</v>
      </c>
      <c r="BD1019" t="s">
        <v>3524</v>
      </c>
      <c r="BE1019" t="s">
        <v>3525</v>
      </c>
      <c r="BF1019" t="s">
        <v>3525</v>
      </c>
      <c r="BG1019" t="s">
        <v>3525</v>
      </c>
      <c r="BH1019" t="s">
        <v>3525</v>
      </c>
      <c r="BI1019" t="s">
        <v>2727</v>
      </c>
      <c r="BJ1019" t="s">
        <v>2727</v>
      </c>
    </row>
    <row r="1020" spans="1:62" hidden="1">
      <c r="A1020" t="s">
        <v>3504</v>
      </c>
      <c r="B1020" t="s">
        <v>6302</v>
      </c>
      <c r="C1020" t="s">
        <v>6303</v>
      </c>
      <c r="D1020" t="s">
        <v>3507</v>
      </c>
      <c r="E1020" t="s">
        <v>3508</v>
      </c>
      <c r="F1020" t="s">
        <v>3509</v>
      </c>
      <c r="G1020" t="s">
        <v>3510</v>
      </c>
      <c r="H1020" t="s">
        <v>3511</v>
      </c>
      <c r="I1020" t="s">
        <v>3511</v>
      </c>
      <c r="L1020" t="s">
        <v>3512</v>
      </c>
      <c r="M1020" t="s">
        <v>3511</v>
      </c>
      <c r="N1020" t="s">
        <v>1423</v>
      </c>
      <c r="R1020" t="s">
        <v>6304</v>
      </c>
      <c r="S1020" t="s">
        <v>3514</v>
      </c>
      <c r="U1020" t="s">
        <v>3515</v>
      </c>
      <c r="X1020" t="s">
        <v>6305</v>
      </c>
      <c r="Y1020" t="s">
        <v>3517</v>
      </c>
      <c r="AE1020" t="s">
        <v>3515</v>
      </c>
      <c r="AF1020" t="s">
        <v>6306</v>
      </c>
      <c r="AK1020" t="s">
        <v>3519</v>
      </c>
      <c r="AN1020" t="s">
        <v>1423</v>
      </c>
      <c r="AP1020" t="s">
        <v>3520</v>
      </c>
      <c r="AQ1020" t="s">
        <v>3511</v>
      </c>
      <c r="AR1020" t="s">
        <v>3511</v>
      </c>
      <c r="AS1020" t="s">
        <v>3511</v>
      </c>
      <c r="AV1020">
        <v>3261</v>
      </c>
      <c r="AX1020" t="s">
        <v>6307</v>
      </c>
      <c r="AY1020" t="s">
        <v>3522</v>
      </c>
      <c r="AZ1020" t="s">
        <v>3523</v>
      </c>
      <c r="BA1020" t="s">
        <v>288</v>
      </c>
      <c r="BB1020" t="s">
        <v>288</v>
      </c>
      <c r="BC1020" t="s">
        <v>3524</v>
      </c>
      <c r="BD1020" t="s">
        <v>3524</v>
      </c>
      <c r="BE1020" t="s">
        <v>3525</v>
      </c>
      <c r="BF1020" t="s">
        <v>3525</v>
      </c>
      <c r="BG1020" t="s">
        <v>3525</v>
      </c>
      <c r="BH1020" t="s">
        <v>3525</v>
      </c>
      <c r="BI1020" t="s">
        <v>2727</v>
      </c>
      <c r="BJ1020" t="s">
        <v>2727</v>
      </c>
    </row>
    <row r="1021" spans="1:62" hidden="1">
      <c r="A1021" t="s">
        <v>3504</v>
      </c>
      <c r="B1021" t="s">
        <v>6989</v>
      </c>
      <c r="C1021" t="s">
        <v>6990</v>
      </c>
      <c r="D1021" t="s">
        <v>3507</v>
      </c>
      <c r="E1021" t="s">
        <v>3508</v>
      </c>
      <c r="F1021" t="s">
        <v>3673</v>
      </c>
      <c r="G1021" t="s">
        <v>3510</v>
      </c>
      <c r="H1021" t="s">
        <v>3511</v>
      </c>
      <c r="I1021" t="s">
        <v>3511</v>
      </c>
      <c r="L1021" t="s">
        <v>3512</v>
      </c>
      <c r="M1021" t="s">
        <v>3511</v>
      </c>
      <c r="N1021" t="s">
        <v>608</v>
      </c>
      <c r="R1021" t="s">
        <v>6991</v>
      </c>
      <c r="S1021" t="s">
        <v>3514</v>
      </c>
      <c r="U1021" t="s">
        <v>3515</v>
      </c>
      <c r="X1021" t="s">
        <v>6992</v>
      </c>
      <c r="Y1021" t="s">
        <v>3532</v>
      </c>
      <c r="AE1021" t="s">
        <v>3515</v>
      </c>
      <c r="AF1021" t="s">
        <v>6993</v>
      </c>
      <c r="AK1021" t="s">
        <v>3519</v>
      </c>
      <c r="AN1021" t="s">
        <v>608</v>
      </c>
      <c r="AP1021" t="s">
        <v>3520</v>
      </c>
      <c r="AQ1021" t="s">
        <v>3511</v>
      </c>
      <c r="AR1021" t="s">
        <v>3511</v>
      </c>
      <c r="AS1021" t="s">
        <v>3511</v>
      </c>
      <c r="AV1021">
        <v>3262</v>
      </c>
      <c r="AX1021" t="s">
        <v>6994</v>
      </c>
      <c r="AY1021" t="s">
        <v>3522</v>
      </c>
      <c r="AZ1021" t="s">
        <v>3523</v>
      </c>
      <c r="BA1021" t="s">
        <v>3582</v>
      </c>
      <c r="BB1021" t="s">
        <v>3582</v>
      </c>
      <c r="BC1021" t="s">
        <v>3524</v>
      </c>
      <c r="BD1021" t="s">
        <v>3524</v>
      </c>
      <c r="BE1021" t="s">
        <v>3525</v>
      </c>
      <c r="BF1021" t="s">
        <v>3525</v>
      </c>
      <c r="BG1021" t="s">
        <v>3525</v>
      </c>
      <c r="BH1021" t="s">
        <v>3525</v>
      </c>
      <c r="BI1021" t="s">
        <v>2727</v>
      </c>
      <c r="BJ1021" t="s">
        <v>2727</v>
      </c>
    </row>
    <row r="1022" spans="1:62" hidden="1">
      <c r="A1022" t="s">
        <v>3504</v>
      </c>
      <c r="B1022" t="s">
        <v>6407</v>
      </c>
      <c r="C1022" t="s">
        <v>6408</v>
      </c>
      <c r="D1022" t="s">
        <v>3507</v>
      </c>
      <c r="E1022" t="s">
        <v>3508</v>
      </c>
      <c r="F1022" t="s">
        <v>3509</v>
      </c>
      <c r="G1022" t="s">
        <v>3510</v>
      </c>
      <c r="H1022" t="s">
        <v>3511</v>
      </c>
      <c r="I1022" t="s">
        <v>3511</v>
      </c>
      <c r="L1022" t="s">
        <v>3512</v>
      </c>
      <c r="M1022" t="s">
        <v>3511</v>
      </c>
      <c r="N1022" t="s">
        <v>1424</v>
      </c>
      <c r="R1022" t="s">
        <v>6409</v>
      </c>
      <c r="S1022" t="s">
        <v>3514</v>
      </c>
      <c r="U1022" t="s">
        <v>3515</v>
      </c>
      <c r="X1022" t="s">
        <v>6410</v>
      </c>
      <c r="Y1022" t="s">
        <v>3517</v>
      </c>
      <c r="AE1022" t="s">
        <v>3515</v>
      </c>
      <c r="AF1022" t="s">
        <v>6411</v>
      </c>
      <c r="AK1022" t="s">
        <v>3519</v>
      </c>
      <c r="AN1022" t="s">
        <v>1424</v>
      </c>
      <c r="AP1022" t="s">
        <v>3520</v>
      </c>
      <c r="AQ1022" t="s">
        <v>3511</v>
      </c>
      <c r="AR1022" t="s">
        <v>3511</v>
      </c>
      <c r="AS1022" t="s">
        <v>3511</v>
      </c>
      <c r="AV1022">
        <v>3264</v>
      </c>
      <c r="AX1022" t="s">
        <v>6412</v>
      </c>
      <c r="AY1022" t="s">
        <v>3522</v>
      </c>
      <c r="AZ1022" t="s">
        <v>3523</v>
      </c>
      <c r="BA1022" t="s">
        <v>288</v>
      </c>
      <c r="BB1022" t="s">
        <v>288</v>
      </c>
      <c r="BC1022" t="s">
        <v>3524</v>
      </c>
      <c r="BD1022" t="s">
        <v>3524</v>
      </c>
      <c r="BE1022" t="s">
        <v>3525</v>
      </c>
      <c r="BF1022" t="s">
        <v>3525</v>
      </c>
      <c r="BG1022" t="s">
        <v>3525</v>
      </c>
      <c r="BH1022" t="s">
        <v>3525</v>
      </c>
      <c r="BI1022" t="s">
        <v>2727</v>
      </c>
      <c r="BJ1022" t="s">
        <v>2727</v>
      </c>
    </row>
    <row r="1023" spans="1:62" hidden="1">
      <c r="A1023" t="s">
        <v>3504</v>
      </c>
      <c r="B1023" t="s">
        <v>4141</v>
      </c>
      <c r="C1023" t="s">
        <v>4142</v>
      </c>
      <c r="D1023" t="s">
        <v>3507</v>
      </c>
      <c r="E1023" t="s">
        <v>3508</v>
      </c>
      <c r="F1023" t="s">
        <v>3509</v>
      </c>
      <c r="G1023" t="s">
        <v>3510</v>
      </c>
      <c r="H1023" t="s">
        <v>3511</v>
      </c>
      <c r="I1023" t="s">
        <v>3511</v>
      </c>
      <c r="L1023" t="s">
        <v>3512</v>
      </c>
      <c r="M1023" t="s">
        <v>3511</v>
      </c>
      <c r="N1023" t="s">
        <v>1425</v>
      </c>
      <c r="R1023" t="s">
        <v>4143</v>
      </c>
      <c r="S1023" t="s">
        <v>3514</v>
      </c>
      <c r="U1023" t="s">
        <v>3515</v>
      </c>
      <c r="X1023" t="s">
        <v>4144</v>
      </c>
      <c r="Y1023" t="s">
        <v>3517</v>
      </c>
      <c r="AE1023" t="s">
        <v>3515</v>
      </c>
      <c r="AF1023" t="s">
        <v>4145</v>
      </c>
      <c r="AK1023" t="s">
        <v>3519</v>
      </c>
      <c r="AN1023" t="s">
        <v>1425</v>
      </c>
      <c r="AP1023" t="s">
        <v>3520</v>
      </c>
      <c r="AQ1023" t="s">
        <v>3511</v>
      </c>
      <c r="AR1023" t="s">
        <v>3511</v>
      </c>
      <c r="AS1023" t="s">
        <v>3511</v>
      </c>
      <c r="AV1023">
        <v>3265</v>
      </c>
      <c r="AX1023" t="s">
        <v>4146</v>
      </c>
      <c r="AY1023" t="s">
        <v>3522</v>
      </c>
      <c r="AZ1023" t="s">
        <v>3523</v>
      </c>
      <c r="BA1023" t="s">
        <v>288</v>
      </c>
      <c r="BB1023" t="s">
        <v>288</v>
      </c>
      <c r="BC1023" t="s">
        <v>3524</v>
      </c>
      <c r="BD1023" t="s">
        <v>3524</v>
      </c>
      <c r="BE1023" t="s">
        <v>3525</v>
      </c>
      <c r="BF1023" t="s">
        <v>3525</v>
      </c>
      <c r="BG1023" t="s">
        <v>3525</v>
      </c>
      <c r="BH1023" t="s">
        <v>3525</v>
      </c>
      <c r="BI1023" t="s">
        <v>2727</v>
      </c>
      <c r="BJ1023" t="s">
        <v>2727</v>
      </c>
    </row>
    <row r="1024" spans="1:62" hidden="1">
      <c r="A1024" t="s">
        <v>3504</v>
      </c>
      <c r="B1024" t="s">
        <v>5661</v>
      </c>
      <c r="C1024" t="s">
        <v>5662</v>
      </c>
      <c r="D1024" t="s">
        <v>3507</v>
      </c>
      <c r="E1024" t="s">
        <v>3508</v>
      </c>
      <c r="F1024" t="s">
        <v>4372</v>
      </c>
      <c r="G1024" t="s">
        <v>3510</v>
      </c>
      <c r="H1024" t="s">
        <v>3511</v>
      </c>
      <c r="I1024" t="s">
        <v>3511</v>
      </c>
      <c r="L1024" t="s">
        <v>3512</v>
      </c>
      <c r="M1024" t="s">
        <v>3511</v>
      </c>
      <c r="N1024" t="s">
        <v>925</v>
      </c>
      <c r="R1024" t="s">
        <v>5663</v>
      </c>
      <c r="S1024" t="s">
        <v>3514</v>
      </c>
      <c r="U1024" t="s">
        <v>3515</v>
      </c>
      <c r="X1024" t="s">
        <v>5664</v>
      </c>
      <c r="Y1024" t="s">
        <v>3532</v>
      </c>
      <c r="AE1024" t="s">
        <v>3515</v>
      </c>
      <c r="AF1024" t="s">
        <v>5665</v>
      </c>
      <c r="AK1024" t="s">
        <v>3519</v>
      </c>
      <c r="AN1024" t="s">
        <v>925</v>
      </c>
      <c r="AP1024" t="s">
        <v>3520</v>
      </c>
      <c r="AQ1024" t="s">
        <v>3511</v>
      </c>
      <c r="AR1024" t="s">
        <v>3511</v>
      </c>
      <c r="AS1024" t="s">
        <v>3511</v>
      </c>
      <c r="AV1024">
        <v>3266</v>
      </c>
      <c r="AX1024" t="s">
        <v>5451</v>
      </c>
      <c r="AY1024" t="s">
        <v>3522</v>
      </c>
      <c r="AZ1024" t="s">
        <v>3523</v>
      </c>
      <c r="BA1024" t="s">
        <v>288</v>
      </c>
      <c r="BB1024" t="s">
        <v>288</v>
      </c>
      <c r="BC1024" t="s">
        <v>3524</v>
      </c>
      <c r="BD1024" t="s">
        <v>3524</v>
      </c>
      <c r="BE1024" t="s">
        <v>3525</v>
      </c>
      <c r="BF1024" t="s">
        <v>3525</v>
      </c>
      <c r="BG1024" t="s">
        <v>3525</v>
      </c>
      <c r="BH1024" t="s">
        <v>3525</v>
      </c>
      <c r="BI1024" t="s">
        <v>2727</v>
      </c>
      <c r="BJ1024" t="s">
        <v>2727</v>
      </c>
    </row>
    <row r="1025" spans="1:62" hidden="1">
      <c r="A1025" t="s">
        <v>3504</v>
      </c>
      <c r="B1025" t="s">
        <v>10468</v>
      </c>
      <c r="C1025" t="s">
        <v>10469</v>
      </c>
      <c r="D1025" t="s">
        <v>3507</v>
      </c>
      <c r="E1025" t="s">
        <v>3508</v>
      </c>
      <c r="F1025" t="s">
        <v>3777</v>
      </c>
      <c r="G1025" t="s">
        <v>3510</v>
      </c>
      <c r="H1025" t="s">
        <v>3511</v>
      </c>
      <c r="I1025" t="s">
        <v>3511</v>
      </c>
      <c r="L1025" t="s">
        <v>3666</v>
      </c>
      <c r="M1025" t="s">
        <v>3511</v>
      </c>
      <c r="N1025" t="s">
        <v>951</v>
      </c>
      <c r="R1025" t="s">
        <v>10470</v>
      </c>
      <c r="S1025" t="s">
        <v>3514</v>
      </c>
      <c r="U1025" t="s">
        <v>3515</v>
      </c>
      <c r="X1025" t="s">
        <v>10471</v>
      </c>
      <c r="Y1025" t="s">
        <v>3532</v>
      </c>
      <c r="AE1025" t="s">
        <v>3515</v>
      </c>
      <c r="AF1025" t="s">
        <v>10472</v>
      </c>
      <c r="AK1025" t="s">
        <v>3519</v>
      </c>
      <c r="AN1025" t="s">
        <v>951</v>
      </c>
      <c r="AP1025" t="s">
        <v>3520</v>
      </c>
      <c r="AQ1025" t="s">
        <v>3511</v>
      </c>
      <c r="AR1025" t="s">
        <v>3511</v>
      </c>
      <c r="AS1025" t="s">
        <v>3511</v>
      </c>
      <c r="AV1025">
        <v>3267</v>
      </c>
      <c r="AX1025" t="s">
        <v>5451</v>
      </c>
      <c r="AY1025" t="s">
        <v>3522</v>
      </c>
      <c r="AZ1025" t="s">
        <v>3523</v>
      </c>
      <c r="BA1025" t="s">
        <v>288</v>
      </c>
      <c r="BB1025" t="s">
        <v>288</v>
      </c>
      <c r="BC1025" t="s">
        <v>3524</v>
      </c>
      <c r="BD1025" t="s">
        <v>3524</v>
      </c>
      <c r="BE1025" t="s">
        <v>3525</v>
      </c>
      <c r="BF1025" t="s">
        <v>3525</v>
      </c>
      <c r="BG1025" t="s">
        <v>3525</v>
      </c>
      <c r="BH1025" t="s">
        <v>3525</v>
      </c>
      <c r="BI1025" t="s">
        <v>2727</v>
      </c>
      <c r="BJ1025" t="s">
        <v>2727</v>
      </c>
    </row>
    <row r="1026" spans="1:62" hidden="1">
      <c r="A1026" t="s">
        <v>3504</v>
      </c>
      <c r="B1026" t="s">
        <v>9516</v>
      </c>
      <c r="C1026" t="s">
        <v>9517</v>
      </c>
      <c r="D1026" t="s">
        <v>3507</v>
      </c>
      <c r="E1026" t="s">
        <v>3508</v>
      </c>
      <c r="F1026" t="s">
        <v>4254</v>
      </c>
      <c r="G1026" t="s">
        <v>3510</v>
      </c>
      <c r="H1026" t="s">
        <v>3511</v>
      </c>
      <c r="I1026" t="s">
        <v>3511</v>
      </c>
      <c r="L1026" t="s">
        <v>3512</v>
      </c>
      <c r="M1026" t="s">
        <v>3511</v>
      </c>
      <c r="N1026" t="s">
        <v>1033</v>
      </c>
      <c r="R1026" t="s">
        <v>9518</v>
      </c>
      <c r="S1026" t="s">
        <v>3514</v>
      </c>
      <c r="U1026" t="s">
        <v>3515</v>
      </c>
      <c r="X1026" t="s">
        <v>9519</v>
      </c>
      <c r="Y1026" t="s">
        <v>3532</v>
      </c>
      <c r="AE1026" t="s">
        <v>3515</v>
      </c>
      <c r="AF1026" t="s">
        <v>9520</v>
      </c>
      <c r="AK1026" t="s">
        <v>3519</v>
      </c>
      <c r="AN1026" t="s">
        <v>1033</v>
      </c>
      <c r="AP1026" t="s">
        <v>3520</v>
      </c>
      <c r="AQ1026" t="s">
        <v>3511</v>
      </c>
      <c r="AR1026" t="s">
        <v>3511</v>
      </c>
      <c r="AS1026" t="s">
        <v>3511</v>
      </c>
      <c r="AV1026">
        <v>3268</v>
      </c>
      <c r="AX1026" t="s">
        <v>5451</v>
      </c>
      <c r="AY1026" t="s">
        <v>3522</v>
      </c>
      <c r="AZ1026" t="s">
        <v>3523</v>
      </c>
      <c r="BA1026" t="s">
        <v>288</v>
      </c>
      <c r="BB1026" t="s">
        <v>288</v>
      </c>
      <c r="BC1026" t="s">
        <v>3524</v>
      </c>
      <c r="BD1026" t="s">
        <v>3524</v>
      </c>
      <c r="BE1026" t="s">
        <v>3525</v>
      </c>
      <c r="BF1026" t="s">
        <v>3525</v>
      </c>
      <c r="BG1026" t="s">
        <v>3525</v>
      </c>
      <c r="BH1026" t="s">
        <v>3525</v>
      </c>
      <c r="BI1026" t="s">
        <v>2727</v>
      </c>
      <c r="BJ1026" t="s">
        <v>2727</v>
      </c>
    </row>
    <row r="1027" spans="1:62" hidden="1">
      <c r="A1027" t="s">
        <v>3504</v>
      </c>
      <c r="B1027" t="s">
        <v>5446</v>
      </c>
      <c r="C1027" t="s">
        <v>5447</v>
      </c>
      <c r="D1027" t="s">
        <v>3507</v>
      </c>
      <c r="E1027" t="s">
        <v>3508</v>
      </c>
      <c r="F1027" t="s">
        <v>4007</v>
      </c>
      <c r="G1027" t="s">
        <v>3510</v>
      </c>
      <c r="H1027" t="s">
        <v>3511</v>
      </c>
      <c r="I1027" t="s">
        <v>3511</v>
      </c>
      <c r="L1027" t="s">
        <v>3512</v>
      </c>
      <c r="M1027" t="s">
        <v>3511</v>
      </c>
      <c r="N1027" t="s">
        <v>1080</v>
      </c>
      <c r="R1027" t="s">
        <v>5448</v>
      </c>
      <c r="S1027" t="s">
        <v>3514</v>
      </c>
      <c r="U1027" t="s">
        <v>3515</v>
      </c>
      <c r="X1027" t="s">
        <v>5449</v>
      </c>
      <c r="Y1027" t="s">
        <v>3532</v>
      </c>
      <c r="AE1027" t="s">
        <v>3515</v>
      </c>
      <c r="AF1027" t="s">
        <v>5450</v>
      </c>
      <c r="AK1027" t="s">
        <v>3519</v>
      </c>
      <c r="AN1027" t="s">
        <v>1080</v>
      </c>
      <c r="AP1027" t="s">
        <v>3520</v>
      </c>
      <c r="AQ1027" t="s">
        <v>3511</v>
      </c>
      <c r="AR1027" t="s">
        <v>3511</v>
      </c>
      <c r="AS1027" t="s">
        <v>3511</v>
      </c>
      <c r="AV1027">
        <v>3269</v>
      </c>
      <c r="AX1027" t="s">
        <v>5451</v>
      </c>
      <c r="AY1027" t="s">
        <v>3522</v>
      </c>
      <c r="AZ1027" t="s">
        <v>3523</v>
      </c>
      <c r="BA1027" t="s">
        <v>288</v>
      </c>
      <c r="BB1027" t="s">
        <v>288</v>
      </c>
      <c r="BC1027" t="s">
        <v>3524</v>
      </c>
      <c r="BD1027" t="s">
        <v>3524</v>
      </c>
      <c r="BE1027" t="s">
        <v>3525</v>
      </c>
      <c r="BF1027" t="s">
        <v>3525</v>
      </c>
      <c r="BG1027" t="s">
        <v>3525</v>
      </c>
      <c r="BH1027" t="s">
        <v>3525</v>
      </c>
      <c r="BI1027" t="s">
        <v>2727</v>
      </c>
      <c r="BJ1027" t="s">
        <v>2727</v>
      </c>
    </row>
    <row r="1028" spans="1:62" hidden="1">
      <c r="A1028" t="s">
        <v>3504</v>
      </c>
      <c r="B1028" t="s">
        <v>10222</v>
      </c>
      <c r="C1028" t="s">
        <v>10223</v>
      </c>
      <c r="D1028" t="s">
        <v>3507</v>
      </c>
      <c r="E1028" t="s">
        <v>3508</v>
      </c>
      <c r="F1028" t="s">
        <v>3757</v>
      </c>
      <c r="G1028" t="s">
        <v>3510</v>
      </c>
      <c r="H1028" t="s">
        <v>3511</v>
      </c>
      <c r="I1028" t="s">
        <v>3511</v>
      </c>
      <c r="L1028" t="s">
        <v>3512</v>
      </c>
      <c r="M1028" t="s">
        <v>3511</v>
      </c>
      <c r="N1028" t="s">
        <v>1303</v>
      </c>
      <c r="R1028" t="s">
        <v>10224</v>
      </c>
      <c r="S1028" t="s">
        <v>3514</v>
      </c>
      <c r="U1028" t="s">
        <v>3515</v>
      </c>
      <c r="X1028" t="s">
        <v>10225</v>
      </c>
      <c r="Y1028" t="s">
        <v>3532</v>
      </c>
      <c r="AE1028" t="s">
        <v>3515</v>
      </c>
      <c r="AF1028" t="s">
        <v>10226</v>
      </c>
      <c r="AK1028" t="s">
        <v>3519</v>
      </c>
      <c r="AN1028" t="s">
        <v>1303</v>
      </c>
      <c r="AP1028" t="s">
        <v>3520</v>
      </c>
      <c r="AQ1028" t="s">
        <v>3511</v>
      </c>
      <c r="AR1028" t="s">
        <v>3511</v>
      </c>
      <c r="AS1028" t="s">
        <v>3511</v>
      </c>
      <c r="AV1028">
        <v>3270</v>
      </c>
      <c r="AX1028" t="s">
        <v>5451</v>
      </c>
      <c r="AY1028" t="s">
        <v>3522</v>
      </c>
      <c r="AZ1028" t="s">
        <v>3523</v>
      </c>
      <c r="BA1028" t="s">
        <v>288</v>
      </c>
      <c r="BB1028" t="s">
        <v>288</v>
      </c>
      <c r="BC1028" t="s">
        <v>3524</v>
      </c>
      <c r="BD1028" t="s">
        <v>3524</v>
      </c>
      <c r="BE1028" t="s">
        <v>3525</v>
      </c>
      <c r="BF1028" t="s">
        <v>3525</v>
      </c>
      <c r="BG1028" t="s">
        <v>3525</v>
      </c>
      <c r="BH1028" t="s">
        <v>3525</v>
      </c>
      <c r="BI1028" t="s">
        <v>2727</v>
      </c>
      <c r="BJ1028" t="s">
        <v>2727</v>
      </c>
    </row>
    <row r="1029" spans="1:62" hidden="1">
      <c r="A1029" t="s">
        <v>3504</v>
      </c>
      <c r="B1029" t="s">
        <v>7726</v>
      </c>
      <c r="C1029" t="s">
        <v>7727</v>
      </c>
      <c r="D1029" t="s">
        <v>3507</v>
      </c>
      <c r="E1029" t="s">
        <v>3508</v>
      </c>
      <c r="F1029" t="s">
        <v>3764</v>
      </c>
      <c r="G1029" t="s">
        <v>3510</v>
      </c>
      <c r="H1029" t="s">
        <v>3511</v>
      </c>
      <c r="I1029" t="s">
        <v>3511</v>
      </c>
      <c r="L1029" t="s">
        <v>3512</v>
      </c>
      <c r="M1029" t="s">
        <v>3511</v>
      </c>
      <c r="N1029" t="s">
        <v>1046</v>
      </c>
      <c r="R1029" t="s">
        <v>7728</v>
      </c>
      <c r="S1029" t="s">
        <v>3514</v>
      </c>
      <c r="U1029" t="s">
        <v>3515</v>
      </c>
      <c r="X1029" t="s">
        <v>7729</v>
      </c>
      <c r="Y1029" t="s">
        <v>3532</v>
      </c>
      <c r="AE1029" t="s">
        <v>3515</v>
      </c>
      <c r="AF1029" t="s">
        <v>7730</v>
      </c>
      <c r="AK1029" t="s">
        <v>3519</v>
      </c>
      <c r="AN1029" t="s">
        <v>1046</v>
      </c>
      <c r="AP1029" t="s">
        <v>3520</v>
      </c>
      <c r="AQ1029" t="s">
        <v>3511</v>
      </c>
      <c r="AR1029" t="s">
        <v>3511</v>
      </c>
      <c r="AS1029" t="s">
        <v>3511</v>
      </c>
      <c r="AV1029">
        <v>3271</v>
      </c>
      <c r="AX1029" t="s">
        <v>5451</v>
      </c>
      <c r="AY1029" t="s">
        <v>3522</v>
      </c>
      <c r="AZ1029" t="s">
        <v>3523</v>
      </c>
      <c r="BA1029" t="s">
        <v>288</v>
      </c>
      <c r="BB1029" t="s">
        <v>288</v>
      </c>
      <c r="BC1029" t="s">
        <v>3524</v>
      </c>
      <c r="BD1029" t="s">
        <v>3524</v>
      </c>
      <c r="BE1029" t="s">
        <v>3525</v>
      </c>
      <c r="BF1029" t="s">
        <v>3525</v>
      </c>
      <c r="BG1029" t="s">
        <v>3525</v>
      </c>
      <c r="BH1029" t="s">
        <v>3525</v>
      </c>
      <c r="BI1029" t="s">
        <v>2727</v>
      </c>
      <c r="BJ1029" t="s">
        <v>2727</v>
      </c>
    </row>
    <row r="1030" spans="1:62" hidden="1">
      <c r="A1030" t="s">
        <v>3504</v>
      </c>
      <c r="B1030" t="s">
        <v>9874</v>
      </c>
      <c r="C1030" t="s">
        <v>9875</v>
      </c>
      <c r="D1030" t="s">
        <v>3507</v>
      </c>
      <c r="E1030" t="s">
        <v>3508</v>
      </c>
      <c r="F1030" t="s">
        <v>3509</v>
      </c>
      <c r="G1030" t="s">
        <v>3510</v>
      </c>
      <c r="H1030" t="s">
        <v>3511</v>
      </c>
      <c r="I1030" t="s">
        <v>3511</v>
      </c>
      <c r="L1030" t="s">
        <v>3512</v>
      </c>
      <c r="M1030" t="s">
        <v>3511</v>
      </c>
      <c r="N1030" t="s">
        <v>1426</v>
      </c>
      <c r="R1030" t="s">
        <v>9876</v>
      </c>
      <c r="S1030" t="s">
        <v>3514</v>
      </c>
      <c r="U1030" t="s">
        <v>3515</v>
      </c>
      <c r="X1030" t="s">
        <v>9877</v>
      </c>
      <c r="Y1030" t="s">
        <v>3532</v>
      </c>
      <c r="AE1030" t="s">
        <v>3515</v>
      </c>
      <c r="AF1030" t="s">
        <v>9878</v>
      </c>
      <c r="AK1030" t="s">
        <v>3519</v>
      </c>
      <c r="AN1030" t="s">
        <v>1426</v>
      </c>
      <c r="AP1030" t="s">
        <v>3520</v>
      </c>
      <c r="AQ1030" t="s">
        <v>3511</v>
      </c>
      <c r="AR1030" t="s">
        <v>3511</v>
      </c>
      <c r="AS1030" t="s">
        <v>3511</v>
      </c>
      <c r="AV1030">
        <v>3272</v>
      </c>
      <c r="AX1030" t="s">
        <v>9879</v>
      </c>
      <c r="AY1030" t="s">
        <v>3522</v>
      </c>
      <c r="AZ1030" t="s">
        <v>3523</v>
      </c>
      <c r="BA1030" t="s">
        <v>288</v>
      </c>
      <c r="BB1030" t="s">
        <v>288</v>
      </c>
      <c r="BC1030" t="s">
        <v>3524</v>
      </c>
      <c r="BD1030" t="s">
        <v>3524</v>
      </c>
      <c r="BE1030" t="s">
        <v>3525</v>
      </c>
      <c r="BF1030" t="s">
        <v>3525</v>
      </c>
      <c r="BG1030" t="s">
        <v>3525</v>
      </c>
      <c r="BH1030" t="s">
        <v>3525</v>
      </c>
      <c r="BI1030" t="s">
        <v>2727</v>
      </c>
      <c r="BJ1030" t="s">
        <v>2727</v>
      </c>
    </row>
    <row r="1031" spans="1:62" hidden="1">
      <c r="A1031" t="s">
        <v>3504</v>
      </c>
      <c r="B1031" t="s">
        <v>8499</v>
      </c>
      <c r="C1031" t="s">
        <v>8500</v>
      </c>
      <c r="D1031" t="s">
        <v>3507</v>
      </c>
      <c r="E1031" t="s">
        <v>3508</v>
      </c>
      <c r="F1031" t="s">
        <v>3553</v>
      </c>
      <c r="G1031" t="s">
        <v>3510</v>
      </c>
      <c r="H1031" t="s">
        <v>3511</v>
      </c>
      <c r="I1031" t="s">
        <v>3511</v>
      </c>
      <c r="L1031" t="s">
        <v>3512</v>
      </c>
      <c r="M1031" t="s">
        <v>3511</v>
      </c>
      <c r="N1031" t="s">
        <v>1003</v>
      </c>
      <c r="R1031" t="s">
        <v>8501</v>
      </c>
      <c r="S1031" t="s">
        <v>3514</v>
      </c>
      <c r="U1031" t="s">
        <v>3515</v>
      </c>
      <c r="X1031" t="s">
        <v>8502</v>
      </c>
      <c r="Y1031" t="s">
        <v>3556</v>
      </c>
      <c r="AE1031" t="s">
        <v>3515</v>
      </c>
      <c r="AF1031" t="s">
        <v>8503</v>
      </c>
      <c r="AK1031" t="s">
        <v>3519</v>
      </c>
      <c r="AN1031" t="s">
        <v>1003</v>
      </c>
      <c r="AP1031" t="s">
        <v>3520</v>
      </c>
      <c r="AQ1031" t="s">
        <v>3511</v>
      </c>
      <c r="AR1031" t="s">
        <v>3511</v>
      </c>
      <c r="AS1031" t="s">
        <v>3511</v>
      </c>
      <c r="AV1031">
        <v>3273</v>
      </c>
      <c r="AX1031" t="s">
        <v>8504</v>
      </c>
      <c r="AY1031" t="s">
        <v>3522</v>
      </c>
      <c r="AZ1031" t="s">
        <v>3523</v>
      </c>
      <c r="BA1031" t="s">
        <v>5403</v>
      </c>
      <c r="BB1031" t="s">
        <v>5403</v>
      </c>
      <c r="BC1031" t="s">
        <v>3524</v>
      </c>
      <c r="BD1031" t="s">
        <v>3524</v>
      </c>
      <c r="BE1031" t="s">
        <v>3525</v>
      </c>
      <c r="BF1031" t="s">
        <v>3525</v>
      </c>
      <c r="BG1031" t="s">
        <v>3525</v>
      </c>
      <c r="BH1031" t="s">
        <v>3525</v>
      </c>
      <c r="BI1031" t="s">
        <v>2727</v>
      </c>
      <c r="BJ1031" t="s">
        <v>2727</v>
      </c>
    </row>
    <row r="1032" spans="1:62" hidden="1">
      <c r="A1032" t="s">
        <v>3504</v>
      </c>
      <c r="B1032" t="s">
        <v>6885</v>
      </c>
      <c r="C1032" t="s">
        <v>6886</v>
      </c>
      <c r="D1032" t="s">
        <v>3507</v>
      </c>
      <c r="E1032" t="s">
        <v>3508</v>
      </c>
      <c r="F1032" t="s">
        <v>3777</v>
      </c>
      <c r="G1032" t="s">
        <v>3510</v>
      </c>
      <c r="H1032" t="s">
        <v>3511</v>
      </c>
      <c r="I1032" t="s">
        <v>3511</v>
      </c>
      <c r="L1032" t="s">
        <v>3512</v>
      </c>
      <c r="M1032" t="s">
        <v>3511</v>
      </c>
      <c r="N1032" t="s">
        <v>938</v>
      </c>
      <c r="R1032" t="s">
        <v>6887</v>
      </c>
      <c r="S1032" t="s">
        <v>3514</v>
      </c>
      <c r="U1032" t="s">
        <v>3515</v>
      </c>
      <c r="X1032" t="s">
        <v>6888</v>
      </c>
      <c r="Y1032" t="s">
        <v>3517</v>
      </c>
      <c r="AE1032" t="s">
        <v>3515</v>
      </c>
      <c r="AF1032" t="s">
        <v>6889</v>
      </c>
      <c r="AK1032" t="s">
        <v>3519</v>
      </c>
      <c r="AN1032" t="s">
        <v>938</v>
      </c>
      <c r="AP1032" t="s">
        <v>3520</v>
      </c>
      <c r="AQ1032" t="s">
        <v>3511</v>
      </c>
      <c r="AR1032" t="s">
        <v>3511</v>
      </c>
      <c r="AS1032" t="s">
        <v>3511</v>
      </c>
      <c r="AV1032">
        <v>3274</v>
      </c>
      <c r="AX1032" t="s">
        <v>4258</v>
      </c>
      <c r="AY1032" t="s">
        <v>3522</v>
      </c>
      <c r="AZ1032" t="s">
        <v>3523</v>
      </c>
      <c r="BA1032" t="s">
        <v>302</v>
      </c>
      <c r="BB1032" t="s">
        <v>302</v>
      </c>
      <c r="BC1032" t="s">
        <v>3524</v>
      </c>
      <c r="BD1032" t="s">
        <v>3524</v>
      </c>
      <c r="BE1032" t="s">
        <v>3525</v>
      </c>
      <c r="BF1032" t="s">
        <v>3525</v>
      </c>
      <c r="BG1032" t="s">
        <v>3525</v>
      </c>
      <c r="BH1032" t="s">
        <v>3525</v>
      </c>
      <c r="BI1032" t="s">
        <v>2727</v>
      </c>
      <c r="BJ1032" t="s">
        <v>2727</v>
      </c>
    </row>
    <row r="1033" spans="1:62" hidden="1">
      <c r="A1033" t="s">
        <v>3504</v>
      </c>
      <c r="B1033" t="s">
        <v>4252</v>
      </c>
      <c r="C1033" t="s">
        <v>4253</v>
      </c>
      <c r="D1033" t="s">
        <v>3507</v>
      </c>
      <c r="E1033" t="s">
        <v>3508</v>
      </c>
      <c r="F1033" t="s">
        <v>4254</v>
      </c>
      <c r="G1033" t="s">
        <v>3510</v>
      </c>
      <c r="H1033" t="s">
        <v>3511</v>
      </c>
      <c r="I1033" t="s">
        <v>3511</v>
      </c>
      <c r="L1033" t="s">
        <v>3512</v>
      </c>
      <c r="M1033" t="s">
        <v>3511</v>
      </c>
      <c r="N1033" t="s">
        <v>1020</v>
      </c>
      <c r="R1033" t="s">
        <v>4255</v>
      </c>
      <c r="S1033" t="s">
        <v>3514</v>
      </c>
      <c r="U1033" t="s">
        <v>3515</v>
      </c>
      <c r="X1033" t="s">
        <v>4256</v>
      </c>
      <c r="Y1033" t="s">
        <v>3517</v>
      </c>
      <c r="AE1033" t="s">
        <v>3515</v>
      </c>
      <c r="AF1033" t="s">
        <v>4257</v>
      </c>
      <c r="AK1033" t="s">
        <v>3519</v>
      </c>
      <c r="AN1033" t="s">
        <v>1020</v>
      </c>
      <c r="AP1033" t="s">
        <v>3520</v>
      </c>
      <c r="AQ1033" t="s">
        <v>3511</v>
      </c>
      <c r="AR1033" t="s">
        <v>3511</v>
      </c>
      <c r="AS1033" t="s">
        <v>3511</v>
      </c>
      <c r="AV1033">
        <v>3275</v>
      </c>
      <c r="AX1033" t="s">
        <v>4258</v>
      </c>
      <c r="AY1033" t="s">
        <v>3522</v>
      </c>
      <c r="AZ1033" t="s">
        <v>3523</v>
      </c>
      <c r="BA1033" t="s">
        <v>302</v>
      </c>
      <c r="BB1033" t="s">
        <v>302</v>
      </c>
      <c r="BC1033" t="s">
        <v>3524</v>
      </c>
      <c r="BD1033" t="s">
        <v>3524</v>
      </c>
      <c r="BE1033" t="s">
        <v>3525</v>
      </c>
      <c r="BF1033" t="s">
        <v>3525</v>
      </c>
      <c r="BG1033" t="s">
        <v>3525</v>
      </c>
      <c r="BH1033" t="s">
        <v>3525</v>
      </c>
      <c r="BI1033" t="s">
        <v>2727</v>
      </c>
      <c r="BJ1033" t="s">
        <v>2727</v>
      </c>
    </row>
    <row r="1034" spans="1:62" hidden="1">
      <c r="A1034" t="s">
        <v>3504</v>
      </c>
      <c r="B1034" t="s">
        <v>5265</v>
      </c>
      <c r="C1034" t="s">
        <v>5266</v>
      </c>
      <c r="D1034" t="s">
        <v>3507</v>
      </c>
      <c r="E1034" t="s">
        <v>3508</v>
      </c>
      <c r="F1034" t="s">
        <v>4007</v>
      </c>
      <c r="G1034" t="s">
        <v>3510</v>
      </c>
      <c r="H1034" t="s">
        <v>3511</v>
      </c>
      <c r="I1034" t="s">
        <v>3511</v>
      </c>
      <c r="L1034" t="s">
        <v>3512</v>
      </c>
      <c r="M1034" t="s">
        <v>3511</v>
      </c>
      <c r="N1034" t="s">
        <v>1081</v>
      </c>
      <c r="R1034" t="s">
        <v>5267</v>
      </c>
      <c r="S1034" t="s">
        <v>3514</v>
      </c>
      <c r="U1034" t="s">
        <v>3515</v>
      </c>
      <c r="X1034" t="s">
        <v>5268</v>
      </c>
      <c r="Y1034" t="s">
        <v>3517</v>
      </c>
      <c r="AE1034" t="s">
        <v>3515</v>
      </c>
      <c r="AF1034" t="s">
        <v>5269</v>
      </c>
      <c r="AK1034" t="s">
        <v>3519</v>
      </c>
      <c r="AN1034" t="s">
        <v>1081</v>
      </c>
      <c r="AP1034" t="s">
        <v>3520</v>
      </c>
      <c r="AQ1034" t="s">
        <v>3511</v>
      </c>
      <c r="AR1034" t="s">
        <v>3511</v>
      </c>
      <c r="AS1034" t="s">
        <v>3511</v>
      </c>
      <c r="AV1034">
        <v>3276</v>
      </c>
      <c r="AX1034" t="s">
        <v>4258</v>
      </c>
      <c r="AY1034" t="s">
        <v>3522</v>
      </c>
      <c r="AZ1034" t="s">
        <v>3523</v>
      </c>
      <c r="BA1034" t="s">
        <v>302</v>
      </c>
      <c r="BB1034" t="s">
        <v>302</v>
      </c>
      <c r="BC1034" t="s">
        <v>3524</v>
      </c>
      <c r="BD1034" t="s">
        <v>3524</v>
      </c>
      <c r="BE1034" t="s">
        <v>3525</v>
      </c>
      <c r="BF1034" t="s">
        <v>3525</v>
      </c>
      <c r="BG1034" t="s">
        <v>3525</v>
      </c>
      <c r="BH1034" t="s">
        <v>3525</v>
      </c>
      <c r="BI1034" t="s">
        <v>2727</v>
      </c>
      <c r="BJ1034" t="s">
        <v>2727</v>
      </c>
    </row>
    <row r="1035" spans="1:62" hidden="1">
      <c r="A1035" t="s">
        <v>3504</v>
      </c>
      <c r="B1035" t="s">
        <v>7423</v>
      </c>
      <c r="C1035" t="s">
        <v>7424</v>
      </c>
      <c r="D1035" t="s">
        <v>3507</v>
      </c>
      <c r="E1035" t="s">
        <v>3508</v>
      </c>
      <c r="F1035" t="s">
        <v>3757</v>
      </c>
      <c r="G1035" t="s">
        <v>3510</v>
      </c>
      <c r="H1035" t="s">
        <v>3511</v>
      </c>
      <c r="I1035" t="s">
        <v>3511</v>
      </c>
      <c r="L1035" t="s">
        <v>3512</v>
      </c>
      <c r="M1035" t="s">
        <v>3511</v>
      </c>
      <c r="N1035" t="s">
        <v>1290</v>
      </c>
      <c r="R1035" t="s">
        <v>7425</v>
      </c>
      <c r="S1035" t="s">
        <v>3514</v>
      </c>
      <c r="U1035" t="s">
        <v>3515</v>
      </c>
      <c r="X1035" t="s">
        <v>7426</v>
      </c>
      <c r="Y1035" t="s">
        <v>3517</v>
      </c>
      <c r="AE1035" t="s">
        <v>3515</v>
      </c>
      <c r="AF1035" t="s">
        <v>7427</v>
      </c>
      <c r="AK1035" t="s">
        <v>3519</v>
      </c>
      <c r="AN1035" t="s">
        <v>1290</v>
      </c>
      <c r="AP1035" t="s">
        <v>3520</v>
      </c>
      <c r="AQ1035" t="s">
        <v>3511</v>
      </c>
      <c r="AR1035" t="s">
        <v>3511</v>
      </c>
      <c r="AS1035" t="s">
        <v>3511</v>
      </c>
      <c r="AV1035">
        <v>3277</v>
      </c>
      <c r="AX1035" t="s">
        <v>4258</v>
      </c>
      <c r="AY1035" t="s">
        <v>3522</v>
      </c>
      <c r="AZ1035" t="s">
        <v>3523</v>
      </c>
      <c r="BA1035" t="s">
        <v>302</v>
      </c>
      <c r="BB1035" t="s">
        <v>302</v>
      </c>
      <c r="BC1035" t="s">
        <v>3524</v>
      </c>
      <c r="BD1035" t="s">
        <v>3524</v>
      </c>
      <c r="BE1035" t="s">
        <v>3525</v>
      </c>
      <c r="BF1035" t="s">
        <v>3525</v>
      </c>
      <c r="BG1035" t="s">
        <v>3525</v>
      </c>
      <c r="BH1035" t="s">
        <v>3525</v>
      </c>
      <c r="BI1035" t="s">
        <v>2727</v>
      </c>
      <c r="BJ1035" t="s">
        <v>2727</v>
      </c>
    </row>
    <row r="1036" spans="1:62" hidden="1">
      <c r="A1036" t="s">
        <v>3504</v>
      </c>
      <c r="B1036" t="s">
        <v>7160</v>
      </c>
      <c r="C1036" t="s">
        <v>7161</v>
      </c>
      <c r="D1036" t="s">
        <v>3507</v>
      </c>
      <c r="E1036" t="s">
        <v>3508</v>
      </c>
      <c r="F1036" t="s">
        <v>3764</v>
      </c>
      <c r="G1036" t="s">
        <v>3510</v>
      </c>
      <c r="H1036" t="s">
        <v>3511</v>
      </c>
      <c r="I1036" t="s">
        <v>3511</v>
      </c>
      <c r="L1036" t="s">
        <v>3512</v>
      </c>
      <c r="M1036" t="s">
        <v>3511</v>
      </c>
      <c r="N1036" t="s">
        <v>1035</v>
      </c>
      <c r="R1036" t="s">
        <v>7162</v>
      </c>
      <c r="S1036" t="s">
        <v>3514</v>
      </c>
      <c r="U1036" t="s">
        <v>3515</v>
      </c>
      <c r="X1036" t="s">
        <v>7163</v>
      </c>
      <c r="Y1036" t="s">
        <v>3517</v>
      </c>
      <c r="AE1036" t="s">
        <v>3515</v>
      </c>
      <c r="AF1036" t="s">
        <v>7164</v>
      </c>
      <c r="AK1036" t="s">
        <v>3519</v>
      </c>
      <c r="AN1036" t="s">
        <v>1035</v>
      </c>
      <c r="AP1036" t="s">
        <v>3520</v>
      </c>
      <c r="AQ1036" t="s">
        <v>3511</v>
      </c>
      <c r="AR1036" t="s">
        <v>3511</v>
      </c>
      <c r="AS1036" t="s">
        <v>3511</v>
      </c>
      <c r="AV1036">
        <v>3278</v>
      </c>
      <c r="AX1036" t="s">
        <v>4258</v>
      </c>
      <c r="AY1036" t="s">
        <v>3522</v>
      </c>
      <c r="AZ1036" t="s">
        <v>3523</v>
      </c>
      <c r="BA1036" t="s">
        <v>302</v>
      </c>
      <c r="BB1036" t="s">
        <v>302</v>
      </c>
      <c r="BC1036" t="s">
        <v>3524</v>
      </c>
      <c r="BD1036" t="s">
        <v>3524</v>
      </c>
      <c r="BE1036" t="s">
        <v>3525</v>
      </c>
      <c r="BF1036" t="s">
        <v>3525</v>
      </c>
      <c r="BG1036" t="s">
        <v>3525</v>
      </c>
      <c r="BH1036" t="s">
        <v>3525</v>
      </c>
      <c r="BI1036" t="s">
        <v>2727</v>
      </c>
      <c r="BJ1036" t="s">
        <v>2727</v>
      </c>
    </row>
    <row r="1037" spans="1:62" hidden="1">
      <c r="A1037" t="s">
        <v>3504</v>
      </c>
      <c r="B1037" t="s">
        <v>4091</v>
      </c>
      <c r="C1037" t="s">
        <v>4092</v>
      </c>
      <c r="D1037" t="s">
        <v>3507</v>
      </c>
      <c r="E1037" t="s">
        <v>3508</v>
      </c>
      <c r="F1037" t="s">
        <v>3509</v>
      </c>
      <c r="G1037" t="s">
        <v>3510</v>
      </c>
      <c r="H1037" t="s">
        <v>3511</v>
      </c>
      <c r="I1037" t="s">
        <v>3511</v>
      </c>
      <c r="L1037" t="s">
        <v>3512</v>
      </c>
      <c r="M1037" t="s">
        <v>3511</v>
      </c>
      <c r="N1037" t="s">
        <v>1427</v>
      </c>
      <c r="R1037" t="s">
        <v>4093</v>
      </c>
      <c r="S1037" t="s">
        <v>3514</v>
      </c>
      <c r="U1037" t="s">
        <v>3515</v>
      </c>
      <c r="X1037" t="s">
        <v>4094</v>
      </c>
      <c r="Y1037" t="s">
        <v>3517</v>
      </c>
      <c r="AE1037" t="s">
        <v>3515</v>
      </c>
      <c r="AF1037" t="s">
        <v>4095</v>
      </c>
      <c r="AK1037" t="s">
        <v>3519</v>
      </c>
      <c r="AN1037" t="s">
        <v>1427</v>
      </c>
      <c r="AP1037" t="s">
        <v>3520</v>
      </c>
      <c r="AQ1037" t="s">
        <v>3511</v>
      </c>
      <c r="AR1037" t="s">
        <v>3511</v>
      </c>
      <c r="AS1037" t="s">
        <v>3511</v>
      </c>
      <c r="AV1037">
        <v>3279</v>
      </c>
      <c r="AX1037" t="s">
        <v>4096</v>
      </c>
      <c r="AY1037" t="s">
        <v>3522</v>
      </c>
      <c r="AZ1037" t="s">
        <v>3523</v>
      </c>
      <c r="BA1037" t="s">
        <v>288</v>
      </c>
      <c r="BB1037" t="s">
        <v>288</v>
      </c>
      <c r="BC1037" t="s">
        <v>3524</v>
      </c>
      <c r="BD1037" t="s">
        <v>3524</v>
      </c>
      <c r="BE1037" t="s">
        <v>3525</v>
      </c>
      <c r="BF1037" t="s">
        <v>3525</v>
      </c>
      <c r="BG1037" t="s">
        <v>3525</v>
      </c>
      <c r="BH1037" t="s">
        <v>3525</v>
      </c>
      <c r="BI1037" t="s">
        <v>2727</v>
      </c>
      <c r="BJ1037" t="s">
        <v>2727</v>
      </c>
    </row>
    <row r="1038" spans="1:62" hidden="1">
      <c r="A1038" t="s">
        <v>3504</v>
      </c>
      <c r="B1038" t="s">
        <v>7899</v>
      </c>
      <c r="C1038" t="s">
        <v>7900</v>
      </c>
      <c r="D1038" t="s">
        <v>3507</v>
      </c>
      <c r="E1038" t="s">
        <v>3508</v>
      </c>
      <c r="F1038" t="s">
        <v>3981</v>
      </c>
      <c r="G1038" t="s">
        <v>3510</v>
      </c>
      <c r="H1038" t="s">
        <v>3511</v>
      </c>
      <c r="I1038" t="s">
        <v>3511</v>
      </c>
      <c r="L1038" t="s">
        <v>3512</v>
      </c>
      <c r="M1038" t="s">
        <v>3511</v>
      </c>
      <c r="N1038" t="s">
        <v>605</v>
      </c>
      <c r="R1038" t="s">
        <v>7901</v>
      </c>
      <c r="S1038" t="s">
        <v>3514</v>
      </c>
      <c r="U1038" t="s">
        <v>3515</v>
      </c>
      <c r="X1038" t="s">
        <v>7902</v>
      </c>
      <c r="Y1038" t="s">
        <v>3517</v>
      </c>
      <c r="AE1038" t="s">
        <v>3515</v>
      </c>
      <c r="AF1038" t="s">
        <v>7903</v>
      </c>
      <c r="AK1038" t="s">
        <v>3519</v>
      </c>
      <c r="AN1038" t="s">
        <v>605</v>
      </c>
      <c r="AP1038" t="s">
        <v>3520</v>
      </c>
      <c r="AQ1038" t="s">
        <v>3511</v>
      </c>
      <c r="AR1038" t="s">
        <v>3511</v>
      </c>
      <c r="AS1038" t="s">
        <v>3511</v>
      </c>
      <c r="AV1038">
        <v>3280</v>
      </c>
      <c r="AX1038" t="s">
        <v>4293</v>
      </c>
      <c r="AY1038" t="s">
        <v>3522</v>
      </c>
      <c r="AZ1038" t="s">
        <v>3523</v>
      </c>
      <c r="BA1038" t="s">
        <v>3535</v>
      </c>
      <c r="BB1038" t="s">
        <v>3535</v>
      </c>
      <c r="BC1038" t="s">
        <v>3524</v>
      </c>
      <c r="BD1038" t="s">
        <v>3524</v>
      </c>
      <c r="BE1038" t="s">
        <v>3525</v>
      </c>
      <c r="BF1038" t="s">
        <v>3525</v>
      </c>
      <c r="BG1038" t="s">
        <v>3525</v>
      </c>
      <c r="BH1038" t="s">
        <v>3525</v>
      </c>
      <c r="BI1038" t="s">
        <v>2727</v>
      </c>
      <c r="BJ1038" t="s">
        <v>2727</v>
      </c>
    </row>
    <row r="1039" spans="1:62" hidden="1">
      <c r="A1039" t="s">
        <v>3504</v>
      </c>
      <c r="B1039" t="s">
        <v>6123</v>
      </c>
      <c r="C1039" t="s">
        <v>6124</v>
      </c>
      <c r="D1039" t="s">
        <v>3507</v>
      </c>
      <c r="E1039" t="s">
        <v>3508</v>
      </c>
      <c r="F1039" t="s">
        <v>4099</v>
      </c>
      <c r="G1039" t="s">
        <v>3510</v>
      </c>
      <c r="H1039" t="s">
        <v>3511</v>
      </c>
      <c r="I1039" t="s">
        <v>3511</v>
      </c>
      <c r="L1039" t="s">
        <v>3512</v>
      </c>
      <c r="M1039" t="s">
        <v>3511</v>
      </c>
      <c r="N1039" t="s">
        <v>699</v>
      </c>
      <c r="R1039" t="s">
        <v>6125</v>
      </c>
      <c r="S1039" t="s">
        <v>3514</v>
      </c>
      <c r="U1039" t="s">
        <v>3515</v>
      </c>
      <c r="X1039" t="s">
        <v>6126</v>
      </c>
      <c r="Y1039" t="s">
        <v>3517</v>
      </c>
      <c r="AE1039" t="s">
        <v>3515</v>
      </c>
      <c r="AF1039" t="s">
        <v>6127</v>
      </c>
      <c r="AK1039" t="s">
        <v>3519</v>
      </c>
      <c r="AN1039" t="s">
        <v>699</v>
      </c>
      <c r="AP1039" t="s">
        <v>3520</v>
      </c>
      <c r="AQ1039" t="s">
        <v>3511</v>
      </c>
      <c r="AR1039" t="s">
        <v>3511</v>
      </c>
      <c r="AS1039" t="s">
        <v>3511</v>
      </c>
      <c r="AV1039">
        <v>3281</v>
      </c>
      <c r="AX1039" t="s">
        <v>4293</v>
      </c>
      <c r="AY1039" t="s">
        <v>3522</v>
      </c>
      <c r="AZ1039" t="s">
        <v>3523</v>
      </c>
      <c r="BA1039" t="s">
        <v>3535</v>
      </c>
      <c r="BB1039" t="s">
        <v>3535</v>
      </c>
      <c r="BC1039" t="s">
        <v>3524</v>
      </c>
      <c r="BD1039" t="s">
        <v>3524</v>
      </c>
      <c r="BE1039" t="s">
        <v>3525</v>
      </c>
      <c r="BF1039" t="s">
        <v>3525</v>
      </c>
      <c r="BG1039" t="s">
        <v>3525</v>
      </c>
      <c r="BH1039" t="s">
        <v>3525</v>
      </c>
      <c r="BI1039" t="s">
        <v>2727</v>
      </c>
      <c r="BJ1039" t="s">
        <v>2727</v>
      </c>
    </row>
    <row r="1040" spans="1:62" hidden="1">
      <c r="A1040" t="s">
        <v>3504</v>
      </c>
      <c r="B1040" t="s">
        <v>8343</v>
      </c>
      <c r="C1040" t="s">
        <v>8344</v>
      </c>
      <c r="D1040" t="s">
        <v>3507</v>
      </c>
      <c r="E1040" t="s">
        <v>3508</v>
      </c>
      <c r="F1040" t="s">
        <v>4372</v>
      </c>
      <c r="G1040" t="s">
        <v>3510</v>
      </c>
      <c r="H1040" t="s">
        <v>3511</v>
      </c>
      <c r="I1040" t="s">
        <v>3511</v>
      </c>
      <c r="L1040" t="s">
        <v>3512</v>
      </c>
      <c r="M1040" t="s">
        <v>3511</v>
      </c>
      <c r="N1040" t="s">
        <v>924</v>
      </c>
      <c r="R1040" t="s">
        <v>8345</v>
      </c>
      <c r="S1040" t="s">
        <v>3514</v>
      </c>
      <c r="U1040" t="s">
        <v>3515</v>
      </c>
      <c r="X1040" t="s">
        <v>8346</v>
      </c>
      <c r="Y1040" t="s">
        <v>3532</v>
      </c>
      <c r="AE1040" t="s">
        <v>3515</v>
      </c>
      <c r="AF1040" t="s">
        <v>8347</v>
      </c>
      <c r="AK1040" t="s">
        <v>3519</v>
      </c>
      <c r="AN1040" t="s">
        <v>924</v>
      </c>
      <c r="AP1040" t="s">
        <v>3520</v>
      </c>
      <c r="AQ1040" t="s">
        <v>3511</v>
      </c>
      <c r="AR1040" t="s">
        <v>3511</v>
      </c>
      <c r="AS1040" t="s">
        <v>3511</v>
      </c>
      <c r="AV1040">
        <v>3282</v>
      </c>
      <c r="AX1040" t="s">
        <v>4293</v>
      </c>
      <c r="AY1040" t="s">
        <v>3522</v>
      </c>
      <c r="AZ1040" t="s">
        <v>3523</v>
      </c>
      <c r="BA1040" t="s">
        <v>288</v>
      </c>
      <c r="BB1040" t="s">
        <v>288</v>
      </c>
      <c r="BC1040" t="s">
        <v>3524</v>
      </c>
      <c r="BD1040" t="s">
        <v>3524</v>
      </c>
      <c r="BE1040" t="s">
        <v>3525</v>
      </c>
      <c r="BF1040" t="s">
        <v>3525</v>
      </c>
      <c r="BG1040" t="s">
        <v>3525</v>
      </c>
      <c r="BH1040" t="s">
        <v>3525</v>
      </c>
      <c r="BI1040" t="s">
        <v>2727</v>
      </c>
      <c r="BJ1040" t="s">
        <v>2727</v>
      </c>
    </row>
    <row r="1041" spans="1:62" hidden="1">
      <c r="A1041" t="s">
        <v>3504</v>
      </c>
      <c r="B1041" t="s">
        <v>9156</v>
      </c>
      <c r="C1041" t="s">
        <v>9157</v>
      </c>
      <c r="D1041" t="s">
        <v>3507</v>
      </c>
      <c r="E1041" t="s">
        <v>3508</v>
      </c>
      <c r="F1041" t="s">
        <v>3777</v>
      </c>
      <c r="G1041" t="s">
        <v>3510</v>
      </c>
      <c r="H1041" t="s">
        <v>3511</v>
      </c>
      <c r="I1041" t="s">
        <v>3511</v>
      </c>
      <c r="L1041" t="s">
        <v>3512</v>
      </c>
      <c r="M1041" t="s">
        <v>3511</v>
      </c>
      <c r="N1041" t="s">
        <v>950</v>
      </c>
      <c r="R1041" t="s">
        <v>9158</v>
      </c>
      <c r="S1041" t="s">
        <v>3514</v>
      </c>
      <c r="U1041" t="s">
        <v>3515</v>
      </c>
      <c r="X1041" t="s">
        <v>9159</v>
      </c>
      <c r="Y1041" t="s">
        <v>3532</v>
      </c>
      <c r="AE1041" t="s">
        <v>3515</v>
      </c>
      <c r="AF1041" t="s">
        <v>9160</v>
      </c>
      <c r="AK1041" t="s">
        <v>3519</v>
      </c>
      <c r="AN1041" t="s">
        <v>950</v>
      </c>
      <c r="AP1041" t="s">
        <v>3520</v>
      </c>
      <c r="AQ1041" t="s">
        <v>3511</v>
      </c>
      <c r="AR1041" t="s">
        <v>3511</v>
      </c>
      <c r="AS1041" t="s">
        <v>3511</v>
      </c>
      <c r="AV1041">
        <v>3284</v>
      </c>
      <c r="AX1041" t="s">
        <v>4293</v>
      </c>
      <c r="AY1041" t="s">
        <v>3522</v>
      </c>
      <c r="AZ1041" t="s">
        <v>3523</v>
      </c>
      <c r="BA1041" t="s">
        <v>288</v>
      </c>
      <c r="BB1041" t="s">
        <v>288</v>
      </c>
      <c r="BC1041" t="s">
        <v>3524</v>
      </c>
      <c r="BD1041" t="s">
        <v>3524</v>
      </c>
      <c r="BE1041" t="s">
        <v>3525</v>
      </c>
      <c r="BF1041" t="s">
        <v>3525</v>
      </c>
      <c r="BG1041" t="s">
        <v>3525</v>
      </c>
      <c r="BH1041" t="s">
        <v>3525</v>
      </c>
      <c r="BI1041" t="s">
        <v>2727</v>
      </c>
      <c r="BJ1041" t="s">
        <v>2727</v>
      </c>
    </row>
    <row r="1042" spans="1:62" hidden="1">
      <c r="A1042" t="s">
        <v>3504</v>
      </c>
      <c r="B1042" t="s">
        <v>4288</v>
      </c>
      <c r="C1042" t="s">
        <v>4289</v>
      </c>
      <c r="D1042" t="s">
        <v>3507</v>
      </c>
      <c r="E1042" t="s">
        <v>3508</v>
      </c>
      <c r="F1042" t="s">
        <v>4254</v>
      </c>
      <c r="G1042" t="s">
        <v>3510</v>
      </c>
      <c r="H1042" t="s">
        <v>3511</v>
      </c>
      <c r="I1042" t="s">
        <v>3511</v>
      </c>
      <c r="L1042" t="s">
        <v>3512</v>
      </c>
      <c r="M1042" t="s">
        <v>3511</v>
      </c>
      <c r="N1042" t="s">
        <v>1032</v>
      </c>
      <c r="R1042" t="s">
        <v>4290</v>
      </c>
      <c r="S1042" t="s">
        <v>3514</v>
      </c>
      <c r="U1042" t="s">
        <v>3515</v>
      </c>
      <c r="X1042" t="s">
        <v>4291</v>
      </c>
      <c r="Y1042" t="s">
        <v>3532</v>
      </c>
      <c r="AE1042" t="s">
        <v>3515</v>
      </c>
      <c r="AF1042" t="s">
        <v>4292</v>
      </c>
      <c r="AK1042" t="s">
        <v>3519</v>
      </c>
      <c r="AN1042" t="s">
        <v>1032</v>
      </c>
      <c r="AP1042" t="s">
        <v>3520</v>
      </c>
      <c r="AQ1042" t="s">
        <v>3511</v>
      </c>
      <c r="AR1042" t="s">
        <v>3511</v>
      </c>
      <c r="AS1042" t="s">
        <v>3511</v>
      </c>
      <c r="AV1042">
        <v>3285</v>
      </c>
      <c r="AX1042" t="s">
        <v>4293</v>
      </c>
      <c r="AY1042" t="s">
        <v>3522</v>
      </c>
      <c r="AZ1042" t="s">
        <v>3523</v>
      </c>
      <c r="BA1042" t="s">
        <v>288</v>
      </c>
      <c r="BB1042" t="s">
        <v>288</v>
      </c>
      <c r="BC1042" t="s">
        <v>3524</v>
      </c>
      <c r="BD1042" t="s">
        <v>3524</v>
      </c>
      <c r="BE1042" t="s">
        <v>3525</v>
      </c>
      <c r="BF1042" t="s">
        <v>3525</v>
      </c>
      <c r="BG1042" t="s">
        <v>3525</v>
      </c>
      <c r="BH1042" t="s">
        <v>3525</v>
      </c>
      <c r="BI1042" t="s">
        <v>2727</v>
      </c>
      <c r="BJ1042" t="s">
        <v>2727</v>
      </c>
    </row>
    <row r="1043" spans="1:62" hidden="1">
      <c r="A1043" t="s">
        <v>3504</v>
      </c>
      <c r="B1043" t="s">
        <v>6811</v>
      </c>
      <c r="C1043" t="s">
        <v>6812</v>
      </c>
      <c r="D1043" t="s">
        <v>3507</v>
      </c>
      <c r="E1043" t="s">
        <v>3508</v>
      </c>
      <c r="F1043" t="s">
        <v>4007</v>
      </c>
      <c r="G1043" t="s">
        <v>3510</v>
      </c>
      <c r="H1043" t="s">
        <v>3511</v>
      </c>
      <c r="I1043" t="s">
        <v>3511</v>
      </c>
      <c r="L1043" t="s">
        <v>3512</v>
      </c>
      <c r="M1043" t="s">
        <v>3511</v>
      </c>
      <c r="N1043" t="s">
        <v>1079</v>
      </c>
      <c r="R1043" t="s">
        <v>6813</v>
      </c>
      <c r="S1043" t="s">
        <v>3514</v>
      </c>
      <c r="U1043" t="s">
        <v>3515</v>
      </c>
      <c r="X1043" t="s">
        <v>6814</v>
      </c>
      <c r="Y1043" t="s">
        <v>3532</v>
      </c>
      <c r="AE1043" t="s">
        <v>3515</v>
      </c>
      <c r="AF1043" t="s">
        <v>6815</v>
      </c>
      <c r="AK1043" t="s">
        <v>3519</v>
      </c>
      <c r="AN1043" t="s">
        <v>1079</v>
      </c>
      <c r="AP1043" t="s">
        <v>3520</v>
      </c>
      <c r="AQ1043" t="s">
        <v>3511</v>
      </c>
      <c r="AR1043" t="s">
        <v>3511</v>
      </c>
      <c r="AS1043" t="s">
        <v>3511</v>
      </c>
      <c r="AV1043">
        <v>3286</v>
      </c>
      <c r="AX1043" t="s">
        <v>4293</v>
      </c>
      <c r="AY1043" t="s">
        <v>3522</v>
      </c>
      <c r="AZ1043" t="s">
        <v>3523</v>
      </c>
      <c r="BA1043" t="s">
        <v>288</v>
      </c>
      <c r="BB1043" t="s">
        <v>288</v>
      </c>
      <c r="BC1043" t="s">
        <v>3524</v>
      </c>
      <c r="BD1043" t="s">
        <v>3524</v>
      </c>
      <c r="BE1043" t="s">
        <v>3525</v>
      </c>
      <c r="BF1043" t="s">
        <v>3525</v>
      </c>
      <c r="BG1043" t="s">
        <v>3525</v>
      </c>
      <c r="BH1043" t="s">
        <v>3525</v>
      </c>
      <c r="BI1043" t="s">
        <v>2727</v>
      </c>
      <c r="BJ1043" t="s">
        <v>2727</v>
      </c>
    </row>
    <row r="1044" spans="1:62" hidden="1">
      <c r="A1044" t="s">
        <v>3504</v>
      </c>
      <c r="B1044" t="s">
        <v>9402</v>
      </c>
      <c r="C1044" t="s">
        <v>9403</v>
      </c>
      <c r="D1044" t="s">
        <v>3507</v>
      </c>
      <c r="E1044" t="s">
        <v>3508</v>
      </c>
      <c r="F1044" t="s">
        <v>3757</v>
      </c>
      <c r="G1044" t="s">
        <v>3510</v>
      </c>
      <c r="H1044" t="s">
        <v>3511</v>
      </c>
      <c r="I1044" t="s">
        <v>3511</v>
      </c>
      <c r="L1044" t="s">
        <v>3512</v>
      </c>
      <c r="M1044" t="s">
        <v>3511</v>
      </c>
      <c r="N1044" t="s">
        <v>1302</v>
      </c>
      <c r="R1044" t="s">
        <v>9404</v>
      </c>
      <c r="S1044" t="s">
        <v>3514</v>
      </c>
      <c r="U1044" t="s">
        <v>3515</v>
      </c>
      <c r="X1044" t="s">
        <v>9405</v>
      </c>
      <c r="Y1044" t="s">
        <v>3532</v>
      </c>
      <c r="AE1044" t="s">
        <v>3515</v>
      </c>
      <c r="AF1044" t="s">
        <v>9406</v>
      </c>
      <c r="AK1044" t="s">
        <v>3519</v>
      </c>
      <c r="AN1044" t="s">
        <v>1302</v>
      </c>
      <c r="AP1044" t="s">
        <v>3520</v>
      </c>
      <c r="AQ1044" t="s">
        <v>3511</v>
      </c>
      <c r="AR1044" t="s">
        <v>3511</v>
      </c>
      <c r="AS1044" t="s">
        <v>3511</v>
      </c>
      <c r="AV1044">
        <v>3287</v>
      </c>
      <c r="AX1044" t="s">
        <v>4293</v>
      </c>
      <c r="AY1044" t="s">
        <v>3522</v>
      </c>
      <c r="AZ1044" t="s">
        <v>3523</v>
      </c>
      <c r="BA1044" t="s">
        <v>288</v>
      </c>
      <c r="BB1044" t="s">
        <v>288</v>
      </c>
      <c r="BC1044" t="s">
        <v>3524</v>
      </c>
      <c r="BD1044" t="s">
        <v>3524</v>
      </c>
      <c r="BE1044" t="s">
        <v>3525</v>
      </c>
      <c r="BF1044" t="s">
        <v>3525</v>
      </c>
      <c r="BG1044" t="s">
        <v>3525</v>
      </c>
      <c r="BH1044" t="s">
        <v>3525</v>
      </c>
      <c r="BI1044" t="s">
        <v>2727</v>
      </c>
      <c r="BJ1044" t="s">
        <v>2727</v>
      </c>
    </row>
    <row r="1045" spans="1:62" hidden="1">
      <c r="A1045" t="s">
        <v>3504</v>
      </c>
      <c r="B1045" t="s">
        <v>5404</v>
      </c>
      <c r="C1045" t="s">
        <v>5405</v>
      </c>
      <c r="D1045" t="s">
        <v>3507</v>
      </c>
      <c r="E1045" t="s">
        <v>3508</v>
      </c>
      <c r="F1045" t="s">
        <v>3764</v>
      </c>
      <c r="G1045" t="s">
        <v>3510</v>
      </c>
      <c r="H1045" t="s">
        <v>3511</v>
      </c>
      <c r="I1045" t="s">
        <v>3511</v>
      </c>
      <c r="L1045" t="s">
        <v>3512</v>
      </c>
      <c r="M1045" t="s">
        <v>3511</v>
      </c>
      <c r="N1045" t="s">
        <v>1045</v>
      </c>
      <c r="R1045" t="s">
        <v>5406</v>
      </c>
      <c r="S1045" t="s">
        <v>3514</v>
      </c>
      <c r="U1045" t="s">
        <v>3515</v>
      </c>
      <c r="X1045" t="s">
        <v>5407</v>
      </c>
      <c r="Y1045" t="s">
        <v>3532</v>
      </c>
      <c r="AE1045" t="s">
        <v>3515</v>
      </c>
      <c r="AF1045" t="s">
        <v>5408</v>
      </c>
      <c r="AK1045" t="s">
        <v>3519</v>
      </c>
      <c r="AN1045" t="s">
        <v>1045</v>
      </c>
      <c r="AP1045" t="s">
        <v>3520</v>
      </c>
      <c r="AQ1045" t="s">
        <v>3511</v>
      </c>
      <c r="AR1045" t="s">
        <v>3511</v>
      </c>
      <c r="AS1045" t="s">
        <v>3511</v>
      </c>
      <c r="AV1045">
        <v>3288</v>
      </c>
      <c r="AX1045" t="s">
        <v>4293</v>
      </c>
      <c r="AY1045" t="s">
        <v>3522</v>
      </c>
      <c r="AZ1045" t="s">
        <v>3523</v>
      </c>
      <c r="BA1045" t="s">
        <v>288</v>
      </c>
      <c r="BB1045" t="s">
        <v>288</v>
      </c>
      <c r="BC1045" t="s">
        <v>3524</v>
      </c>
      <c r="BD1045" t="s">
        <v>3524</v>
      </c>
      <c r="BE1045" t="s">
        <v>3525</v>
      </c>
      <c r="BF1045" t="s">
        <v>3525</v>
      </c>
      <c r="BG1045" t="s">
        <v>3525</v>
      </c>
      <c r="BH1045" t="s">
        <v>3525</v>
      </c>
      <c r="BI1045" t="s">
        <v>2727</v>
      </c>
      <c r="BJ1045" t="s">
        <v>2727</v>
      </c>
    </row>
    <row r="1046" spans="1:62" hidden="1">
      <c r="A1046" t="s">
        <v>3504</v>
      </c>
      <c r="B1046" t="s">
        <v>8439</v>
      </c>
      <c r="C1046" t="s">
        <v>8440</v>
      </c>
      <c r="D1046" t="s">
        <v>3507</v>
      </c>
      <c r="E1046" t="s">
        <v>3508</v>
      </c>
      <c r="F1046" t="s">
        <v>3615</v>
      </c>
      <c r="G1046" t="s">
        <v>3510</v>
      </c>
      <c r="H1046" t="s">
        <v>3511</v>
      </c>
      <c r="I1046" t="s">
        <v>3511</v>
      </c>
      <c r="L1046" t="s">
        <v>3512</v>
      </c>
      <c r="M1046" t="s">
        <v>3511</v>
      </c>
      <c r="N1046" t="s">
        <v>1255</v>
      </c>
      <c r="R1046" t="s">
        <v>8441</v>
      </c>
      <c r="S1046" t="s">
        <v>3514</v>
      </c>
      <c r="U1046" t="s">
        <v>3515</v>
      </c>
      <c r="X1046" t="s">
        <v>8442</v>
      </c>
      <c r="Y1046" t="s">
        <v>3517</v>
      </c>
      <c r="AE1046" t="s">
        <v>3515</v>
      </c>
      <c r="AF1046" t="s">
        <v>8443</v>
      </c>
      <c r="AK1046" t="s">
        <v>3519</v>
      </c>
      <c r="AN1046" t="s">
        <v>1255</v>
      </c>
      <c r="AP1046" t="s">
        <v>3520</v>
      </c>
      <c r="AQ1046" t="s">
        <v>3511</v>
      </c>
      <c r="AR1046" t="s">
        <v>3511</v>
      </c>
      <c r="AS1046" t="s">
        <v>3511</v>
      </c>
      <c r="AV1046">
        <v>3292</v>
      </c>
      <c r="AX1046" t="s">
        <v>4293</v>
      </c>
      <c r="AY1046" t="s">
        <v>3522</v>
      </c>
      <c r="AZ1046" t="s">
        <v>3523</v>
      </c>
      <c r="BA1046" t="s">
        <v>3535</v>
      </c>
      <c r="BB1046" t="s">
        <v>3535</v>
      </c>
      <c r="BC1046" t="s">
        <v>3524</v>
      </c>
      <c r="BD1046" t="s">
        <v>3524</v>
      </c>
      <c r="BE1046" t="s">
        <v>3525</v>
      </c>
      <c r="BF1046" t="s">
        <v>3525</v>
      </c>
      <c r="BG1046" t="s">
        <v>3525</v>
      </c>
      <c r="BH1046" t="s">
        <v>3525</v>
      </c>
      <c r="BI1046" t="s">
        <v>2727</v>
      </c>
      <c r="BJ1046" t="s">
        <v>2727</v>
      </c>
    </row>
    <row r="1047" spans="1:62" hidden="1">
      <c r="A1047" t="s">
        <v>3504</v>
      </c>
      <c r="B1047" t="s">
        <v>3876</v>
      </c>
      <c r="C1047" t="s">
        <v>3877</v>
      </c>
      <c r="D1047" t="s">
        <v>3507</v>
      </c>
      <c r="E1047" t="s">
        <v>3508</v>
      </c>
      <c r="F1047" t="s">
        <v>3878</v>
      </c>
      <c r="G1047" t="s">
        <v>3510</v>
      </c>
      <c r="H1047" t="s">
        <v>3511</v>
      </c>
      <c r="I1047" t="s">
        <v>3511</v>
      </c>
      <c r="L1047" t="s">
        <v>3512</v>
      </c>
      <c r="M1047" t="s">
        <v>3511</v>
      </c>
      <c r="N1047" t="s">
        <v>3879</v>
      </c>
      <c r="R1047" t="s">
        <v>3880</v>
      </c>
      <c r="S1047" t="s">
        <v>3881</v>
      </c>
      <c r="U1047" t="s">
        <v>3515</v>
      </c>
      <c r="X1047" t="s">
        <v>3882</v>
      </c>
      <c r="Y1047" t="s">
        <v>3517</v>
      </c>
      <c r="AE1047" t="s">
        <v>3515</v>
      </c>
      <c r="AF1047" t="s">
        <v>3883</v>
      </c>
      <c r="AK1047" t="s">
        <v>3519</v>
      </c>
      <c r="AN1047" t="s">
        <v>3879</v>
      </c>
      <c r="AP1047" t="s">
        <v>3520</v>
      </c>
      <c r="AQ1047" t="s">
        <v>3511</v>
      </c>
      <c r="AR1047" t="s">
        <v>3511</v>
      </c>
      <c r="AS1047" t="s">
        <v>3511</v>
      </c>
      <c r="AV1047">
        <v>3293</v>
      </c>
      <c r="AX1047" t="s">
        <v>3884</v>
      </c>
      <c r="AY1047" t="s">
        <v>3522</v>
      </c>
      <c r="AZ1047" t="s">
        <v>3523</v>
      </c>
      <c r="BA1047" t="s">
        <v>3535</v>
      </c>
      <c r="BB1047" t="s">
        <v>3535</v>
      </c>
      <c r="BC1047" t="s">
        <v>3524</v>
      </c>
      <c r="BD1047" t="s">
        <v>3524</v>
      </c>
      <c r="BE1047" t="s">
        <v>3525</v>
      </c>
      <c r="BF1047" t="s">
        <v>3525</v>
      </c>
      <c r="BG1047" t="s">
        <v>3525</v>
      </c>
      <c r="BH1047" t="s">
        <v>3525</v>
      </c>
      <c r="BI1047" t="s">
        <v>2727</v>
      </c>
      <c r="BJ1047" t="s">
        <v>2727</v>
      </c>
    </row>
    <row r="1048" spans="1:62" hidden="1">
      <c r="A1048" t="s">
        <v>3504</v>
      </c>
      <c r="B1048" t="s">
        <v>9848</v>
      </c>
      <c r="C1048" t="s">
        <v>9849</v>
      </c>
      <c r="D1048" t="s">
        <v>3507</v>
      </c>
      <c r="E1048" t="s">
        <v>3508</v>
      </c>
      <c r="F1048" t="s">
        <v>3878</v>
      </c>
      <c r="G1048" t="s">
        <v>3510</v>
      </c>
      <c r="H1048" t="s">
        <v>3511</v>
      </c>
      <c r="I1048" t="s">
        <v>3511</v>
      </c>
      <c r="L1048" t="s">
        <v>3512</v>
      </c>
      <c r="M1048" t="s">
        <v>3511</v>
      </c>
      <c r="N1048" t="s">
        <v>3879</v>
      </c>
      <c r="R1048" t="s">
        <v>9850</v>
      </c>
      <c r="S1048" t="s">
        <v>3881</v>
      </c>
      <c r="U1048" t="s">
        <v>3515</v>
      </c>
      <c r="X1048" t="s">
        <v>9851</v>
      </c>
      <c r="Y1048" t="s">
        <v>3517</v>
      </c>
      <c r="AE1048" t="s">
        <v>3515</v>
      </c>
      <c r="AF1048" t="s">
        <v>9852</v>
      </c>
      <c r="AK1048" t="s">
        <v>3519</v>
      </c>
      <c r="AN1048" t="s">
        <v>3879</v>
      </c>
      <c r="AP1048" t="s">
        <v>3520</v>
      </c>
      <c r="AQ1048" t="s">
        <v>3511</v>
      </c>
      <c r="AR1048" t="s">
        <v>3511</v>
      </c>
      <c r="AS1048" t="s">
        <v>3511</v>
      </c>
      <c r="AV1048">
        <v>3294</v>
      </c>
      <c r="AX1048" t="s">
        <v>3884</v>
      </c>
      <c r="AY1048" t="s">
        <v>3522</v>
      </c>
      <c r="AZ1048" t="s">
        <v>3523</v>
      </c>
      <c r="BA1048" t="s">
        <v>3535</v>
      </c>
      <c r="BB1048" t="s">
        <v>3535</v>
      </c>
      <c r="BC1048" t="s">
        <v>3524</v>
      </c>
      <c r="BD1048" t="s">
        <v>3524</v>
      </c>
      <c r="BE1048" t="s">
        <v>3525</v>
      </c>
      <c r="BF1048" t="s">
        <v>3525</v>
      </c>
      <c r="BG1048" t="s">
        <v>3525</v>
      </c>
      <c r="BH1048" t="s">
        <v>3525</v>
      </c>
      <c r="BI1048" t="s">
        <v>2727</v>
      </c>
      <c r="BJ1048" t="s">
        <v>2727</v>
      </c>
    </row>
    <row r="1049" spans="1:62" hidden="1">
      <c r="A1049" t="s">
        <v>3504</v>
      </c>
      <c r="B1049" t="s">
        <v>6822</v>
      </c>
      <c r="C1049" t="s">
        <v>6823</v>
      </c>
      <c r="D1049" t="s">
        <v>3507</v>
      </c>
      <c r="E1049" t="s">
        <v>3508</v>
      </c>
      <c r="F1049" t="s">
        <v>3878</v>
      </c>
      <c r="G1049" t="s">
        <v>3510</v>
      </c>
      <c r="H1049" t="s">
        <v>3511</v>
      </c>
      <c r="I1049" t="s">
        <v>3511</v>
      </c>
      <c r="L1049" t="s">
        <v>3512</v>
      </c>
      <c r="M1049" t="s">
        <v>3511</v>
      </c>
      <c r="N1049" t="s">
        <v>3879</v>
      </c>
      <c r="R1049" t="s">
        <v>6824</v>
      </c>
      <c r="S1049" t="s">
        <v>3881</v>
      </c>
      <c r="U1049" t="s">
        <v>3515</v>
      </c>
      <c r="X1049" t="s">
        <v>6825</v>
      </c>
      <c r="Y1049" t="s">
        <v>3517</v>
      </c>
      <c r="AE1049" t="s">
        <v>3515</v>
      </c>
      <c r="AF1049" t="s">
        <v>6826</v>
      </c>
      <c r="AK1049" t="s">
        <v>3519</v>
      </c>
      <c r="AN1049" t="s">
        <v>3879</v>
      </c>
      <c r="AP1049" t="s">
        <v>3520</v>
      </c>
      <c r="AQ1049" t="s">
        <v>3511</v>
      </c>
      <c r="AR1049" t="s">
        <v>3511</v>
      </c>
      <c r="AS1049" t="s">
        <v>3511</v>
      </c>
      <c r="AV1049">
        <v>3295</v>
      </c>
      <c r="AX1049" t="s">
        <v>3884</v>
      </c>
      <c r="AY1049" t="s">
        <v>3522</v>
      </c>
      <c r="AZ1049" t="s">
        <v>3523</v>
      </c>
      <c r="BA1049" t="s">
        <v>3535</v>
      </c>
      <c r="BB1049" t="s">
        <v>3535</v>
      </c>
      <c r="BC1049" t="s">
        <v>3524</v>
      </c>
      <c r="BD1049" t="s">
        <v>3524</v>
      </c>
      <c r="BE1049" t="s">
        <v>3525</v>
      </c>
      <c r="BF1049" t="s">
        <v>3525</v>
      </c>
      <c r="BG1049" t="s">
        <v>3525</v>
      </c>
      <c r="BH1049" t="s">
        <v>3525</v>
      </c>
      <c r="BI1049" t="s">
        <v>2727</v>
      </c>
      <c r="BJ1049" t="s">
        <v>2727</v>
      </c>
    </row>
    <row r="1050" spans="1:62" hidden="1">
      <c r="A1050" t="s">
        <v>3504</v>
      </c>
      <c r="B1050" t="s">
        <v>6090</v>
      </c>
      <c r="C1050" t="s">
        <v>6091</v>
      </c>
      <c r="D1050" t="s">
        <v>3507</v>
      </c>
      <c r="E1050" t="s">
        <v>3508</v>
      </c>
      <c r="F1050" t="s">
        <v>3878</v>
      </c>
      <c r="G1050" t="s">
        <v>3510</v>
      </c>
      <c r="H1050" t="s">
        <v>3511</v>
      </c>
      <c r="I1050" t="s">
        <v>3511</v>
      </c>
      <c r="L1050" t="s">
        <v>3666</v>
      </c>
      <c r="M1050" t="s">
        <v>3511</v>
      </c>
      <c r="N1050" t="s">
        <v>3879</v>
      </c>
      <c r="R1050" t="s">
        <v>6092</v>
      </c>
      <c r="S1050" t="s">
        <v>3881</v>
      </c>
      <c r="U1050" t="s">
        <v>3515</v>
      </c>
      <c r="X1050" t="s">
        <v>6093</v>
      </c>
      <c r="Y1050" t="s">
        <v>3517</v>
      </c>
      <c r="AE1050" t="s">
        <v>3515</v>
      </c>
      <c r="AF1050" t="s">
        <v>6094</v>
      </c>
      <c r="AK1050" t="s">
        <v>3519</v>
      </c>
      <c r="AN1050" t="s">
        <v>3879</v>
      </c>
      <c r="AP1050" t="s">
        <v>3520</v>
      </c>
      <c r="AQ1050" t="s">
        <v>3511</v>
      </c>
      <c r="AR1050" t="s">
        <v>3511</v>
      </c>
      <c r="AS1050" t="s">
        <v>3511</v>
      </c>
      <c r="AV1050">
        <v>3296</v>
      </c>
      <c r="AX1050" t="s">
        <v>3884</v>
      </c>
      <c r="AY1050" t="s">
        <v>3522</v>
      </c>
      <c r="AZ1050" t="s">
        <v>3523</v>
      </c>
      <c r="BA1050" t="s">
        <v>3535</v>
      </c>
      <c r="BB1050" t="s">
        <v>3535</v>
      </c>
      <c r="BC1050" t="s">
        <v>3524</v>
      </c>
      <c r="BD1050" t="s">
        <v>3524</v>
      </c>
      <c r="BE1050" t="s">
        <v>3525</v>
      </c>
      <c r="BF1050" t="s">
        <v>3525</v>
      </c>
      <c r="BG1050" t="s">
        <v>3525</v>
      </c>
      <c r="BH1050" t="s">
        <v>3525</v>
      </c>
      <c r="BI1050" t="s">
        <v>2727</v>
      </c>
      <c r="BJ1050" t="s">
        <v>2727</v>
      </c>
    </row>
    <row r="1051" spans="1:62" hidden="1">
      <c r="A1051" t="s">
        <v>3504</v>
      </c>
      <c r="B1051" t="s">
        <v>8024</v>
      </c>
      <c r="C1051" t="s">
        <v>8025</v>
      </c>
      <c r="D1051" t="s">
        <v>3507</v>
      </c>
      <c r="E1051" t="s">
        <v>3508</v>
      </c>
      <c r="F1051" t="s">
        <v>3717</v>
      </c>
      <c r="G1051" t="s">
        <v>3510</v>
      </c>
      <c r="H1051" t="s">
        <v>3511</v>
      </c>
      <c r="I1051" t="s">
        <v>3511</v>
      </c>
      <c r="L1051" t="s">
        <v>3512</v>
      </c>
      <c r="M1051" t="s">
        <v>3511</v>
      </c>
      <c r="N1051" t="s">
        <v>8026</v>
      </c>
      <c r="R1051" t="s">
        <v>8027</v>
      </c>
      <c r="S1051" t="s">
        <v>3514</v>
      </c>
      <c r="U1051" t="s">
        <v>3515</v>
      </c>
      <c r="X1051" t="s">
        <v>8028</v>
      </c>
      <c r="Y1051" t="s">
        <v>3517</v>
      </c>
      <c r="AE1051" t="s">
        <v>3515</v>
      </c>
      <c r="AF1051" t="s">
        <v>8029</v>
      </c>
      <c r="AK1051" t="s">
        <v>3519</v>
      </c>
      <c r="AN1051" t="s">
        <v>8026</v>
      </c>
      <c r="AP1051" t="s">
        <v>3520</v>
      </c>
      <c r="AQ1051" t="s">
        <v>3511</v>
      </c>
      <c r="AR1051" t="s">
        <v>3511</v>
      </c>
      <c r="AS1051" t="s">
        <v>3511</v>
      </c>
      <c r="AV1051">
        <v>3297</v>
      </c>
      <c r="AX1051" t="s">
        <v>8030</v>
      </c>
      <c r="AY1051" t="s">
        <v>3522</v>
      </c>
      <c r="AZ1051" t="s">
        <v>3523</v>
      </c>
      <c r="BA1051" t="s">
        <v>3567</v>
      </c>
      <c r="BB1051" t="s">
        <v>3567</v>
      </c>
      <c r="BC1051" t="s">
        <v>3524</v>
      </c>
      <c r="BD1051" t="s">
        <v>3524</v>
      </c>
      <c r="BE1051" t="s">
        <v>3525</v>
      </c>
      <c r="BF1051" t="s">
        <v>3525</v>
      </c>
      <c r="BG1051" t="s">
        <v>3525</v>
      </c>
      <c r="BH1051" t="s">
        <v>3525</v>
      </c>
      <c r="BI1051" t="s">
        <v>2727</v>
      </c>
      <c r="BJ1051" t="s">
        <v>2727</v>
      </c>
    </row>
    <row r="1052" spans="1:62" hidden="1">
      <c r="A1052" t="s">
        <v>3504</v>
      </c>
      <c r="B1052" t="s">
        <v>4541</v>
      </c>
      <c r="C1052" t="s">
        <v>4542</v>
      </c>
      <c r="D1052" t="s">
        <v>3507</v>
      </c>
      <c r="E1052" t="s">
        <v>3508</v>
      </c>
      <c r="F1052" t="s">
        <v>3509</v>
      </c>
      <c r="G1052" t="s">
        <v>3510</v>
      </c>
      <c r="H1052" t="s">
        <v>3511</v>
      </c>
      <c r="I1052" t="s">
        <v>3511</v>
      </c>
      <c r="L1052" t="s">
        <v>3512</v>
      </c>
      <c r="M1052" t="s">
        <v>3511</v>
      </c>
      <c r="N1052" t="s">
        <v>1428</v>
      </c>
      <c r="R1052" t="s">
        <v>4543</v>
      </c>
      <c r="S1052" t="s">
        <v>3514</v>
      </c>
      <c r="U1052" t="s">
        <v>3515</v>
      </c>
      <c r="X1052" t="s">
        <v>4544</v>
      </c>
      <c r="Y1052" t="s">
        <v>3517</v>
      </c>
      <c r="AE1052" t="s">
        <v>3515</v>
      </c>
      <c r="AF1052" t="s">
        <v>4545</v>
      </c>
      <c r="AK1052" t="s">
        <v>3519</v>
      </c>
      <c r="AN1052" t="s">
        <v>1428</v>
      </c>
      <c r="AP1052" t="s">
        <v>3520</v>
      </c>
      <c r="AQ1052" t="s">
        <v>3511</v>
      </c>
      <c r="AR1052" t="s">
        <v>3511</v>
      </c>
      <c r="AS1052" t="s">
        <v>3511</v>
      </c>
      <c r="AV1052">
        <v>3298</v>
      </c>
      <c r="AX1052" t="s">
        <v>4546</v>
      </c>
      <c r="AY1052" t="s">
        <v>3522</v>
      </c>
      <c r="AZ1052" t="s">
        <v>3523</v>
      </c>
      <c r="BA1052" t="s">
        <v>288</v>
      </c>
      <c r="BB1052" t="s">
        <v>288</v>
      </c>
      <c r="BC1052" t="s">
        <v>3524</v>
      </c>
      <c r="BD1052" t="s">
        <v>3524</v>
      </c>
      <c r="BE1052" t="s">
        <v>3525</v>
      </c>
      <c r="BF1052" t="s">
        <v>3525</v>
      </c>
      <c r="BG1052" t="s">
        <v>3525</v>
      </c>
      <c r="BH1052" t="s">
        <v>3525</v>
      </c>
      <c r="BI1052" t="s">
        <v>2727</v>
      </c>
      <c r="BJ1052" t="s">
        <v>2727</v>
      </c>
    </row>
    <row r="1053" spans="1:62" hidden="1">
      <c r="A1053" t="s">
        <v>3504</v>
      </c>
      <c r="B1053" t="s">
        <v>5385</v>
      </c>
      <c r="C1053" t="s">
        <v>5386</v>
      </c>
      <c r="D1053" t="s">
        <v>3507</v>
      </c>
      <c r="E1053" t="s">
        <v>3508</v>
      </c>
      <c r="F1053" t="s">
        <v>3546</v>
      </c>
      <c r="G1053" t="s">
        <v>3510</v>
      </c>
      <c r="H1053" t="s">
        <v>3511</v>
      </c>
      <c r="I1053" t="s">
        <v>3511</v>
      </c>
      <c r="L1053" t="s">
        <v>3512</v>
      </c>
      <c r="M1053" t="s">
        <v>3511</v>
      </c>
      <c r="N1053" t="s">
        <v>5387</v>
      </c>
      <c r="R1053" t="s">
        <v>5388</v>
      </c>
      <c r="S1053" t="s">
        <v>3514</v>
      </c>
      <c r="U1053" t="s">
        <v>3515</v>
      </c>
      <c r="X1053" t="s">
        <v>5389</v>
      </c>
      <c r="Y1053" t="s">
        <v>3532</v>
      </c>
      <c r="AE1053" t="s">
        <v>3515</v>
      </c>
      <c r="AF1053" t="s">
        <v>5390</v>
      </c>
      <c r="AK1053" t="s">
        <v>3519</v>
      </c>
      <c r="AN1053" t="s">
        <v>5387</v>
      </c>
      <c r="AP1053" t="s">
        <v>3520</v>
      </c>
      <c r="AQ1053" t="s">
        <v>3511</v>
      </c>
      <c r="AR1053" t="s">
        <v>3511</v>
      </c>
      <c r="AS1053" t="s">
        <v>3511</v>
      </c>
      <c r="AV1053">
        <v>3299</v>
      </c>
      <c r="AX1053" t="s">
        <v>4546</v>
      </c>
      <c r="AY1053" t="s">
        <v>3522</v>
      </c>
      <c r="AZ1053" t="s">
        <v>3523</v>
      </c>
      <c r="BA1053" t="s">
        <v>415</v>
      </c>
      <c r="BB1053" t="s">
        <v>415</v>
      </c>
      <c r="BC1053" t="s">
        <v>3524</v>
      </c>
      <c r="BD1053" t="s">
        <v>3524</v>
      </c>
      <c r="BE1053" t="s">
        <v>3525</v>
      </c>
      <c r="BF1053" t="s">
        <v>3525</v>
      </c>
      <c r="BG1053" t="s">
        <v>3525</v>
      </c>
      <c r="BH1053" t="s">
        <v>3525</v>
      </c>
      <c r="BI1053" t="s">
        <v>2727</v>
      </c>
      <c r="BJ1053" t="s">
        <v>2727</v>
      </c>
    </row>
    <row r="1054" spans="1:62" hidden="1">
      <c r="A1054" t="s">
        <v>3504</v>
      </c>
      <c r="B1054" t="s">
        <v>5522</v>
      </c>
      <c r="C1054" t="s">
        <v>5523</v>
      </c>
      <c r="D1054" t="s">
        <v>3507</v>
      </c>
      <c r="E1054" t="s">
        <v>3508</v>
      </c>
      <c r="F1054" t="s">
        <v>3901</v>
      </c>
      <c r="G1054" t="s">
        <v>3510</v>
      </c>
      <c r="H1054" t="s">
        <v>3511</v>
      </c>
      <c r="I1054" t="s">
        <v>3511</v>
      </c>
      <c r="L1054" t="s">
        <v>3512</v>
      </c>
      <c r="M1054" t="s">
        <v>3511</v>
      </c>
      <c r="N1054" t="s">
        <v>413</v>
      </c>
      <c r="R1054" t="s">
        <v>5524</v>
      </c>
      <c r="S1054" t="s">
        <v>3514</v>
      </c>
      <c r="U1054" t="s">
        <v>3515</v>
      </c>
      <c r="X1054" t="s">
        <v>5525</v>
      </c>
      <c r="Y1054" t="s">
        <v>3517</v>
      </c>
      <c r="AE1054" t="s">
        <v>3515</v>
      </c>
      <c r="AF1054" t="s">
        <v>5526</v>
      </c>
      <c r="AK1054" t="s">
        <v>3519</v>
      </c>
      <c r="AN1054" t="s">
        <v>413</v>
      </c>
      <c r="AP1054" t="s">
        <v>3520</v>
      </c>
      <c r="AQ1054" t="s">
        <v>3511</v>
      </c>
      <c r="AR1054" t="s">
        <v>3511</v>
      </c>
      <c r="AS1054" t="s">
        <v>3511</v>
      </c>
      <c r="AV1054">
        <v>3300</v>
      </c>
      <c r="AX1054" t="s">
        <v>5527</v>
      </c>
      <c r="AY1054" t="s">
        <v>3522</v>
      </c>
      <c r="AZ1054" t="s">
        <v>3523</v>
      </c>
      <c r="BA1054" t="s">
        <v>3582</v>
      </c>
      <c r="BB1054" t="s">
        <v>3582</v>
      </c>
      <c r="BC1054" t="s">
        <v>3524</v>
      </c>
      <c r="BD1054" t="s">
        <v>3524</v>
      </c>
      <c r="BE1054" t="s">
        <v>3525</v>
      </c>
      <c r="BF1054" t="s">
        <v>3525</v>
      </c>
      <c r="BG1054" t="s">
        <v>3525</v>
      </c>
      <c r="BH1054" t="s">
        <v>3525</v>
      </c>
      <c r="BI1054" t="s">
        <v>2727</v>
      </c>
      <c r="BJ1054" t="s">
        <v>2727</v>
      </c>
    </row>
    <row r="1055" spans="1:62" hidden="1">
      <c r="A1055" t="s">
        <v>3504</v>
      </c>
      <c r="B1055" t="s">
        <v>5998</v>
      </c>
      <c r="C1055" t="s">
        <v>5999</v>
      </c>
      <c r="D1055" t="s">
        <v>3507</v>
      </c>
      <c r="E1055" t="s">
        <v>3508</v>
      </c>
      <c r="F1055" t="s">
        <v>4248</v>
      </c>
      <c r="G1055" t="s">
        <v>3510</v>
      </c>
      <c r="H1055" t="s">
        <v>3511</v>
      </c>
      <c r="I1055" t="s">
        <v>3511</v>
      </c>
      <c r="L1055" t="s">
        <v>3512</v>
      </c>
      <c r="M1055" t="s">
        <v>3511</v>
      </c>
      <c r="N1055" t="s">
        <v>818</v>
      </c>
      <c r="R1055" t="s">
        <v>6000</v>
      </c>
      <c r="S1055" t="s">
        <v>3514</v>
      </c>
      <c r="U1055" t="s">
        <v>3515</v>
      </c>
      <c r="X1055" t="s">
        <v>6001</v>
      </c>
      <c r="Y1055" t="s">
        <v>3517</v>
      </c>
      <c r="AE1055" t="s">
        <v>3515</v>
      </c>
      <c r="AF1055" t="s">
        <v>6002</v>
      </c>
      <c r="AK1055" t="s">
        <v>3519</v>
      </c>
      <c r="AN1055" t="s">
        <v>818</v>
      </c>
      <c r="AP1055" t="s">
        <v>3520</v>
      </c>
      <c r="AQ1055" t="s">
        <v>3511</v>
      </c>
      <c r="AR1055" t="s">
        <v>3511</v>
      </c>
      <c r="AS1055" t="s">
        <v>3511</v>
      </c>
      <c r="AV1055">
        <v>3301</v>
      </c>
      <c r="AX1055" t="s">
        <v>6003</v>
      </c>
      <c r="AY1055" t="s">
        <v>3522</v>
      </c>
      <c r="AZ1055" t="s">
        <v>3523</v>
      </c>
      <c r="BA1055" t="s">
        <v>3567</v>
      </c>
      <c r="BB1055" t="s">
        <v>3567</v>
      </c>
      <c r="BC1055" t="s">
        <v>3524</v>
      </c>
      <c r="BD1055" t="s">
        <v>3524</v>
      </c>
      <c r="BE1055" t="s">
        <v>3525</v>
      </c>
      <c r="BF1055" t="s">
        <v>3525</v>
      </c>
      <c r="BG1055" t="s">
        <v>3525</v>
      </c>
      <c r="BH1055" t="s">
        <v>3525</v>
      </c>
      <c r="BI1055" t="s">
        <v>2727</v>
      </c>
      <c r="BJ1055" t="s">
        <v>2727</v>
      </c>
    </row>
    <row r="1056" spans="1:62" hidden="1">
      <c r="A1056" t="s">
        <v>3504</v>
      </c>
      <c r="B1056" t="s">
        <v>8832</v>
      </c>
      <c r="C1056" t="s">
        <v>8833</v>
      </c>
      <c r="D1056" t="s">
        <v>3507</v>
      </c>
      <c r="E1056" t="s">
        <v>3508</v>
      </c>
      <c r="F1056" t="s">
        <v>4077</v>
      </c>
      <c r="G1056" t="s">
        <v>3510</v>
      </c>
      <c r="H1056" t="s">
        <v>3511</v>
      </c>
      <c r="I1056" t="s">
        <v>3511</v>
      </c>
      <c r="L1056" t="s">
        <v>3512</v>
      </c>
      <c r="M1056" t="s">
        <v>3511</v>
      </c>
      <c r="N1056" t="s">
        <v>124</v>
      </c>
      <c r="R1056" t="s">
        <v>8834</v>
      </c>
      <c r="S1056" t="s">
        <v>3514</v>
      </c>
      <c r="U1056" t="s">
        <v>3515</v>
      </c>
      <c r="X1056" t="s">
        <v>8835</v>
      </c>
      <c r="Y1056" t="s">
        <v>3517</v>
      </c>
      <c r="AE1056" t="s">
        <v>3515</v>
      </c>
      <c r="AF1056" t="s">
        <v>8836</v>
      </c>
      <c r="AK1056" t="s">
        <v>3519</v>
      </c>
      <c r="AN1056" t="s">
        <v>124</v>
      </c>
      <c r="AP1056" t="s">
        <v>3520</v>
      </c>
      <c r="AQ1056" t="s">
        <v>3511</v>
      </c>
      <c r="AR1056" t="s">
        <v>3511</v>
      </c>
      <c r="AS1056" t="s">
        <v>3511</v>
      </c>
      <c r="AV1056">
        <v>3302</v>
      </c>
      <c r="AX1056" t="s">
        <v>8837</v>
      </c>
      <c r="AY1056" t="s">
        <v>3522</v>
      </c>
      <c r="AZ1056" t="s">
        <v>3523</v>
      </c>
      <c r="BA1056" t="s">
        <v>4213</v>
      </c>
      <c r="BB1056" t="s">
        <v>4213</v>
      </c>
      <c r="BC1056" t="s">
        <v>3524</v>
      </c>
      <c r="BD1056" t="s">
        <v>3524</v>
      </c>
      <c r="BE1056" t="s">
        <v>3525</v>
      </c>
      <c r="BF1056" t="s">
        <v>3525</v>
      </c>
      <c r="BG1056" t="s">
        <v>3525</v>
      </c>
      <c r="BH1056" t="s">
        <v>3525</v>
      </c>
      <c r="BI1056" t="s">
        <v>2727</v>
      </c>
      <c r="BJ1056" t="s">
        <v>2727</v>
      </c>
    </row>
    <row r="1057" spans="1:62" hidden="1">
      <c r="A1057" t="s">
        <v>3504</v>
      </c>
      <c r="B1057" t="s">
        <v>7751</v>
      </c>
      <c r="C1057" t="s">
        <v>7752</v>
      </c>
      <c r="D1057" t="s">
        <v>3507</v>
      </c>
      <c r="E1057" t="s">
        <v>3508</v>
      </c>
      <c r="F1057" t="s">
        <v>3509</v>
      </c>
      <c r="G1057" t="s">
        <v>3510</v>
      </c>
      <c r="H1057" t="s">
        <v>3511</v>
      </c>
      <c r="I1057" t="s">
        <v>3511</v>
      </c>
      <c r="L1057" t="s">
        <v>3512</v>
      </c>
      <c r="M1057" t="s">
        <v>3511</v>
      </c>
      <c r="N1057" t="s">
        <v>1429</v>
      </c>
      <c r="R1057" t="s">
        <v>7753</v>
      </c>
      <c r="S1057" t="s">
        <v>3514</v>
      </c>
      <c r="U1057" t="s">
        <v>3515</v>
      </c>
      <c r="X1057" t="s">
        <v>7754</v>
      </c>
      <c r="Y1057" t="s">
        <v>3517</v>
      </c>
      <c r="AE1057" t="s">
        <v>3515</v>
      </c>
      <c r="AF1057" t="s">
        <v>7755</v>
      </c>
      <c r="AK1057" t="s">
        <v>3519</v>
      </c>
      <c r="AN1057" t="s">
        <v>1429</v>
      </c>
      <c r="AP1057" t="s">
        <v>3520</v>
      </c>
      <c r="AQ1057" t="s">
        <v>3511</v>
      </c>
      <c r="AR1057" t="s">
        <v>3511</v>
      </c>
      <c r="AS1057" t="s">
        <v>3511</v>
      </c>
      <c r="AV1057">
        <v>3303</v>
      </c>
      <c r="AX1057" t="s">
        <v>7756</v>
      </c>
      <c r="AY1057" t="s">
        <v>3522</v>
      </c>
      <c r="AZ1057" t="s">
        <v>3523</v>
      </c>
      <c r="BA1057" t="s">
        <v>288</v>
      </c>
      <c r="BB1057" t="s">
        <v>288</v>
      </c>
      <c r="BC1057" t="s">
        <v>3524</v>
      </c>
      <c r="BD1057" t="s">
        <v>3524</v>
      </c>
      <c r="BE1057" t="s">
        <v>3525</v>
      </c>
      <c r="BF1057" t="s">
        <v>3525</v>
      </c>
      <c r="BG1057" t="s">
        <v>3525</v>
      </c>
      <c r="BH1057" t="s">
        <v>3525</v>
      </c>
      <c r="BI1057" t="s">
        <v>2727</v>
      </c>
      <c r="BJ1057" t="s">
        <v>2727</v>
      </c>
    </row>
    <row r="1058" spans="1:62" hidden="1">
      <c r="A1058" t="s">
        <v>3504</v>
      </c>
      <c r="B1058" t="s">
        <v>3943</v>
      </c>
      <c r="C1058" t="s">
        <v>3944</v>
      </c>
      <c r="D1058" t="s">
        <v>3507</v>
      </c>
      <c r="E1058" t="s">
        <v>3508</v>
      </c>
      <c r="F1058" t="s">
        <v>3546</v>
      </c>
      <c r="G1058" t="s">
        <v>3510</v>
      </c>
      <c r="H1058" t="s">
        <v>3511</v>
      </c>
      <c r="I1058" t="s">
        <v>3511</v>
      </c>
      <c r="L1058" t="s">
        <v>3512</v>
      </c>
      <c r="M1058" t="s">
        <v>3511</v>
      </c>
      <c r="N1058" t="s">
        <v>3945</v>
      </c>
      <c r="R1058" t="s">
        <v>3946</v>
      </c>
      <c r="S1058" t="s">
        <v>3514</v>
      </c>
      <c r="U1058" t="s">
        <v>3515</v>
      </c>
      <c r="X1058" t="s">
        <v>3947</v>
      </c>
      <c r="Y1058" t="s">
        <v>3588</v>
      </c>
      <c r="AE1058" t="s">
        <v>3515</v>
      </c>
      <c r="AF1058" t="s">
        <v>3948</v>
      </c>
      <c r="AK1058" t="s">
        <v>3519</v>
      </c>
      <c r="AN1058" t="s">
        <v>3945</v>
      </c>
      <c r="AP1058" t="s">
        <v>3520</v>
      </c>
      <c r="AQ1058" t="s">
        <v>3511</v>
      </c>
      <c r="AR1058" t="s">
        <v>3511</v>
      </c>
      <c r="AS1058" t="s">
        <v>3511</v>
      </c>
      <c r="AV1058">
        <v>3304</v>
      </c>
      <c r="AX1058" t="s">
        <v>3949</v>
      </c>
      <c r="AY1058" t="s">
        <v>3522</v>
      </c>
      <c r="AZ1058" t="s">
        <v>3523</v>
      </c>
      <c r="BA1058" t="s">
        <v>307</v>
      </c>
      <c r="BB1058" t="s">
        <v>307</v>
      </c>
      <c r="BC1058" t="s">
        <v>3524</v>
      </c>
      <c r="BD1058" t="s">
        <v>3524</v>
      </c>
      <c r="BE1058" t="s">
        <v>3525</v>
      </c>
      <c r="BF1058" t="s">
        <v>3525</v>
      </c>
      <c r="BG1058" t="s">
        <v>3525</v>
      </c>
      <c r="BH1058" t="s">
        <v>3525</v>
      </c>
      <c r="BI1058" t="s">
        <v>2727</v>
      </c>
      <c r="BJ1058" t="s">
        <v>2727</v>
      </c>
    </row>
    <row r="1059" spans="1:62" hidden="1">
      <c r="A1059" t="s">
        <v>3504</v>
      </c>
      <c r="B1059" t="s">
        <v>7565</v>
      </c>
      <c r="C1059" t="s">
        <v>7566</v>
      </c>
      <c r="D1059" t="s">
        <v>3507</v>
      </c>
      <c r="E1059" t="s">
        <v>3508</v>
      </c>
      <c r="F1059" t="s">
        <v>3546</v>
      </c>
      <c r="G1059" t="s">
        <v>3510</v>
      </c>
      <c r="H1059" t="s">
        <v>3511</v>
      </c>
      <c r="I1059" t="s">
        <v>3511</v>
      </c>
      <c r="L1059" t="s">
        <v>3512</v>
      </c>
      <c r="M1059" t="s">
        <v>3511</v>
      </c>
      <c r="N1059" t="s">
        <v>7567</v>
      </c>
      <c r="R1059" t="s">
        <v>7568</v>
      </c>
      <c r="S1059" t="s">
        <v>3514</v>
      </c>
      <c r="U1059" t="s">
        <v>3515</v>
      </c>
      <c r="X1059" t="s">
        <v>7569</v>
      </c>
      <c r="Y1059" t="s">
        <v>3588</v>
      </c>
      <c r="AE1059" t="s">
        <v>3515</v>
      </c>
      <c r="AF1059" t="s">
        <v>7570</v>
      </c>
      <c r="AK1059" t="s">
        <v>3519</v>
      </c>
      <c r="AN1059" t="s">
        <v>7567</v>
      </c>
      <c r="AP1059" t="s">
        <v>3520</v>
      </c>
      <c r="AQ1059" t="s">
        <v>3511</v>
      </c>
      <c r="AR1059" t="s">
        <v>3511</v>
      </c>
      <c r="AS1059" t="s">
        <v>3511</v>
      </c>
      <c r="AV1059">
        <v>3305</v>
      </c>
      <c r="AX1059" t="s">
        <v>3949</v>
      </c>
      <c r="AY1059" t="s">
        <v>3522</v>
      </c>
      <c r="AZ1059" t="s">
        <v>3523</v>
      </c>
      <c r="BA1059" t="s">
        <v>288</v>
      </c>
      <c r="BB1059" t="s">
        <v>288</v>
      </c>
      <c r="BC1059" t="s">
        <v>3524</v>
      </c>
      <c r="BD1059" t="s">
        <v>3524</v>
      </c>
      <c r="BE1059" t="s">
        <v>3525</v>
      </c>
      <c r="BF1059" t="s">
        <v>3525</v>
      </c>
      <c r="BG1059" t="s">
        <v>3525</v>
      </c>
      <c r="BH1059" t="s">
        <v>3525</v>
      </c>
      <c r="BI1059" t="s">
        <v>2727</v>
      </c>
      <c r="BJ1059" t="s">
        <v>2727</v>
      </c>
    </row>
    <row r="1060" spans="1:62" hidden="1">
      <c r="A1060" t="s">
        <v>3504</v>
      </c>
      <c r="B1060" t="s">
        <v>9268</v>
      </c>
      <c r="C1060" t="s">
        <v>9269</v>
      </c>
      <c r="D1060" t="s">
        <v>3507</v>
      </c>
      <c r="E1060" t="s">
        <v>3508</v>
      </c>
      <c r="F1060" t="s">
        <v>3546</v>
      </c>
      <c r="G1060" t="s">
        <v>3510</v>
      </c>
      <c r="H1060" t="s">
        <v>3511</v>
      </c>
      <c r="I1060" t="s">
        <v>3511</v>
      </c>
      <c r="L1060" t="s">
        <v>3512</v>
      </c>
      <c r="M1060" t="s">
        <v>3511</v>
      </c>
      <c r="N1060" t="s">
        <v>287</v>
      </c>
      <c r="R1060" t="s">
        <v>9270</v>
      </c>
      <c r="S1060" t="s">
        <v>3514</v>
      </c>
      <c r="U1060" t="s">
        <v>3515</v>
      </c>
      <c r="X1060" t="s">
        <v>9271</v>
      </c>
      <c r="Y1060" t="s">
        <v>3588</v>
      </c>
      <c r="AE1060" t="s">
        <v>3515</v>
      </c>
      <c r="AF1060" t="s">
        <v>9272</v>
      </c>
      <c r="AK1060" t="s">
        <v>3519</v>
      </c>
      <c r="AN1060" t="s">
        <v>287</v>
      </c>
      <c r="AP1060" t="s">
        <v>3520</v>
      </c>
      <c r="AQ1060" t="s">
        <v>3511</v>
      </c>
      <c r="AR1060" t="s">
        <v>3511</v>
      </c>
      <c r="AS1060" t="s">
        <v>3511</v>
      </c>
      <c r="AV1060">
        <v>3306</v>
      </c>
      <c r="AX1060" t="s">
        <v>3949</v>
      </c>
      <c r="AY1060" t="s">
        <v>3522</v>
      </c>
      <c r="AZ1060" t="s">
        <v>3523</v>
      </c>
      <c r="BA1060" t="s">
        <v>288</v>
      </c>
      <c r="BB1060" t="s">
        <v>288</v>
      </c>
      <c r="BC1060" t="s">
        <v>3524</v>
      </c>
      <c r="BD1060" t="s">
        <v>3524</v>
      </c>
      <c r="BE1060" t="s">
        <v>3525</v>
      </c>
      <c r="BF1060" t="s">
        <v>3525</v>
      </c>
      <c r="BG1060" t="s">
        <v>3525</v>
      </c>
      <c r="BH1060" t="s">
        <v>3525</v>
      </c>
      <c r="BI1060" t="s">
        <v>2727</v>
      </c>
      <c r="BJ1060" t="s">
        <v>2727</v>
      </c>
    </row>
    <row r="1061" spans="1:62" hidden="1">
      <c r="A1061" t="s">
        <v>3504</v>
      </c>
      <c r="B1061" t="s">
        <v>4276</v>
      </c>
      <c r="C1061" t="s">
        <v>4277</v>
      </c>
      <c r="D1061" t="s">
        <v>3507</v>
      </c>
      <c r="E1061" t="s">
        <v>3508</v>
      </c>
      <c r="F1061" t="s">
        <v>4278</v>
      </c>
      <c r="G1061" t="s">
        <v>3510</v>
      </c>
      <c r="H1061" t="s">
        <v>3511</v>
      </c>
      <c r="I1061" t="s">
        <v>3511</v>
      </c>
      <c r="L1061" t="s">
        <v>3512</v>
      </c>
      <c r="M1061" t="s">
        <v>3511</v>
      </c>
      <c r="N1061" t="s">
        <v>704</v>
      </c>
      <c r="R1061" t="s">
        <v>4279</v>
      </c>
      <c r="S1061" t="s">
        <v>3514</v>
      </c>
      <c r="U1061" t="s">
        <v>3515</v>
      </c>
      <c r="X1061" t="s">
        <v>4280</v>
      </c>
      <c r="Y1061" t="s">
        <v>3517</v>
      </c>
      <c r="AE1061" t="s">
        <v>3515</v>
      </c>
      <c r="AF1061" t="s">
        <v>4281</v>
      </c>
      <c r="AK1061" t="s">
        <v>3519</v>
      </c>
      <c r="AN1061" t="s">
        <v>704</v>
      </c>
      <c r="AP1061" t="s">
        <v>3520</v>
      </c>
      <c r="AQ1061" t="s">
        <v>3511</v>
      </c>
      <c r="AR1061" t="s">
        <v>3511</v>
      </c>
      <c r="AS1061" t="s">
        <v>3511</v>
      </c>
      <c r="AV1061">
        <v>3307</v>
      </c>
      <c r="AX1061" t="s">
        <v>3949</v>
      </c>
      <c r="AY1061" t="s">
        <v>3522</v>
      </c>
      <c r="AZ1061" t="s">
        <v>3523</v>
      </c>
      <c r="BA1061" t="s">
        <v>3567</v>
      </c>
      <c r="BB1061" t="s">
        <v>3567</v>
      </c>
      <c r="BC1061" t="s">
        <v>3524</v>
      </c>
      <c r="BD1061" t="s">
        <v>3524</v>
      </c>
      <c r="BE1061" t="s">
        <v>3525</v>
      </c>
      <c r="BF1061" t="s">
        <v>3525</v>
      </c>
      <c r="BG1061" t="s">
        <v>3525</v>
      </c>
      <c r="BH1061" t="s">
        <v>3525</v>
      </c>
      <c r="BI1061" t="s">
        <v>2727</v>
      </c>
      <c r="BJ1061" t="s">
        <v>2727</v>
      </c>
    </row>
    <row r="1062" spans="1:62" hidden="1">
      <c r="A1062" t="s">
        <v>3504</v>
      </c>
      <c r="B1062" t="s">
        <v>10176</v>
      </c>
      <c r="C1062" t="s">
        <v>10177</v>
      </c>
      <c r="D1062" t="s">
        <v>3507</v>
      </c>
      <c r="E1062" t="s">
        <v>3508</v>
      </c>
      <c r="F1062" t="s">
        <v>4000</v>
      </c>
      <c r="G1062" t="s">
        <v>3510</v>
      </c>
      <c r="H1062" t="s">
        <v>3511</v>
      </c>
      <c r="I1062" t="s">
        <v>3511</v>
      </c>
      <c r="L1062" t="s">
        <v>3512</v>
      </c>
      <c r="M1062" t="s">
        <v>3511</v>
      </c>
      <c r="N1062" t="s">
        <v>10178</v>
      </c>
      <c r="R1062" t="s">
        <v>10179</v>
      </c>
      <c r="S1062" t="s">
        <v>3514</v>
      </c>
      <c r="U1062" t="s">
        <v>3515</v>
      </c>
      <c r="X1062" t="s">
        <v>10180</v>
      </c>
      <c r="Y1062" t="s">
        <v>3517</v>
      </c>
      <c r="AE1062" t="s">
        <v>3515</v>
      </c>
      <c r="AF1062" t="s">
        <v>10181</v>
      </c>
      <c r="AK1062" t="s">
        <v>3519</v>
      </c>
      <c r="AN1062" t="s">
        <v>10178</v>
      </c>
      <c r="AP1062" t="s">
        <v>3520</v>
      </c>
      <c r="AQ1062" t="s">
        <v>3511</v>
      </c>
      <c r="AR1062" t="s">
        <v>3511</v>
      </c>
      <c r="AS1062" t="s">
        <v>3511</v>
      </c>
      <c r="AV1062">
        <v>3308</v>
      </c>
      <c r="AX1062" t="s">
        <v>4501</v>
      </c>
      <c r="AY1062" t="s">
        <v>3522</v>
      </c>
      <c r="AZ1062" t="s">
        <v>3523</v>
      </c>
      <c r="BA1062" t="s">
        <v>288</v>
      </c>
      <c r="BB1062" t="s">
        <v>288</v>
      </c>
      <c r="BC1062" t="s">
        <v>3524</v>
      </c>
      <c r="BD1062" t="s">
        <v>3524</v>
      </c>
      <c r="BE1062" t="s">
        <v>3525</v>
      </c>
      <c r="BF1062" t="s">
        <v>3525</v>
      </c>
      <c r="BG1062" t="s">
        <v>3525</v>
      </c>
      <c r="BH1062" t="s">
        <v>3525</v>
      </c>
      <c r="BI1062" t="s">
        <v>2727</v>
      </c>
      <c r="BJ1062" t="s">
        <v>2727</v>
      </c>
    </row>
    <row r="1063" spans="1:62" hidden="1">
      <c r="A1063" t="s">
        <v>3504</v>
      </c>
      <c r="B1063" t="s">
        <v>4496</v>
      </c>
      <c r="C1063" t="s">
        <v>4497</v>
      </c>
      <c r="D1063" t="s">
        <v>3507</v>
      </c>
      <c r="E1063" t="s">
        <v>3508</v>
      </c>
      <c r="F1063" t="s">
        <v>4000</v>
      </c>
      <c r="G1063" t="s">
        <v>3510</v>
      </c>
      <c r="H1063" t="s">
        <v>3511</v>
      </c>
      <c r="I1063" t="s">
        <v>3511</v>
      </c>
      <c r="L1063" t="s">
        <v>3512</v>
      </c>
      <c r="M1063" t="s">
        <v>3511</v>
      </c>
      <c r="N1063" t="s">
        <v>620</v>
      </c>
      <c r="R1063" t="s">
        <v>4498</v>
      </c>
      <c r="S1063" t="s">
        <v>3514</v>
      </c>
      <c r="U1063" t="s">
        <v>3515</v>
      </c>
      <c r="X1063" t="s">
        <v>4499</v>
      </c>
      <c r="Y1063" t="s">
        <v>3517</v>
      </c>
      <c r="AE1063" t="s">
        <v>3515</v>
      </c>
      <c r="AF1063" t="s">
        <v>4500</v>
      </c>
      <c r="AK1063" t="s">
        <v>3519</v>
      </c>
      <c r="AN1063" t="s">
        <v>620</v>
      </c>
      <c r="AP1063" t="s">
        <v>3520</v>
      </c>
      <c r="AQ1063" t="s">
        <v>3511</v>
      </c>
      <c r="AR1063" t="s">
        <v>3511</v>
      </c>
      <c r="AS1063" t="s">
        <v>3511</v>
      </c>
      <c r="AV1063">
        <v>3309</v>
      </c>
      <c r="AX1063" t="s">
        <v>4501</v>
      </c>
      <c r="AY1063" t="s">
        <v>3522</v>
      </c>
      <c r="AZ1063" t="s">
        <v>3523</v>
      </c>
      <c r="BA1063" t="s">
        <v>288</v>
      </c>
      <c r="BB1063" t="s">
        <v>288</v>
      </c>
      <c r="BC1063" t="s">
        <v>3524</v>
      </c>
      <c r="BD1063" t="s">
        <v>3524</v>
      </c>
      <c r="BE1063" t="s">
        <v>3525</v>
      </c>
      <c r="BF1063" t="s">
        <v>3525</v>
      </c>
      <c r="BG1063" t="s">
        <v>3525</v>
      </c>
      <c r="BH1063" t="s">
        <v>3525</v>
      </c>
      <c r="BI1063" t="s">
        <v>2727</v>
      </c>
      <c r="BJ1063" t="s">
        <v>2727</v>
      </c>
    </row>
    <row r="1064" spans="1:62" hidden="1">
      <c r="A1064" t="s">
        <v>3504</v>
      </c>
      <c r="B1064" t="s">
        <v>5540</v>
      </c>
      <c r="C1064" t="s">
        <v>5541</v>
      </c>
      <c r="D1064" t="s">
        <v>3507</v>
      </c>
      <c r="E1064" t="s">
        <v>3508</v>
      </c>
      <c r="F1064" t="s">
        <v>4000</v>
      </c>
      <c r="G1064" t="s">
        <v>3510</v>
      </c>
      <c r="H1064" t="s">
        <v>3511</v>
      </c>
      <c r="I1064" t="s">
        <v>3511</v>
      </c>
      <c r="L1064" t="s">
        <v>3512</v>
      </c>
      <c r="M1064" t="s">
        <v>3511</v>
      </c>
      <c r="N1064" t="s">
        <v>1169</v>
      </c>
      <c r="R1064" t="s">
        <v>5542</v>
      </c>
      <c r="S1064" t="s">
        <v>3514</v>
      </c>
      <c r="U1064" t="s">
        <v>3515</v>
      </c>
      <c r="X1064" t="s">
        <v>5543</v>
      </c>
      <c r="Y1064" t="s">
        <v>3517</v>
      </c>
      <c r="AE1064" t="s">
        <v>3515</v>
      </c>
      <c r="AF1064" t="s">
        <v>5544</v>
      </c>
      <c r="AK1064" t="s">
        <v>3519</v>
      </c>
      <c r="AN1064" t="s">
        <v>1169</v>
      </c>
      <c r="AP1064" t="s">
        <v>3520</v>
      </c>
      <c r="AQ1064" t="s">
        <v>3511</v>
      </c>
      <c r="AR1064" t="s">
        <v>3511</v>
      </c>
      <c r="AS1064" t="s">
        <v>3511</v>
      </c>
      <c r="AV1064">
        <v>3310</v>
      </c>
      <c r="AX1064" t="s">
        <v>4501</v>
      </c>
      <c r="AY1064" t="s">
        <v>3522</v>
      </c>
      <c r="AZ1064" t="s">
        <v>3523</v>
      </c>
      <c r="BA1064" t="s">
        <v>288</v>
      </c>
      <c r="BB1064" t="s">
        <v>288</v>
      </c>
      <c r="BC1064" t="s">
        <v>3524</v>
      </c>
      <c r="BD1064" t="s">
        <v>3524</v>
      </c>
      <c r="BE1064" t="s">
        <v>3525</v>
      </c>
      <c r="BF1064" t="s">
        <v>3525</v>
      </c>
      <c r="BG1064" t="s">
        <v>3525</v>
      </c>
      <c r="BH1064" t="s">
        <v>3525</v>
      </c>
      <c r="BI1064" t="s">
        <v>2727</v>
      </c>
      <c r="BJ1064" t="s">
        <v>2727</v>
      </c>
    </row>
    <row r="1065" spans="1:62" hidden="1">
      <c r="A1065" t="s">
        <v>3504</v>
      </c>
      <c r="B1065" t="s">
        <v>10098</v>
      </c>
      <c r="C1065" t="s">
        <v>10099</v>
      </c>
      <c r="D1065" t="s">
        <v>3507</v>
      </c>
      <c r="E1065" t="s">
        <v>3508</v>
      </c>
      <c r="F1065" t="s">
        <v>3696</v>
      </c>
      <c r="G1065" t="s">
        <v>3510</v>
      </c>
      <c r="H1065" t="s">
        <v>3511</v>
      </c>
      <c r="I1065" t="s">
        <v>3511</v>
      </c>
      <c r="L1065" t="s">
        <v>3512</v>
      </c>
      <c r="M1065" t="s">
        <v>3511</v>
      </c>
      <c r="N1065" t="s">
        <v>398</v>
      </c>
      <c r="R1065" t="s">
        <v>10100</v>
      </c>
      <c r="S1065" t="s">
        <v>3514</v>
      </c>
      <c r="U1065" t="s">
        <v>3515</v>
      </c>
      <c r="X1065" t="s">
        <v>10101</v>
      </c>
      <c r="Y1065" t="s">
        <v>3517</v>
      </c>
      <c r="AE1065" t="s">
        <v>3515</v>
      </c>
      <c r="AF1065" t="s">
        <v>10102</v>
      </c>
      <c r="AK1065" t="s">
        <v>3519</v>
      </c>
      <c r="AN1065" t="s">
        <v>398</v>
      </c>
      <c r="AP1065" t="s">
        <v>3520</v>
      </c>
      <c r="AQ1065" t="s">
        <v>3511</v>
      </c>
      <c r="AR1065" t="s">
        <v>3511</v>
      </c>
      <c r="AS1065" t="s">
        <v>3511</v>
      </c>
      <c r="AV1065">
        <v>3311</v>
      </c>
      <c r="AX1065" t="s">
        <v>4501</v>
      </c>
      <c r="AY1065" t="s">
        <v>3522</v>
      </c>
      <c r="AZ1065" t="s">
        <v>3523</v>
      </c>
      <c r="BA1065" t="s">
        <v>288</v>
      </c>
      <c r="BB1065" t="s">
        <v>288</v>
      </c>
      <c r="BC1065" t="s">
        <v>3524</v>
      </c>
      <c r="BD1065" t="s">
        <v>3524</v>
      </c>
      <c r="BE1065" t="s">
        <v>3525</v>
      </c>
      <c r="BF1065" t="s">
        <v>3525</v>
      </c>
      <c r="BG1065" t="s">
        <v>3525</v>
      </c>
      <c r="BH1065" t="s">
        <v>3525</v>
      </c>
      <c r="BI1065" t="s">
        <v>2727</v>
      </c>
      <c r="BJ1065" t="s">
        <v>2727</v>
      </c>
    </row>
    <row r="1066" spans="1:62" hidden="1">
      <c r="A1066" t="s">
        <v>3504</v>
      </c>
      <c r="B1066" t="s">
        <v>7063</v>
      </c>
      <c r="C1066" t="s">
        <v>7064</v>
      </c>
      <c r="D1066" t="s">
        <v>3507</v>
      </c>
      <c r="E1066" t="s">
        <v>3508</v>
      </c>
      <c r="F1066" t="s">
        <v>3696</v>
      </c>
      <c r="G1066" t="s">
        <v>3510</v>
      </c>
      <c r="H1066" t="s">
        <v>3511</v>
      </c>
      <c r="I1066" t="s">
        <v>3511</v>
      </c>
      <c r="L1066" t="s">
        <v>3512</v>
      </c>
      <c r="M1066" t="s">
        <v>3511</v>
      </c>
      <c r="N1066" t="s">
        <v>7065</v>
      </c>
      <c r="R1066" t="s">
        <v>7066</v>
      </c>
      <c r="S1066" t="s">
        <v>3514</v>
      </c>
      <c r="U1066" t="s">
        <v>3515</v>
      </c>
      <c r="X1066" t="s">
        <v>7067</v>
      </c>
      <c r="Y1066" t="s">
        <v>3517</v>
      </c>
      <c r="AE1066" t="s">
        <v>3515</v>
      </c>
      <c r="AF1066" t="s">
        <v>7068</v>
      </c>
      <c r="AK1066" t="s">
        <v>3519</v>
      </c>
      <c r="AN1066" t="s">
        <v>7065</v>
      </c>
      <c r="AP1066" t="s">
        <v>3520</v>
      </c>
      <c r="AQ1066" t="s">
        <v>3511</v>
      </c>
      <c r="AR1066" t="s">
        <v>3511</v>
      </c>
      <c r="AS1066" t="s">
        <v>3511</v>
      </c>
      <c r="AV1066">
        <v>3312</v>
      </c>
      <c r="AX1066" t="s">
        <v>4501</v>
      </c>
      <c r="AY1066" t="s">
        <v>3522</v>
      </c>
      <c r="AZ1066" t="s">
        <v>3523</v>
      </c>
      <c r="BA1066" t="s">
        <v>288</v>
      </c>
      <c r="BB1066" t="s">
        <v>288</v>
      </c>
      <c r="BC1066" t="s">
        <v>3524</v>
      </c>
      <c r="BD1066" t="s">
        <v>3524</v>
      </c>
      <c r="BE1066" t="s">
        <v>3525</v>
      </c>
      <c r="BF1066" t="s">
        <v>3525</v>
      </c>
      <c r="BG1066" t="s">
        <v>3525</v>
      </c>
      <c r="BH1066" t="s">
        <v>3525</v>
      </c>
      <c r="BI1066" t="s">
        <v>2727</v>
      </c>
      <c r="BJ1066" t="s">
        <v>2727</v>
      </c>
    </row>
    <row r="1067" spans="1:62" hidden="1">
      <c r="A1067" t="s">
        <v>3504</v>
      </c>
      <c r="B1067" t="s">
        <v>9367</v>
      </c>
      <c r="C1067" t="s">
        <v>9368</v>
      </c>
      <c r="D1067" t="s">
        <v>3507</v>
      </c>
      <c r="E1067" t="s">
        <v>3508</v>
      </c>
      <c r="F1067" t="s">
        <v>3696</v>
      </c>
      <c r="G1067" t="s">
        <v>3510</v>
      </c>
      <c r="H1067" t="s">
        <v>3511</v>
      </c>
      <c r="I1067" t="s">
        <v>3511</v>
      </c>
      <c r="L1067" t="s">
        <v>3512</v>
      </c>
      <c r="M1067" t="s">
        <v>3511</v>
      </c>
      <c r="N1067" t="s">
        <v>9369</v>
      </c>
      <c r="R1067" t="s">
        <v>9370</v>
      </c>
      <c r="S1067" t="s">
        <v>3514</v>
      </c>
      <c r="U1067" t="s">
        <v>3515</v>
      </c>
      <c r="X1067" t="s">
        <v>9371</v>
      </c>
      <c r="Y1067" t="s">
        <v>3517</v>
      </c>
      <c r="AE1067" t="s">
        <v>3515</v>
      </c>
      <c r="AF1067" t="s">
        <v>9372</v>
      </c>
      <c r="AK1067" t="s">
        <v>3519</v>
      </c>
      <c r="AN1067" t="s">
        <v>9369</v>
      </c>
      <c r="AP1067" t="s">
        <v>3520</v>
      </c>
      <c r="AQ1067" t="s">
        <v>3511</v>
      </c>
      <c r="AR1067" t="s">
        <v>3511</v>
      </c>
      <c r="AS1067" t="s">
        <v>3511</v>
      </c>
      <c r="AV1067">
        <v>3313</v>
      </c>
      <c r="AX1067" t="s">
        <v>4501</v>
      </c>
      <c r="AY1067" t="s">
        <v>3522</v>
      </c>
      <c r="AZ1067" t="s">
        <v>3523</v>
      </c>
      <c r="BA1067" t="s">
        <v>288</v>
      </c>
      <c r="BB1067" t="s">
        <v>288</v>
      </c>
      <c r="BC1067" t="s">
        <v>3524</v>
      </c>
      <c r="BD1067" t="s">
        <v>3524</v>
      </c>
      <c r="BE1067" t="s">
        <v>3525</v>
      </c>
      <c r="BF1067" t="s">
        <v>3525</v>
      </c>
      <c r="BG1067" t="s">
        <v>3525</v>
      </c>
      <c r="BH1067" t="s">
        <v>3525</v>
      </c>
      <c r="BI1067" t="s">
        <v>2727</v>
      </c>
      <c r="BJ1067" t="s">
        <v>2727</v>
      </c>
    </row>
    <row r="1068" spans="1:62" hidden="1">
      <c r="A1068" t="s">
        <v>3504</v>
      </c>
      <c r="B1068" t="s">
        <v>10351</v>
      </c>
      <c r="C1068" t="s">
        <v>10352</v>
      </c>
      <c r="D1068" t="s">
        <v>3507</v>
      </c>
      <c r="E1068" t="s">
        <v>3508</v>
      </c>
      <c r="F1068" t="s">
        <v>5289</v>
      </c>
      <c r="G1068" t="s">
        <v>3510</v>
      </c>
      <c r="H1068" t="s">
        <v>3511</v>
      </c>
      <c r="I1068" t="s">
        <v>3511</v>
      </c>
      <c r="L1068" t="s">
        <v>3512</v>
      </c>
      <c r="M1068" t="s">
        <v>3511</v>
      </c>
      <c r="N1068" t="s">
        <v>635</v>
      </c>
      <c r="R1068" t="s">
        <v>10353</v>
      </c>
      <c r="S1068" t="s">
        <v>3514</v>
      </c>
      <c r="U1068" t="s">
        <v>3515</v>
      </c>
      <c r="X1068" t="s">
        <v>10354</v>
      </c>
      <c r="Y1068" t="s">
        <v>3532</v>
      </c>
      <c r="AE1068" t="s">
        <v>3515</v>
      </c>
      <c r="AF1068" t="s">
        <v>10355</v>
      </c>
      <c r="AK1068" t="s">
        <v>3519</v>
      </c>
      <c r="AN1068" t="s">
        <v>635</v>
      </c>
      <c r="AP1068" t="s">
        <v>3520</v>
      </c>
      <c r="AQ1068" t="s">
        <v>3511</v>
      </c>
      <c r="AR1068" t="s">
        <v>3511</v>
      </c>
      <c r="AS1068" t="s">
        <v>3511</v>
      </c>
      <c r="AV1068">
        <v>3315</v>
      </c>
      <c r="AX1068" t="s">
        <v>4501</v>
      </c>
      <c r="AY1068" t="s">
        <v>3522</v>
      </c>
      <c r="AZ1068" t="s">
        <v>3523</v>
      </c>
      <c r="BA1068" t="s">
        <v>3582</v>
      </c>
      <c r="BB1068" t="s">
        <v>3582</v>
      </c>
      <c r="BC1068" t="s">
        <v>3524</v>
      </c>
      <c r="BD1068" t="s">
        <v>3524</v>
      </c>
      <c r="BE1068" t="s">
        <v>3525</v>
      </c>
      <c r="BF1068" t="s">
        <v>3525</v>
      </c>
      <c r="BG1068" t="s">
        <v>3525</v>
      </c>
      <c r="BH1068" t="s">
        <v>3525</v>
      </c>
      <c r="BI1068" t="s">
        <v>2727</v>
      </c>
      <c r="BJ1068" t="s">
        <v>2727</v>
      </c>
    </row>
    <row r="1069" spans="1:62" hidden="1">
      <c r="A1069" t="s">
        <v>3504</v>
      </c>
      <c r="B1069" t="s">
        <v>4581</v>
      </c>
      <c r="C1069" t="s">
        <v>4582</v>
      </c>
      <c r="D1069" t="s">
        <v>3507</v>
      </c>
      <c r="E1069" t="s">
        <v>3508</v>
      </c>
      <c r="F1069" t="s">
        <v>3509</v>
      </c>
      <c r="G1069" t="s">
        <v>3510</v>
      </c>
      <c r="H1069" t="s">
        <v>3511</v>
      </c>
      <c r="I1069" t="s">
        <v>3511</v>
      </c>
      <c r="L1069" t="s">
        <v>3512</v>
      </c>
      <c r="M1069" t="s">
        <v>3511</v>
      </c>
      <c r="N1069" t="s">
        <v>1430</v>
      </c>
      <c r="R1069" t="s">
        <v>4583</v>
      </c>
      <c r="S1069" t="s">
        <v>3514</v>
      </c>
      <c r="U1069" t="s">
        <v>3515</v>
      </c>
      <c r="X1069" t="s">
        <v>4584</v>
      </c>
      <c r="Y1069" t="s">
        <v>3517</v>
      </c>
      <c r="AE1069" t="s">
        <v>3515</v>
      </c>
      <c r="AF1069" t="s">
        <v>4585</v>
      </c>
      <c r="AK1069" t="s">
        <v>3519</v>
      </c>
      <c r="AN1069" t="s">
        <v>1430</v>
      </c>
      <c r="AP1069" t="s">
        <v>3520</v>
      </c>
      <c r="AQ1069" t="s">
        <v>3511</v>
      </c>
      <c r="AR1069" t="s">
        <v>3511</v>
      </c>
      <c r="AS1069" t="s">
        <v>3511</v>
      </c>
      <c r="AV1069">
        <v>3316</v>
      </c>
      <c r="AX1069" t="s">
        <v>4586</v>
      </c>
      <c r="AY1069" t="s">
        <v>3522</v>
      </c>
      <c r="AZ1069" t="s">
        <v>3523</v>
      </c>
      <c r="BA1069" t="s">
        <v>288</v>
      </c>
      <c r="BB1069" t="s">
        <v>288</v>
      </c>
      <c r="BC1069" t="s">
        <v>3524</v>
      </c>
      <c r="BD1069" t="s">
        <v>3524</v>
      </c>
      <c r="BE1069" t="s">
        <v>3525</v>
      </c>
      <c r="BF1069" t="s">
        <v>3525</v>
      </c>
      <c r="BG1069" t="s">
        <v>3525</v>
      </c>
      <c r="BH1069" t="s">
        <v>3525</v>
      </c>
      <c r="BI1069" t="s">
        <v>2727</v>
      </c>
      <c r="BJ1069" t="s">
        <v>2727</v>
      </c>
    </row>
    <row r="1070" spans="1:62" hidden="1">
      <c r="A1070" t="s">
        <v>3504</v>
      </c>
      <c r="B1070" t="s">
        <v>9328</v>
      </c>
      <c r="C1070" t="s">
        <v>9329</v>
      </c>
      <c r="D1070" t="s">
        <v>3507</v>
      </c>
      <c r="E1070" t="s">
        <v>3508</v>
      </c>
      <c r="F1070" t="s">
        <v>3509</v>
      </c>
      <c r="G1070" t="s">
        <v>3510</v>
      </c>
      <c r="H1070" t="s">
        <v>3511</v>
      </c>
      <c r="I1070" t="s">
        <v>3511</v>
      </c>
      <c r="L1070" t="s">
        <v>3512</v>
      </c>
      <c r="M1070" t="s">
        <v>3511</v>
      </c>
      <c r="N1070" t="s">
        <v>9330</v>
      </c>
      <c r="R1070" t="s">
        <v>9331</v>
      </c>
      <c r="S1070" t="s">
        <v>3514</v>
      </c>
      <c r="U1070" t="s">
        <v>3515</v>
      </c>
      <c r="X1070" t="s">
        <v>9332</v>
      </c>
      <c r="Y1070" t="s">
        <v>3517</v>
      </c>
      <c r="AE1070" t="s">
        <v>3515</v>
      </c>
      <c r="AF1070" t="s">
        <v>9333</v>
      </c>
      <c r="AK1070" t="s">
        <v>3519</v>
      </c>
      <c r="AN1070" t="s">
        <v>9330</v>
      </c>
      <c r="AP1070" t="s">
        <v>3520</v>
      </c>
      <c r="AQ1070" t="s">
        <v>3511</v>
      </c>
      <c r="AR1070" t="s">
        <v>3511</v>
      </c>
      <c r="AS1070" t="s">
        <v>3511</v>
      </c>
      <c r="AV1070">
        <v>3317</v>
      </c>
      <c r="AX1070" t="s">
        <v>9334</v>
      </c>
      <c r="AY1070" t="s">
        <v>3522</v>
      </c>
      <c r="AZ1070" t="s">
        <v>3523</v>
      </c>
      <c r="BA1070" t="s">
        <v>288</v>
      </c>
      <c r="BB1070" t="s">
        <v>288</v>
      </c>
      <c r="BC1070" t="s">
        <v>3524</v>
      </c>
      <c r="BD1070" t="s">
        <v>3524</v>
      </c>
      <c r="BE1070" t="s">
        <v>3525</v>
      </c>
      <c r="BF1070" t="s">
        <v>3525</v>
      </c>
      <c r="BG1070" t="s">
        <v>3525</v>
      </c>
      <c r="BH1070" t="s">
        <v>3525</v>
      </c>
      <c r="BI1070" t="s">
        <v>2727</v>
      </c>
      <c r="BJ1070" t="s">
        <v>2727</v>
      </c>
    </row>
    <row r="1071" spans="1:62" hidden="1">
      <c r="A1071" t="s">
        <v>3504</v>
      </c>
      <c r="B1071" t="s">
        <v>6160</v>
      </c>
      <c r="C1071" t="s">
        <v>6161</v>
      </c>
      <c r="D1071" t="s">
        <v>3507</v>
      </c>
      <c r="E1071" t="s">
        <v>3508</v>
      </c>
      <c r="F1071" t="s">
        <v>3710</v>
      </c>
      <c r="G1071" t="s">
        <v>3510</v>
      </c>
      <c r="H1071" t="s">
        <v>3511</v>
      </c>
      <c r="I1071" t="s">
        <v>3511</v>
      </c>
      <c r="L1071" t="s">
        <v>3512</v>
      </c>
      <c r="M1071" t="s">
        <v>3511</v>
      </c>
      <c r="N1071" t="s">
        <v>6162</v>
      </c>
      <c r="R1071" t="s">
        <v>6163</v>
      </c>
      <c r="S1071" t="s">
        <v>3514</v>
      </c>
      <c r="U1071" t="s">
        <v>3515</v>
      </c>
      <c r="X1071" t="s">
        <v>6164</v>
      </c>
      <c r="Y1071" t="s">
        <v>3517</v>
      </c>
      <c r="AE1071" t="s">
        <v>3515</v>
      </c>
      <c r="AF1071" t="s">
        <v>6165</v>
      </c>
      <c r="AK1071" t="s">
        <v>3519</v>
      </c>
      <c r="AN1071" t="s">
        <v>6162</v>
      </c>
      <c r="AP1071" t="s">
        <v>3520</v>
      </c>
      <c r="AQ1071" t="s">
        <v>3511</v>
      </c>
      <c r="AR1071" t="s">
        <v>3511</v>
      </c>
      <c r="AS1071" t="s">
        <v>3511</v>
      </c>
      <c r="AV1071">
        <v>3318</v>
      </c>
      <c r="AX1071" t="s">
        <v>3543</v>
      </c>
      <c r="AY1071" t="s">
        <v>3522</v>
      </c>
      <c r="AZ1071" t="s">
        <v>3523</v>
      </c>
      <c r="BA1071" t="s">
        <v>3795</v>
      </c>
      <c r="BB1071" t="s">
        <v>3795</v>
      </c>
      <c r="BC1071" t="s">
        <v>3524</v>
      </c>
      <c r="BD1071" t="s">
        <v>3524</v>
      </c>
      <c r="BE1071" t="s">
        <v>3525</v>
      </c>
      <c r="BF1071" t="s">
        <v>3525</v>
      </c>
      <c r="BG1071" t="s">
        <v>3525</v>
      </c>
      <c r="BH1071" t="s">
        <v>3525</v>
      </c>
      <c r="BI1071" t="s">
        <v>2727</v>
      </c>
      <c r="BJ1071" t="s">
        <v>2727</v>
      </c>
    </row>
    <row r="1072" spans="1:62" hidden="1">
      <c r="A1072" t="s">
        <v>3504</v>
      </c>
      <c r="B1072" t="s">
        <v>5478</v>
      </c>
      <c r="C1072" t="s">
        <v>5479</v>
      </c>
      <c r="D1072" t="s">
        <v>3507</v>
      </c>
      <c r="E1072" t="s">
        <v>3508</v>
      </c>
      <c r="F1072" t="s">
        <v>5480</v>
      </c>
      <c r="G1072" t="s">
        <v>3510</v>
      </c>
      <c r="H1072" t="s">
        <v>3511</v>
      </c>
      <c r="I1072" t="s">
        <v>3511</v>
      </c>
      <c r="L1072" t="s">
        <v>3512</v>
      </c>
      <c r="M1072" t="s">
        <v>3511</v>
      </c>
      <c r="N1072" t="s">
        <v>5481</v>
      </c>
      <c r="R1072" t="s">
        <v>5482</v>
      </c>
      <c r="S1072" t="s">
        <v>3514</v>
      </c>
      <c r="U1072" t="s">
        <v>3515</v>
      </c>
      <c r="X1072" t="s">
        <v>5483</v>
      </c>
      <c r="Y1072" t="s">
        <v>3517</v>
      </c>
      <c r="AE1072" t="s">
        <v>3515</v>
      </c>
      <c r="AF1072" t="s">
        <v>5484</v>
      </c>
      <c r="AK1072" t="s">
        <v>3519</v>
      </c>
      <c r="AN1072" t="s">
        <v>5481</v>
      </c>
      <c r="AP1072" t="s">
        <v>3520</v>
      </c>
      <c r="AQ1072" t="s">
        <v>3511</v>
      </c>
      <c r="AR1072" t="s">
        <v>3511</v>
      </c>
      <c r="AS1072" t="s">
        <v>3511</v>
      </c>
      <c r="AV1072">
        <v>3320</v>
      </c>
      <c r="AX1072" t="s">
        <v>3543</v>
      </c>
      <c r="AY1072" t="s">
        <v>3522</v>
      </c>
      <c r="AZ1072" t="s">
        <v>3523</v>
      </c>
      <c r="BA1072" t="s">
        <v>415</v>
      </c>
      <c r="BB1072" t="s">
        <v>415</v>
      </c>
      <c r="BC1072" t="s">
        <v>3524</v>
      </c>
      <c r="BD1072" t="s">
        <v>3524</v>
      </c>
      <c r="BE1072" t="s">
        <v>3525</v>
      </c>
      <c r="BF1072" t="s">
        <v>3525</v>
      </c>
      <c r="BG1072" t="s">
        <v>3525</v>
      </c>
      <c r="BH1072" t="s">
        <v>3525</v>
      </c>
      <c r="BI1072" t="s">
        <v>2727</v>
      </c>
      <c r="BJ1072" t="s">
        <v>2727</v>
      </c>
    </row>
    <row r="1073" spans="1:62" hidden="1">
      <c r="A1073" t="s">
        <v>3504</v>
      </c>
      <c r="B1073" t="s">
        <v>3536</v>
      </c>
      <c r="C1073" t="s">
        <v>3537</v>
      </c>
      <c r="D1073" t="s">
        <v>3507</v>
      </c>
      <c r="E1073" t="s">
        <v>3508</v>
      </c>
      <c r="F1073" t="s">
        <v>3538</v>
      </c>
      <c r="G1073" t="s">
        <v>3510</v>
      </c>
      <c r="H1073" t="s">
        <v>3511</v>
      </c>
      <c r="I1073" t="s">
        <v>3511</v>
      </c>
      <c r="L1073" t="s">
        <v>3512</v>
      </c>
      <c r="M1073" t="s">
        <v>3511</v>
      </c>
      <c r="N1073" t="s">
        <v>3539</v>
      </c>
      <c r="R1073" t="s">
        <v>3540</v>
      </c>
      <c r="S1073" t="s">
        <v>3514</v>
      </c>
      <c r="U1073" t="s">
        <v>3515</v>
      </c>
      <c r="X1073" t="s">
        <v>3541</v>
      </c>
      <c r="Y1073" t="s">
        <v>3517</v>
      </c>
      <c r="AE1073" t="s">
        <v>3515</v>
      </c>
      <c r="AF1073" t="s">
        <v>3542</v>
      </c>
      <c r="AK1073" t="s">
        <v>3519</v>
      </c>
      <c r="AN1073" t="s">
        <v>3539</v>
      </c>
      <c r="AP1073" t="s">
        <v>3520</v>
      </c>
      <c r="AQ1073" t="s">
        <v>3511</v>
      </c>
      <c r="AR1073" t="s">
        <v>3511</v>
      </c>
      <c r="AS1073" t="s">
        <v>3511</v>
      </c>
      <c r="AV1073">
        <v>3321</v>
      </c>
      <c r="AX1073" t="s">
        <v>3543</v>
      </c>
      <c r="AY1073" t="s">
        <v>3522</v>
      </c>
      <c r="AZ1073" t="s">
        <v>3523</v>
      </c>
      <c r="BA1073" t="s">
        <v>415</v>
      </c>
      <c r="BB1073" t="s">
        <v>415</v>
      </c>
      <c r="BC1073" t="s">
        <v>3524</v>
      </c>
      <c r="BD1073" t="s">
        <v>3524</v>
      </c>
      <c r="BE1073" t="s">
        <v>3525</v>
      </c>
      <c r="BF1073" t="s">
        <v>3525</v>
      </c>
      <c r="BG1073" t="s">
        <v>3525</v>
      </c>
      <c r="BH1073" t="s">
        <v>3525</v>
      </c>
      <c r="BI1073" t="s">
        <v>2727</v>
      </c>
      <c r="BJ1073" t="s">
        <v>2727</v>
      </c>
    </row>
    <row r="1074" spans="1:62" hidden="1">
      <c r="A1074" t="s">
        <v>3504</v>
      </c>
      <c r="B1074" t="s">
        <v>5630</v>
      </c>
      <c r="C1074" t="s">
        <v>5631</v>
      </c>
      <c r="D1074" t="s">
        <v>3507</v>
      </c>
      <c r="E1074" t="s">
        <v>3508</v>
      </c>
      <c r="F1074" t="s">
        <v>5632</v>
      </c>
      <c r="G1074" t="s">
        <v>3510</v>
      </c>
      <c r="H1074" t="s">
        <v>3511</v>
      </c>
      <c r="I1074" t="s">
        <v>3511</v>
      </c>
      <c r="L1074" t="s">
        <v>3512</v>
      </c>
      <c r="M1074" t="s">
        <v>3511</v>
      </c>
      <c r="N1074" t="s">
        <v>5633</v>
      </c>
      <c r="R1074" t="s">
        <v>5634</v>
      </c>
      <c r="S1074" t="s">
        <v>3514</v>
      </c>
      <c r="U1074" t="s">
        <v>3515</v>
      </c>
      <c r="X1074" t="s">
        <v>5635</v>
      </c>
      <c r="Y1074" t="s">
        <v>3517</v>
      </c>
      <c r="AE1074" t="s">
        <v>3515</v>
      </c>
      <c r="AF1074" t="s">
        <v>5636</v>
      </c>
      <c r="AK1074" t="s">
        <v>3519</v>
      </c>
      <c r="AN1074" t="s">
        <v>5633</v>
      </c>
      <c r="AP1074" t="s">
        <v>3520</v>
      </c>
      <c r="AQ1074" t="s">
        <v>3511</v>
      </c>
      <c r="AR1074" t="s">
        <v>3511</v>
      </c>
      <c r="AS1074" t="s">
        <v>3511</v>
      </c>
      <c r="AV1074">
        <v>3322</v>
      </c>
      <c r="AX1074" t="s">
        <v>3543</v>
      </c>
      <c r="AY1074" t="s">
        <v>3522</v>
      </c>
      <c r="AZ1074" t="s">
        <v>3523</v>
      </c>
      <c r="BA1074" t="s">
        <v>415</v>
      </c>
      <c r="BB1074" t="s">
        <v>415</v>
      </c>
      <c r="BC1074" t="s">
        <v>3524</v>
      </c>
      <c r="BD1074" t="s">
        <v>3524</v>
      </c>
      <c r="BE1074" t="s">
        <v>3525</v>
      </c>
      <c r="BF1074" t="s">
        <v>3525</v>
      </c>
      <c r="BG1074" t="s">
        <v>3525</v>
      </c>
      <c r="BH1074" t="s">
        <v>3525</v>
      </c>
      <c r="BI1074" t="s">
        <v>2727</v>
      </c>
      <c r="BJ1074" t="s">
        <v>2727</v>
      </c>
    </row>
    <row r="1075" spans="1:62" hidden="1">
      <c r="A1075" t="s">
        <v>3504</v>
      </c>
      <c r="B1075" t="s">
        <v>9094</v>
      </c>
      <c r="C1075" t="s">
        <v>9095</v>
      </c>
      <c r="D1075" t="s">
        <v>3507</v>
      </c>
      <c r="E1075" t="s">
        <v>3508</v>
      </c>
      <c r="F1075" t="s">
        <v>4047</v>
      </c>
      <c r="G1075" t="s">
        <v>3510</v>
      </c>
      <c r="H1075" t="s">
        <v>3511</v>
      </c>
      <c r="I1075" t="s">
        <v>3511</v>
      </c>
      <c r="L1075" t="s">
        <v>3512</v>
      </c>
      <c r="M1075" t="s">
        <v>3511</v>
      </c>
      <c r="N1075" t="s">
        <v>9096</v>
      </c>
      <c r="R1075" t="s">
        <v>9097</v>
      </c>
      <c r="S1075" t="s">
        <v>3514</v>
      </c>
      <c r="U1075" t="s">
        <v>3515</v>
      </c>
      <c r="X1075" t="s">
        <v>9098</v>
      </c>
      <c r="Y1075" t="s">
        <v>3517</v>
      </c>
      <c r="AE1075" t="s">
        <v>3515</v>
      </c>
      <c r="AF1075" t="s">
        <v>9099</v>
      </c>
      <c r="AK1075" t="s">
        <v>3519</v>
      </c>
      <c r="AN1075" t="s">
        <v>9096</v>
      </c>
      <c r="AP1075" t="s">
        <v>3520</v>
      </c>
      <c r="AQ1075" t="s">
        <v>3511</v>
      </c>
      <c r="AR1075" t="s">
        <v>3511</v>
      </c>
      <c r="AS1075" t="s">
        <v>3511</v>
      </c>
      <c r="AV1075">
        <v>3323</v>
      </c>
      <c r="AX1075" t="s">
        <v>3543</v>
      </c>
      <c r="AY1075" t="s">
        <v>3522</v>
      </c>
      <c r="AZ1075" t="s">
        <v>3523</v>
      </c>
      <c r="BA1075" t="s">
        <v>415</v>
      </c>
      <c r="BB1075" t="s">
        <v>415</v>
      </c>
      <c r="BC1075" t="s">
        <v>3524</v>
      </c>
      <c r="BD1075" t="s">
        <v>3524</v>
      </c>
      <c r="BE1075" t="s">
        <v>3525</v>
      </c>
      <c r="BF1075" t="s">
        <v>3525</v>
      </c>
      <c r="BG1075" t="s">
        <v>3525</v>
      </c>
      <c r="BH1075" t="s">
        <v>3525</v>
      </c>
      <c r="BI1075" t="s">
        <v>2727</v>
      </c>
      <c r="BJ1075" t="s">
        <v>2727</v>
      </c>
    </row>
    <row r="1076" spans="1:62" hidden="1">
      <c r="A1076" t="s">
        <v>3504</v>
      </c>
      <c r="B1076" t="s">
        <v>4034</v>
      </c>
      <c r="C1076" t="s">
        <v>4035</v>
      </c>
      <c r="D1076" t="s">
        <v>3507</v>
      </c>
      <c r="E1076" t="s">
        <v>3508</v>
      </c>
      <c r="F1076" t="s">
        <v>3938</v>
      </c>
      <c r="G1076" t="s">
        <v>3510</v>
      </c>
      <c r="H1076" t="s">
        <v>3511</v>
      </c>
      <c r="I1076" t="s">
        <v>3511</v>
      </c>
      <c r="L1076" t="s">
        <v>3512</v>
      </c>
      <c r="M1076" t="s">
        <v>3511</v>
      </c>
      <c r="N1076" t="s">
        <v>4036</v>
      </c>
      <c r="R1076" t="s">
        <v>4037</v>
      </c>
      <c r="S1076" t="s">
        <v>3514</v>
      </c>
      <c r="U1076" t="s">
        <v>3515</v>
      </c>
      <c r="X1076" t="s">
        <v>4038</v>
      </c>
      <c r="Y1076" t="s">
        <v>3517</v>
      </c>
      <c r="AE1076" t="s">
        <v>3515</v>
      </c>
      <c r="AF1076" t="s">
        <v>4039</v>
      </c>
      <c r="AK1076" t="s">
        <v>3519</v>
      </c>
      <c r="AN1076" t="s">
        <v>4036</v>
      </c>
      <c r="AP1076" t="s">
        <v>3520</v>
      </c>
      <c r="AQ1076" t="s">
        <v>3511</v>
      </c>
      <c r="AR1076" t="s">
        <v>3511</v>
      </c>
      <c r="AS1076" t="s">
        <v>3511</v>
      </c>
      <c r="AV1076">
        <v>3324</v>
      </c>
      <c r="AX1076" t="s">
        <v>3543</v>
      </c>
      <c r="AY1076" t="s">
        <v>3522</v>
      </c>
      <c r="AZ1076" t="s">
        <v>3523</v>
      </c>
      <c r="BA1076" t="s">
        <v>415</v>
      </c>
      <c r="BB1076" t="s">
        <v>415</v>
      </c>
      <c r="BC1076" t="s">
        <v>3524</v>
      </c>
      <c r="BD1076" t="s">
        <v>3524</v>
      </c>
      <c r="BE1076" t="s">
        <v>3525</v>
      </c>
      <c r="BF1076" t="s">
        <v>3525</v>
      </c>
      <c r="BG1076" t="s">
        <v>3525</v>
      </c>
      <c r="BH1076" t="s">
        <v>3525</v>
      </c>
      <c r="BI1076" t="s">
        <v>2727</v>
      </c>
      <c r="BJ1076" t="s">
        <v>2727</v>
      </c>
    </row>
    <row r="1077" spans="1:62" hidden="1">
      <c r="A1077" t="s">
        <v>3504</v>
      </c>
      <c r="B1077" t="s">
        <v>6378</v>
      </c>
      <c r="C1077" t="s">
        <v>6379</v>
      </c>
      <c r="D1077" t="s">
        <v>3507</v>
      </c>
      <c r="E1077" t="s">
        <v>3508</v>
      </c>
      <c r="F1077" t="s">
        <v>3509</v>
      </c>
      <c r="G1077" t="s">
        <v>3510</v>
      </c>
      <c r="H1077" t="s">
        <v>3511</v>
      </c>
      <c r="I1077" t="s">
        <v>3511</v>
      </c>
      <c r="L1077" t="s">
        <v>3512</v>
      </c>
      <c r="M1077" t="s">
        <v>3511</v>
      </c>
      <c r="N1077" t="s">
        <v>6380</v>
      </c>
      <c r="R1077" t="s">
        <v>6381</v>
      </c>
      <c r="S1077" t="s">
        <v>3514</v>
      </c>
      <c r="U1077" t="s">
        <v>3515</v>
      </c>
      <c r="X1077" t="s">
        <v>6382</v>
      </c>
      <c r="Y1077" t="s">
        <v>3517</v>
      </c>
      <c r="AE1077" t="s">
        <v>3515</v>
      </c>
      <c r="AF1077" t="s">
        <v>6383</v>
      </c>
      <c r="AK1077" t="s">
        <v>3519</v>
      </c>
      <c r="AN1077" t="s">
        <v>6380</v>
      </c>
      <c r="AP1077" t="s">
        <v>3520</v>
      </c>
      <c r="AQ1077" t="s">
        <v>3511</v>
      </c>
      <c r="AR1077" t="s">
        <v>3511</v>
      </c>
      <c r="AS1077" t="s">
        <v>3511</v>
      </c>
      <c r="AV1077">
        <v>3325</v>
      </c>
      <c r="AX1077" t="s">
        <v>6384</v>
      </c>
      <c r="AY1077" t="s">
        <v>3522</v>
      </c>
      <c r="AZ1077" t="s">
        <v>3523</v>
      </c>
      <c r="BA1077" t="s">
        <v>288</v>
      </c>
      <c r="BB1077" t="s">
        <v>288</v>
      </c>
      <c r="BC1077" t="s">
        <v>3524</v>
      </c>
      <c r="BD1077" t="s">
        <v>3524</v>
      </c>
      <c r="BE1077" t="s">
        <v>3525</v>
      </c>
      <c r="BF1077" t="s">
        <v>3525</v>
      </c>
      <c r="BG1077" t="s">
        <v>3525</v>
      </c>
      <c r="BH1077" t="s">
        <v>3525</v>
      </c>
      <c r="BI1077" t="s">
        <v>2727</v>
      </c>
      <c r="BJ1077" t="s">
        <v>2727</v>
      </c>
    </row>
    <row r="1078" spans="1:62" hidden="1">
      <c r="A1078" t="s">
        <v>3504</v>
      </c>
      <c r="B1078" t="s">
        <v>9742</v>
      </c>
      <c r="C1078" t="s">
        <v>9743</v>
      </c>
      <c r="D1078" t="s">
        <v>3507</v>
      </c>
      <c r="E1078" t="s">
        <v>3508</v>
      </c>
      <c r="F1078" t="s">
        <v>3665</v>
      </c>
      <c r="G1078" t="s">
        <v>3510</v>
      </c>
      <c r="H1078" t="s">
        <v>3511</v>
      </c>
      <c r="I1078" t="s">
        <v>3511</v>
      </c>
      <c r="L1078" t="s">
        <v>3512</v>
      </c>
      <c r="M1078" t="s">
        <v>3511</v>
      </c>
      <c r="N1078" t="s">
        <v>9744</v>
      </c>
      <c r="R1078" t="s">
        <v>9745</v>
      </c>
      <c r="S1078" t="s">
        <v>3514</v>
      </c>
      <c r="U1078" t="s">
        <v>3515</v>
      </c>
      <c r="X1078" t="s">
        <v>9746</v>
      </c>
      <c r="Y1078" t="s">
        <v>3517</v>
      </c>
      <c r="AE1078" t="s">
        <v>3515</v>
      </c>
      <c r="AF1078" t="s">
        <v>9747</v>
      </c>
      <c r="AK1078" t="s">
        <v>3519</v>
      </c>
      <c r="AN1078" t="s">
        <v>9744</v>
      </c>
      <c r="AP1078" t="s">
        <v>3520</v>
      </c>
      <c r="AQ1078" t="s">
        <v>3511</v>
      </c>
      <c r="AR1078" t="s">
        <v>3511</v>
      </c>
      <c r="AS1078" t="s">
        <v>3511</v>
      </c>
      <c r="AV1078">
        <v>3326</v>
      </c>
      <c r="AX1078" t="s">
        <v>6526</v>
      </c>
      <c r="AY1078" t="s">
        <v>3522</v>
      </c>
      <c r="AZ1078" t="s">
        <v>3523</v>
      </c>
      <c r="BA1078" t="s">
        <v>5187</v>
      </c>
      <c r="BB1078" t="s">
        <v>5187</v>
      </c>
      <c r="BC1078" t="s">
        <v>3524</v>
      </c>
      <c r="BD1078" t="s">
        <v>3524</v>
      </c>
      <c r="BE1078" t="s">
        <v>3525</v>
      </c>
      <c r="BF1078" t="s">
        <v>3525</v>
      </c>
      <c r="BG1078" t="s">
        <v>3525</v>
      </c>
      <c r="BH1078" t="s">
        <v>3525</v>
      </c>
      <c r="BI1078" t="s">
        <v>2727</v>
      </c>
      <c r="BJ1078" t="s">
        <v>2727</v>
      </c>
    </row>
    <row r="1079" spans="1:62" hidden="1">
      <c r="A1079" t="s">
        <v>3504</v>
      </c>
      <c r="B1079" t="s">
        <v>7097</v>
      </c>
      <c r="C1079" t="s">
        <v>7098</v>
      </c>
      <c r="D1079" t="s">
        <v>3507</v>
      </c>
      <c r="E1079" t="s">
        <v>3508</v>
      </c>
      <c r="F1079" t="s">
        <v>4577</v>
      </c>
      <c r="G1079" t="s">
        <v>3510</v>
      </c>
      <c r="H1079" t="s">
        <v>3511</v>
      </c>
      <c r="I1079" t="s">
        <v>3511</v>
      </c>
      <c r="L1079" t="s">
        <v>3666</v>
      </c>
      <c r="M1079" t="s">
        <v>3511</v>
      </c>
      <c r="N1079" t="s">
        <v>7099</v>
      </c>
      <c r="R1079" t="s">
        <v>7100</v>
      </c>
      <c r="S1079" t="s">
        <v>3514</v>
      </c>
      <c r="U1079" t="s">
        <v>3515</v>
      </c>
      <c r="X1079" t="s">
        <v>7101</v>
      </c>
      <c r="Y1079" t="s">
        <v>3517</v>
      </c>
      <c r="AE1079" t="s">
        <v>3515</v>
      </c>
      <c r="AF1079" t="s">
        <v>7102</v>
      </c>
      <c r="AK1079" t="s">
        <v>3519</v>
      </c>
      <c r="AN1079" t="s">
        <v>7099</v>
      </c>
      <c r="AP1079" t="s">
        <v>3520</v>
      </c>
      <c r="AQ1079" t="s">
        <v>3511</v>
      </c>
      <c r="AR1079" t="s">
        <v>3511</v>
      </c>
      <c r="AS1079" t="s">
        <v>3511</v>
      </c>
      <c r="AV1079">
        <v>3327</v>
      </c>
      <c r="AX1079" t="s">
        <v>6526</v>
      </c>
      <c r="AY1079" t="s">
        <v>3522</v>
      </c>
      <c r="AZ1079" t="s">
        <v>3523</v>
      </c>
      <c r="BA1079" t="s">
        <v>288</v>
      </c>
      <c r="BB1079" t="s">
        <v>288</v>
      </c>
      <c r="BC1079" t="s">
        <v>3524</v>
      </c>
      <c r="BD1079" t="s">
        <v>3524</v>
      </c>
      <c r="BE1079" t="s">
        <v>3525</v>
      </c>
      <c r="BF1079" t="s">
        <v>3525</v>
      </c>
      <c r="BG1079" t="s">
        <v>3525</v>
      </c>
      <c r="BH1079" t="s">
        <v>3525</v>
      </c>
      <c r="BI1079" t="s">
        <v>2727</v>
      </c>
      <c r="BJ1079" t="s">
        <v>2727</v>
      </c>
    </row>
    <row r="1080" spans="1:62" hidden="1">
      <c r="A1080" t="s">
        <v>3504</v>
      </c>
      <c r="B1080" t="s">
        <v>9011</v>
      </c>
      <c r="C1080" t="s">
        <v>9012</v>
      </c>
      <c r="D1080" t="s">
        <v>3507</v>
      </c>
      <c r="E1080" t="s">
        <v>3508</v>
      </c>
      <c r="F1080" t="s">
        <v>4577</v>
      </c>
      <c r="G1080" t="s">
        <v>3510</v>
      </c>
      <c r="H1080" t="s">
        <v>3511</v>
      </c>
      <c r="I1080" t="s">
        <v>3511</v>
      </c>
      <c r="L1080" t="s">
        <v>3512</v>
      </c>
      <c r="M1080" t="s">
        <v>3511</v>
      </c>
      <c r="N1080" t="s">
        <v>9013</v>
      </c>
      <c r="R1080" t="s">
        <v>9014</v>
      </c>
      <c r="S1080" t="s">
        <v>3514</v>
      </c>
      <c r="U1080" t="s">
        <v>3515</v>
      </c>
      <c r="X1080" t="s">
        <v>9015</v>
      </c>
      <c r="Y1080" t="s">
        <v>3517</v>
      </c>
      <c r="AE1080" t="s">
        <v>3515</v>
      </c>
      <c r="AF1080" t="s">
        <v>9016</v>
      </c>
      <c r="AK1080" t="s">
        <v>3519</v>
      </c>
      <c r="AN1080" t="s">
        <v>9013</v>
      </c>
      <c r="AP1080" t="s">
        <v>3520</v>
      </c>
      <c r="AQ1080" t="s">
        <v>3511</v>
      </c>
      <c r="AR1080" t="s">
        <v>3511</v>
      </c>
      <c r="AS1080" t="s">
        <v>3511</v>
      </c>
      <c r="AV1080">
        <v>3328</v>
      </c>
      <c r="AX1080" t="s">
        <v>6526</v>
      </c>
      <c r="AY1080" t="s">
        <v>3522</v>
      </c>
      <c r="AZ1080" t="s">
        <v>3523</v>
      </c>
      <c r="BA1080" t="s">
        <v>3795</v>
      </c>
      <c r="BB1080" t="s">
        <v>3795</v>
      </c>
      <c r="BC1080" t="s">
        <v>3524</v>
      </c>
      <c r="BD1080" t="s">
        <v>3524</v>
      </c>
      <c r="BE1080" t="s">
        <v>3525</v>
      </c>
      <c r="BF1080" t="s">
        <v>3525</v>
      </c>
      <c r="BG1080" t="s">
        <v>3525</v>
      </c>
      <c r="BH1080" t="s">
        <v>3525</v>
      </c>
      <c r="BI1080" t="s">
        <v>2727</v>
      </c>
      <c r="BJ1080" t="s">
        <v>2727</v>
      </c>
    </row>
    <row r="1081" spans="1:62" hidden="1">
      <c r="A1081" t="s">
        <v>3504</v>
      </c>
      <c r="B1081" t="s">
        <v>9505</v>
      </c>
      <c r="C1081" t="s">
        <v>9506</v>
      </c>
      <c r="D1081" t="s">
        <v>3507</v>
      </c>
      <c r="E1081" t="s">
        <v>3508</v>
      </c>
      <c r="F1081" t="s">
        <v>4577</v>
      </c>
      <c r="G1081" t="s">
        <v>3510</v>
      </c>
      <c r="H1081" t="s">
        <v>3511</v>
      </c>
      <c r="I1081" t="s">
        <v>3511</v>
      </c>
      <c r="L1081" t="s">
        <v>3512</v>
      </c>
      <c r="M1081" t="s">
        <v>3511</v>
      </c>
      <c r="N1081" t="s">
        <v>9507</v>
      </c>
      <c r="R1081" t="s">
        <v>9508</v>
      </c>
      <c r="S1081" t="s">
        <v>3514</v>
      </c>
      <c r="U1081" t="s">
        <v>3515</v>
      </c>
      <c r="X1081" t="s">
        <v>9509</v>
      </c>
      <c r="Y1081" t="s">
        <v>3517</v>
      </c>
      <c r="AE1081" t="s">
        <v>3515</v>
      </c>
      <c r="AF1081" t="s">
        <v>9510</v>
      </c>
      <c r="AK1081" t="s">
        <v>3519</v>
      </c>
      <c r="AN1081" t="s">
        <v>9507</v>
      </c>
      <c r="AP1081" t="s">
        <v>3520</v>
      </c>
      <c r="AQ1081" t="s">
        <v>3511</v>
      </c>
      <c r="AR1081" t="s">
        <v>3511</v>
      </c>
      <c r="AS1081" t="s">
        <v>3511</v>
      </c>
      <c r="AV1081">
        <v>3329</v>
      </c>
      <c r="AX1081" t="s">
        <v>6526</v>
      </c>
      <c r="AY1081" t="s">
        <v>3522</v>
      </c>
      <c r="AZ1081" t="s">
        <v>3523</v>
      </c>
      <c r="BA1081" t="s">
        <v>5187</v>
      </c>
      <c r="BB1081" t="s">
        <v>5187</v>
      </c>
      <c r="BC1081" t="s">
        <v>3524</v>
      </c>
      <c r="BD1081" t="s">
        <v>3524</v>
      </c>
      <c r="BE1081" t="s">
        <v>3525</v>
      </c>
      <c r="BF1081" t="s">
        <v>3525</v>
      </c>
      <c r="BG1081" t="s">
        <v>3525</v>
      </c>
      <c r="BH1081" t="s">
        <v>3525</v>
      </c>
      <c r="BI1081" t="s">
        <v>2727</v>
      </c>
      <c r="BJ1081" t="s">
        <v>2727</v>
      </c>
    </row>
    <row r="1082" spans="1:62" hidden="1">
      <c r="A1082" t="s">
        <v>3504</v>
      </c>
      <c r="B1082" t="s">
        <v>7795</v>
      </c>
      <c r="C1082" t="s">
        <v>7796</v>
      </c>
      <c r="D1082" t="s">
        <v>3507</v>
      </c>
      <c r="E1082" t="s">
        <v>3508</v>
      </c>
      <c r="F1082" t="s">
        <v>3665</v>
      </c>
      <c r="G1082" t="s">
        <v>3510</v>
      </c>
      <c r="H1082" t="s">
        <v>3511</v>
      </c>
      <c r="I1082" t="s">
        <v>3511</v>
      </c>
      <c r="L1082" t="s">
        <v>3512</v>
      </c>
      <c r="M1082" t="s">
        <v>3511</v>
      </c>
      <c r="N1082" t="s">
        <v>7797</v>
      </c>
      <c r="R1082" t="s">
        <v>7798</v>
      </c>
      <c r="S1082" t="s">
        <v>3514</v>
      </c>
      <c r="U1082" t="s">
        <v>3515</v>
      </c>
      <c r="X1082" t="s">
        <v>7799</v>
      </c>
      <c r="Y1082" t="s">
        <v>3517</v>
      </c>
      <c r="AE1082" t="s">
        <v>3515</v>
      </c>
      <c r="AF1082" t="s">
        <v>7800</v>
      </c>
      <c r="AK1082" t="s">
        <v>3519</v>
      </c>
      <c r="AN1082" t="s">
        <v>7797</v>
      </c>
      <c r="AP1082" t="s">
        <v>3520</v>
      </c>
      <c r="AQ1082" t="s">
        <v>3511</v>
      </c>
      <c r="AR1082" t="s">
        <v>3511</v>
      </c>
      <c r="AS1082" t="s">
        <v>3511</v>
      </c>
      <c r="AV1082">
        <v>3330</v>
      </c>
      <c r="AX1082" t="s">
        <v>6526</v>
      </c>
      <c r="AY1082" t="s">
        <v>3522</v>
      </c>
      <c r="AZ1082" t="s">
        <v>3523</v>
      </c>
      <c r="BA1082" t="s">
        <v>288</v>
      </c>
      <c r="BB1082" t="s">
        <v>288</v>
      </c>
      <c r="BC1082" t="s">
        <v>3524</v>
      </c>
      <c r="BD1082" t="s">
        <v>3524</v>
      </c>
      <c r="BE1082" t="s">
        <v>3525</v>
      </c>
      <c r="BF1082" t="s">
        <v>3525</v>
      </c>
      <c r="BG1082" t="s">
        <v>3525</v>
      </c>
      <c r="BH1082" t="s">
        <v>3525</v>
      </c>
      <c r="BI1082" t="s">
        <v>2727</v>
      </c>
      <c r="BJ1082" t="s">
        <v>2727</v>
      </c>
    </row>
    <row r="1083" spans="1:62" hidden="1">
      <c r="A1083" t="s">
        <v>3504</v>
      </c>
      <c r="B1083" t="s">
        <v>6520</v>
      </c>
      <c r="C1083" t="s">
        <v>6521</v>
      </c>
      <c r="D1083" t="s">
        <v>3507</v>
      </c>
      <c r="E1083" t="s">
        <v>3508</v>
      </c>
      <c r="F1083" t="s">
        <v>3665</v>
      </c>
      <c r="G1083" t="s">
        <v>3510</v>
      </c>
      <c r="H1083" t="s">
        <v>3511</v>
      </c>
      <c r="I1083" t="s">
        <v>3511</v>
      </c>
      <c r="L1083" t="s">
        <v>3512</v>
      </c>
      <c r="M1083" t="s">
        <v>3511</v>
      </c>
      <c r="N1083" t="s">
        <v>6522</v>
      </c>
      <c r="R1083" t="s">
        <v>6523</v>
      </c>
      <c r="S1083" t="s">
        <v>3514</v>
      </c>
      <c r="U1083" t="s">
        <v>3515</v>
      </c>
      <c r="X1083" t="s">
        <v>6524</v>
      </c>
      <c r="Y1083" t="s">
        <v>3517</v>
      </c>
      <c r="AE1083" t="s">
        <v>3515</v>
      </c>
      <c r="AF1083" t="s">
        <v>6525</v>
      </c>
      <c r="AK1083" t="s">
        <v>3519</v>
      </c>
      <c r="AN1083" t="s">
        <v>6522</v>
      </c>
      <c r="AP1083" t="s">
        <v>3520</v>
      </c>
      <c r="AQ1083" t="s">
        <v>3511</v>
      </c>
      <c r="AR1083" t="s">
        <v>3511</v>
      </c>
      <c r="AS1083" t="s">
        <v>3511</v>
      </c>
      <c r="AV1083">
        <v>3331</v>
      </c>
      <c r="AX1083" t="s">
        <v>6526</v>
      </c>
      <c r="AY1083" t="s">
        <v>3522</v>
      </c>
      <c r="AZ1083" t="s">
        <v>3523</v>
      </c>
      <c r="BA1083" t="s">
        <v>3795</v>
      </c>
      <c r="BB1083" t="s">
        <v>3795</v>
      </c>
      <c r="BC1083" t="s">
        <v>3524</v>
      </c>
      <c r="BD1083" t="s">
        <v>3524</v>
      </c>
      <c r="BE1083" t="s">
        <v>3525</v>
      </c>
      <c r="BF1083" t="s">
        <v>3525</v>
      </c>
      <c r="BG1083" t="s">
        <v>3525</v>
      </c>
      <c r="BH1083" t="s">
        <v>3525</v>
      </c>
      <c r="BI1083" t="s">
        <v>2727</v>
      </c>
      <c r="BJ1083" t="s">
        <v>2727</v>
      </c>
    </row>
    <row r="1084" spans="1:62" hidden="1">
      <c r="A1084" t="s">
        <v>3504</v>
      </c>
      <c r="B1084" t="s">
        <v>6020</v>
      </c>
      <c r="C1084" t="s">
        <v>6021</v>
      </c>
      <c r="D1084" t="s">
        <v>3507</v>
      </c>
      <c r="E1084" t="s">
        <v>3508</v>
      </c>
      <c r="F1084" t="s">
        <v>3615</v>
      </c>
      <c r="G1084" t="s">
        <v>3510</v>
      </c>
      <c r="H1084" t="s">
        <v>3511</v>
      </c>
      <c r="I1084" t="s">
        <v>3511</v>
      </c>
      <c r="L1084" t="s">
        <v>3512</v>
      </c>
      <c r="M1084" t="s">
        <v>3511</v>
      </c>
      <c r="N1084" t="s">
        <v>1230</v>
      </c>
      <c r="R1084" t="s">
        <v>6022</v>
      </c>
      <c r="S1084" t="s">
        <v>3514</v>
      </c>
      <c r="U1084" t="s">
        <v>3515</v>
      </c>
      <c r="X1084" t="s">
        <v>6023</v>
      </c>
      <c r="Y1084" t="s">
        <v>3517</v>
      </c>
      <c r="AE1084" t="s">
        <v>3515</v>
      </c>
      <c r="AF1084" t="s">
        <v>6024</v>
      </c>
      <c r="AK1084" t="s">
        <v>3519</v>
      </c>
      <c r="AN1084" t="s">
        <v>1230</v>
      </c>
      <c r="AP1084" t="s">
        <v>3520</v>
      </c>
      <c r="AQ1084" t="s">
        <v>3511</v>
      </c>
      <c r="AR1084" t="s">
        <v>3511</v>
      </c>
      <c r="AS1084" t="s">
        <v>3511</v>
      </c>
      <c r="AV1084">
        <v>3332</v>
      </c>
      <c r="AX1084" t="s">
        <v>4220</v>
      </c>
      <c r="AY1084" t="s">
        <v>3522</v>
      </c>
      <c r="AZ1084" t="s">
        <v>3523</v>
      </c>
      <c r="BA1084" t="s">
        <v>3582</v>
      </c>
      <c r="BB1084" t="s">
        <v>3582</v>
      </c>
      <c r="BC1084" t="s">
        <v>3524</v>
      </c>
      <c r="BD1084" t="s">
        <v>3524</v>
      </c>
      <c r="BE1084" t="s">
        <v>3525</v>
      </c>
      <c r="BF1084" t="s">
        <v>3525</v>
      </c>
      <c r="BG1084" t="s">
        <v>3525</v>
      </c>
      <c r="BH1084" t="s">
        <v>3525</v>
      </c>
      <c r="BI1084" t="s">
        <v>2727</v>
      </c>
      <c r="BJ1084" t="s">
        <v>2727</v>
      </c>
    </row>
    <row r="1085" spans="1:62" hidden="1">
      <c r="A1085" t="s">
        <v>3504</v>
      </c>
      <c r="B1085" t="s">
        <v>6308</v>
      </c>
      <c r="C1085" t="s">
        <v>6309</v>
      </c>
      <c r="D1085" t="s">
        <v>3507</v>
      </c>
      <c r="E1085" t="s">
        <v>3508</v>
      </c>
      <c r="F1085" t="s">
        <v>3615</v>
      </c>
      <c r="G1085" t="s">
        <v>3510</v>
      </c>
      <c r="H1085" t="s">
        <v>3511</v>
      </c>
      <c r="I1085" t="s">
        <v>3511</v>
      </c>
      <c r="L1085" t="s">
        <v>3512</v>
      </c>
      <c r="M1085" t="s">
        <v>3511</v>
      </c>
      <c r="N1085" t="s">
        <v>4334</v>
      </c>
      <c r="R1085" t="s">
        <v>6310</v>
      </c>
      <c r="S1085" t="s">
        <v>3514</v>
      </c>
      <c r="U1085" t="s">
        <v>3515</v>
      </c>
      <c r="X1085" t="s">
        <v>6311</v>
      </c>
      <c r="Y1085" t="s">
        <v>3517</v>
      </c>
      <c r="AE1085" t="s">
        <v>3515</v>
      </c>
      <c r="AF1085" t="s">
        <v>6312</v>
      </c>
      <c r="AK1085" t="s">
        <v>3519</v>
      </c>
      <c r="AN1085" t="s">
        <v>4334</v>
      </c>
      <c r="AP1085" t="s">
        <v>3520</v>
      </c>
      <c r="AQ1085" t="s">
        <v>3511</v>
      </c>
      <c r="AR1085" t="s">
        <v>3511</v>
      </c>
      <c r="AS1085" t="s">
        <v>3511</v>
      </c>
      <c r="AV1085">
        <v>3333</v>
      </c>
      <c r="AX1085" t="s">
        <v>4220</v>
      </c>
      <c r="AY1085" t="s">
        <v>3522</v>
      </c>
      <c r="AZ1085" t="s">
        <v>3523</v>
      </c>
      <c r="BA1085" t="s">
        <v>229</v>
      </c>
      <c r="BB1085" t="s">
        <v>229</v>
      </c>
      <c r="BC1085" t="s">
        <v>3524</v>
      </c>
      <c r="BD1085" t="s">
        <v>3524</v>
      </c>
      <c r="BE1085" t="s">
        <v>3525</v>
      </c>
      <c r="BF1085" t="s">
        <v>3525</v>
      </c>
      <c r="BG1085" t="s">
        <v>3525</v>
      </c>
      <c r="BH1085" t="s">
        <v>3525</v>
      </c>
      <c r="BI1085" t="s">
        <v>2727</v>
      </c>
      <c r="BJ1085" t="s">
        <v>2727</v>
      </c>
    </row>
    <row r="1086" spans="1:62" hidden="1">
      <c r="A1086" t="s">
        <v>3504</v>
      </c>
      <c r="B1086" t="s">
        <v>7600</v>
      </c>
      <c r="C1086" t="s">
        <v>7601</v>
      </c>
      <c r="D1086" t="s">
        <v>3507</v>
      </c>
      <c r="E1086" t="s">
        <v>3508</v>
      </c>
      <c r="F1086" t="s">
        <v>3615</v>
      </c>
      <c r="G1086" t="s">
        <v>3510</v>
      </c>
      <c r="H1086" t="s">
        <v>3511</v>
      </c>
      <c r="I1086" t="s">
        <v>3511</v>
      </c>
      <c r="L1086" t="s">
        <v>3512</v>
      </c>
      <c r="M1086" t="s">
        <v>3511</v>
      </c>
      <c r="N1086" t="s">
        <v>7602</v>
      </c>
      <c r="R1086" t="s">
        <v>7603</v>
      </c>
      <c r="S1086" t="s">
        <v>3514</v>
      </c>
      <c r="U1086" t="s">
        <v>3515</v>
      </c>
      <c r="X1086" t="s">
        <v>7604</v>
      </c>
      <c r="Y1086" t="s">
        <v>3517</v>
      </c>
      <c r="AE1086" t="s">
        <v>3515</v>
      </c>
      <c r="AF1086" t="s">
        <v>7605</v>
      </c>
      <c r="AK1086" t="s">
        <v>3519</v>
      </c>
      <c r="AN1086" t="s">
        <v>7602</v>
      </c>
      <c r="AP1086" t="s">
        <v>3520</v>
      </c>
      <c r="AQ1086" t="s">
        <v>3511</v>
      </c>
      <c r="AR1086" t="s">
        <v>3511</v>
      </c>
      <c r="AS1086" t="s">
        <v>3511</v>
      </c>
      <c r="AV1086">
        <v>3334</v>
      </c>
      <c r="AX1086" t="s">
        <v>4220</v>
      </c>
      <c r="AY1086" t="s">
        <v>3522</v>
      </c>
      <c r="AZ1086" t="s">
        <v>3523</v>
      </c>
      <c r="BA1086" t="s">
        <v>229</v>
      </c>
      <c r="BB1086" t="s">
        <v>229</v>
      </c>
      <c r="BC1086" t="s">
        <v>3524</v>
      </c>
      <c r="BD1086" t="s">
        <v>3524</v>
      </c>
      <c r="BE1086" t="s">
        <v>3525</v>
      </c>
      <c r="BF1086" t="s">
        <v>3525</v>
      </c>
      <c r="BG1086" t="s">
        <v>3525</v>
      </c>
      <c r="BH1086" t="s">
        <v>3525</v>
      </c>
      <c r="BI1086" t="s">
        <v>2727</v>
      </c>
      <c r="BJ1086" t="s">
        <v>2727</v>
      </c>
    </row>
    <row r="1087" spans="1:62" hidden="1">
      <c r="A1087" t="s">
        <v>3504</v>
      </c>
      <c r="B1087" t="s">
        <v>4332</v>
      </c>
      <c r="C1087" t="s">
        <v>4333</v>
      </c>
      <c r="D1087" t="s">
        <v>3507</v>
      </c>
      <c r="E1087" t="s">
        <v>3508</v>
      </c>
      <c r="F1087" t="s">
        <v>3615</v>
      </c>
      <c r="G1087" t="s">
        <v>3510</v>
      </c>
      <c r="H1087" t="s">
        <v>3511</v>
      </c>
      <c r="I1087" t="s">
        <v>3511</v>
      </c>
      <c r="L1087" t="s">
        <v>3512</v>
      </c>
      <c r="M1087" t="s">
        <v>3511</v>
      </c>
      <c r="N1087" t="s">
        <v>4334</v>
      </c>
      <c r="R1087" t="s">
        <v>4335</v>
      </c>
      <c r="S1087" t="s">
        <v>3514</v>
      </c>
      <c r="U1087" t="s">
        <v>3515</v>
      </c>
      <c r="X1087" t="s">
        <v>4336</v>
      </c>
      <c r="Y1087" t="s">
        <v>3517</v>
      </c>
      <c r="AE1087" t="s">
        <v>3515</v>
      </c>
      <c r="AF1087" t="s">
        <v>4337</v>
      </c>
      <c r="AK1087" t="s">
        <v>3519</v>
      </c>
      <c r="AN1087" t="s">
        <v>4334</v>
      </c>
      <c r="AP1087" t="s">
        <v>3520</v>
      </c>
      <c r="AQ1087" t="s">
        <v>3511</v>
      </c>
      <c r="AR1087" t="s">
        <v>3511</v>
      </c>
      <c r="AS1087" t="s">
        <v>3511</v>
      </c>
      <c r="AV1087">
        <v>3335</v>
      </c>
      <c r="AX1087" t="s">
        <v>4220</v>
      </c>
      <c r="AY1087" t="s">
        <v>3522</v>
      </c>
      <c r="AZ1087" t="s">
        <v>3523</v>
      </c>
      <c r="BA1087" t="s">
        <v>229</v>
      </c>
      <c r="BB1087" t="s">
        <v>229</v>
      </c>
      <c r="BC1087" t="s">
        <v>3524</v>
      </c>
      <c r="BD1087" t="s">
        <v>3524</v>
      </c>
      <c r="BE1087" t="s">
        <v>3525</v>
      </c>
      <c r="BF1087" t="s">
        <v>3525</v>
      </c>
      <c r="BG1087" t="s">
        <v>3525</v>
      </c>
      <c r="BH1087" t="s">
        <v>3525</v>
      </c>
      <c r="BI1087" t="s">
        <v>2727</v>
      </c>
      <c r="BJ1087" t="s">
        <v>2727</v>
      </c>
    </row>
    <row r="1088" spans="1:62" hidden="1">
      <c r="A1088" t="s">
        <v>3504</v>
      </c>
      <c r="B1088" t="s">
        <v>8985</v>
      </c>
      <c r="C1088" t="s">
        <v>8986</v>
      </c>
      <c r="D1088" t="s">
        <v>3507</v>
      </c>
      <c r="E1088" t="s">
        <v>3508</v>
      </c>
      <c r="F1088" t="s">
        <v>3615</v>
      </c>
      <c r="G1088" t="s">
        <v>3510</v>
      </c>
      <c r="H1088" t="s">
        <v>3511</v>
      </c>
      <c r="I1088" t="s">
        <v>3511</v>
      </c>
      <c r="L1088" t="s">
        <v>3512</v>
      </c>
      <c r="M1088" t="s">
        <v>3511</v>
      </c>
      <c r="N1088" t="s">
        <v>7602</v>
      </c>
      <c r="R1088" t="s">
        <v>8987</v>
      </c>
      <c r="S1088" t="s">
        <v>3514</v>
      </c>
      <c r="U1088" t="s">
        <v>3515</v>
      </c>
      <c r="X1088" t="s">
        <v>8988</v>
      </c>
      <c r="Y1088" t="s">
        <v>3517</v>
      </c>
      <c r="AE1088" t="s">
        <v>3515</v>
      </c>
      <c r="AF1088" t="s">
        <v>8989</v>
      </c>
      <c r="AK1088" t="s">
        <v>3519</v>
      </c>
      <c r="AN1088" t="s">
        <v>7602</v>
      </c>
      <c r="AP1088" t="s">
        <v>3520</v>
      </c>
      <c r="AQ1088" t="s">
        <v>3511</v>
      </c>
      <c r="AR1088" t="s">
        <v>3511</v>
      </c>
      <c r="AS1088" t="s">
        <v>3511</v>
      </c>
      <c r="AV1088">
        <v>3336</v>
      </c>
      <c r="AX1088" t="s">
        <v>4220</v>
      </c>
      <c r="AY1088" t="s">
        <v>3522</v>
      </c>
      <c r="AZ1088" t="s">
        <v>3523</v>
      </c>
      <c r="BA1088" t="s">
        <v>229</v>
      </c>
      <c r="BB1088" t="s">
        <v>229</v>
      </c>
      <c r="BC1088" t="s">
        <v>3524</v>
      </c>
      <c r="BD1088" t="s">
        <v>3524</v>
      </c>
      <c r="BE1088" t="s">
        <v>3525</v>
      </c>
      <c r="BF1088" t="s">
        <v>3525</v>
      </c>
      <c r="BG1088" t="s">
        <v>3525</v>
      </c>
      <c r="BH1088" t="s">
        <v>3525</v>
      </c>
      <c r="BI1088" t="s">
        <v>2727</v>
      </c>
      <c r="BJ1088" t="s">
        <v>2727</v>
      </c>
    </row>
    <row r="1089" spans="1:62" hidden="1">
      <c r="A1089" t="s">
        <v>3504</v>
      </c>
      <c r="B1089" t="s">
        <v>8701</v>
      </c>
      <c r="C1089" t="s">
        <v>8702</v>
      </c>
      <c r="D1089" t="s">
        <v>3507</v>
      </c>
      <c r="E1089" t="s">
        <v>3508</v>
      </c>
      <c r="F1089" t="s">
        <v>3615</v>
      </c>
      <c r="G1089" t="s">
        <v>3510</v>
      </c>
      <c r="H1089" t="s">
        <v>3511</v>
      </c>
      <c r="I1089" t="s">
        <v>3511</v>
      </c>
      <c r="L1089" t="s">
        <v>3512</v>
      </c>
      <c r="M1089" t="s">
        <v>3511</v>
      </c>
      <c r="N1089" t="s">
        <v>8703</v>
      </c>
      <c r="R1089" t="s">
        <v>8704</v>
      </c>
      <c r="S1089" t="s">
        <v>3514</v>
      </c>
      <c r="U1089" t="s">
        <v>3515</v>
      </c>
      <c r="X1089" t="s">
        <v>8705</v>
      </c>
      <c r="Y1089" t="s">
        <v>3517</v>
      </c>
      <c r="AE1089" t="s">
        <v>3515</v>
      </c>
      <c r="AF1089" t="s">
        <v>8706</v>
      </c>
      <c r="AK1089" t="s">
        <v>3519</v>
      </c>
      <c r="AN1089" t="s">
        <v>8703</v>
      </c>
      <c r="AP1089" t="s">
        <v>3520</v>
      </c>
      <c r="AQ1089" t="s">
        <v>3511</v>
      </c>
      <c r="AR1089" t="s">
        <v>3511</v>
      </c>
      <c r="AS1089" t="s">
        <v>3511</v>
      </c>
      <c r="AV1089">
        <v>3337</v>
      </c>
      <c r="AX1089" t="s">
        <v>4220</v>
      </c>
      <c r="AY1089" t="s">
        <v>3522</v>
      </c>
      <c r="AZ1089" t="s">
        <v>3523</v>
      </c>
      <c r="BA1089" t="s">
        <v>229</v>
      </c>
      <c r="BB1089" t="s">
        <v>229</v>
      </c>
      <c r="BC1089" t="s">
        <v>3524</v>
      </c>
      <c r="BD1089" t="s">
        <v>3524</v>
      </c>
      <c r="BE1089" t="s">
        <v>3525</v>
      </c>
      <c r="BF1089" t="s">
        <v>3525</v>
      </c>
      <c r="BG1089" t="s">
        <v>3525</v>
      </c>
      <c r="BH1089" t="s">
        <v>3525</v>
      </c>
      <c r="BI1089" t="s">
        <v>2727</v>
      </c>
      <c r="BJ1089" t="s">
        <v>2727</v>
      </c>
    </row>
    <row r="1090" spans="1:62" hidden="1">
      <c r="A1090" t="s">
        <v>3504</v>
      </c>
      <c r="B1090" t="s">
        <v>9990</v>
      </c>
      <c r="C1090" t="s">
        <v>9991</v>
      </c>
      <c r="D1090" t="s">
        <v>3507</v>
      </c>
      <c r="E1090" t="s">
        <v>3508</v>
      </c>
      <c r="F1090" t="s">
        <v>3615</v>
      </c>
      <c r="G1090" t="s">
        <v>3510</v>
      </c>
      <c r="H1090" t="s">
        <v>3511</v>
      </c>
      <c r="I1090" t="s">
        <v>3511</v>
      </c>
      <c r="L1090" t="s">
        <v>3512</v>
      </c>
      <c r="M1090" t="s">
        <v>3511</v>
      </c>
      <c r="N1090" t="s">
        <v>9142</v>
      </c>
      <c r="R1090" t="s">
        <v>9992</v>
      </c>
      <c r="S1090" t="s">
        <v>3514</v>
      </c>
      <c r="U1090" t="s">
        <v>3515</v>
      </c>
      <c r="X1090" t="s">
        <v>9993</v>
      </c>
      <c r="Y1090" t="s">
        <v>3517</v>
      </c>
      <c r="AE1090" t="s">
        <v>3515</v>
      </c>
      <c r="AF1090" t="s">
        <v>9994</v>
      </c>
      <c r="AK1090" t="s">
        <v>3519</v>
      </c>
      <c r="AN1090" t="s">
        <v>9142</v>
      </c>
      <c r="AP1090" t="s">
        <v>3520</v>
      </c>
      <c r="AQ1090" t="s">
        <v>3511</v>
      </c>
      <c r="AR1090" t="s">
        <v>3511</v>
      </c>
      <c r="AS1090" t="s">
        <v>3511</v>
      </c>
      <c r="AV1090">
        <v>3338</v>
      </c>
      <c r="AX1090" t="s">
        <v>4220</v>
      </c>
      <c r="AY1090" t="s">
        <v>3522</v>
      </c>
      <c r="AZ1090" t="s">
        <v>3523</v>
      </c>
      <c r="BA1090" t="s">
        <v>229</v>
      </c>
      <c r="BB1090" t="s">
        <v>229</v>
      </c>
      <c r="BC1090" t="s">
        <v>3524</v>
      </c>
      <c r="BD1090" t="s">
        <v>3524</v>
      </c>
      <c r="BE1090" t="s">
        <v>3525</v>
      </c>
      <c r="BF1090" t="s">
        <v>3525</v>
      </c>
      <c r="BG1090" t="s">
        <v>3525</v>
      </c>
      <c r="BH1090" t="s">
        <v>3525</v>
      </c>
      <c r="BI1090" t="s">
        <v>2727</v>
      </c>
      <c r="BJ1090" t="s">
        <v>2727</v>
      </c>
    </row>
    <row r="1091" spans="1:62" hidden="1">
      <c r="A1091" t="s">
        <v>3504</v>
      </c>
      <c r="B1091" t="s">
        <v>4377</v>
      </c>
      <c r="C1091" t="s">
        <v>4378</v>
      </c>
      <c r="D1091" t="s">
        <v>3507</v>
      </c>
      <c r="E1091" t="s">
        <v>3508</v>
      </c>
      <c r="F1091" t="s">
        <v>3615</v>
      </c>
      <c r="G1091" t="s">
        <v>3510</v>
      </c>
      <c r="H1091" t="s">
        <v>3511</v>
      </c>
      <c r="I1091" t="s">
        <v>3511</v>
      </c>
      <c r="L1091" t="s">
        <v>3512</v>
      </c>
      <c r="M1091" t="s">
        <v>3511</v>
      </c>
      <c r="N1091" t="s">
        <v>4379</v>
      </c>
      <c r="R1091" t="s">
        <v>4380</v>
      </c>
      <c r="S1091" t="s">
        <v>3514</v>
      </c>
      <c r="U1091" t="s">
        <v>3515</v>
      </c>
      <c r="X1091" t="s">
        <v>4381</v>
      </c>
      <c r="Y1091" t="s">
        <v>3517</v>
      </c>
      <c r="AE1091" t="s">
        <v>3515</v>
      </c>
      <c r="AF1091" t="s">
        <v>4382</v>
      </c>
      <c r="AK1091" t="s">
        <v>3519</v>
      </c>
      <c r="AN1091" t="s">
        <v>4379</v>
      </c>
      <c r="AP1091" t="s">
        <v>3520</v>
      </c>
      <c r="AQ1091" t="s">
        <v>3511</v>
      </c>
      <c r="AR1091" t="s">
        <v>3511</v>
      </c>
      <c r="AS1091" t="s">
        <v>3511</v>
      </c>
      <c r="AV1091">
        <v>3339</v>
      </c>
      <c r="AX1091" t="s">
        <v>4220</v>
      </c>
      <c r="AY1091" t="s">
        <v>3522</v>
      </c>
      <c r="AZ1091" t="s">
        <v>3523</v>
      </c>
      <c r="BA1091" t="s">
        <v>229</v>
      </c>
      <c r="BB1091" t="s">
        <v>229</v>
      </c>
      <c r="BC1091" t="s">
        <v>3524</v>
      </c>
      <c r="BD1091" t="s">
        <v>3524</v>
      </c>
      <c r="BE1091" t="s">
        <v>3525</v>
      </c>
      <c r="BF1091" t="s">
        <v>3525</v>
      </c>
      <c r="BG1091" t="s">
        <v>3525</v>
      </c>
      <c r="BH1091" t="s">
        <v>3525</v>
      </c>
      <c r="BI1091" t="s">
        <v>2727</v>
      </c>
      <c r="BJ1091" t="s">
        <v>2727</v>
      </c>
    </row>
    <row r="1092" spans="1:62" hidden="1">
      <c r="A1092" t="s">
        <v>3504</v>
      </c>
      <c r="B1092" t="s">
        <v>7305</v>
      </c>
      <c r="C1092" t="s">
        <v>7306</v>
      </c>
      <c r="D1092" t="s">
        <v>3507</v>
      </c>
      <c r="E1092" t="s">
        <v>3508</v>
      </c>
      <c r="F1092" t="s">
        <v>3615</v>
      </c>
      <c r="G1092" t="s">
        <v>3510</v>
      </c>
      <c r="H1092" t="s">
        <v>3511</v>
      </c>
      <c r="I1092" t="s">
        <v>3511</v>
      </c>
      <c r="L1092" t="s">
        <v>3512</v>
      </c>
      <c r="M1092" t="s">
        <v>3511</v>
      </c>
      <c r="N1092" t="s">
        <v>7307</v>
      </c>
      <c r="R1092" t="s">
        <v>7308</v>
      </c>
      <c r="S1092" t="s">
        <v>3514</v>
      </c>
      <c r="U1092" t="s">
        <v>3515</v>
      </c>
      <c r="X1092" t="s">
        <v>7309</v>
      </c>
      <c r="Y1092" t="s">
        <v>3517</v>
      </c>
      <c r="AE1092" t="s">
        <v>3515</v>
      </c>
      <c r="AF1092" t="s">
        <v>7310</v>
      </c>
      <c r="AK1092" t="s">
        <v>3519</v>
      </c>
      <c r="AN1092" t="s">
        <v>7307</v>
      </c>
      <c r="AP1092" t="s">
        <v>3520</v>
      </c>
      <c r="AQ1092" t="s">
        <v>3511</v>
      </c>
      <c r="AR1092" t="s">
        <v>3511</v>
      </c>
      <c r="AS1092" t="s">
        <v>3511</v>
      </c>
      <c r="AV1092">
        <v>3340</v>
      </c>
      <c r="AX1092" t="s">
        <v>4220</v>
      </c>
      <c r="AY1092" t="s">
        <v>3522</v>
      </c>
      <c r="AZ1092" t="s">
        <v>3523</v>
      </c>
      <c r="BA1092" t="s">
        <v>229</v>
      </c>
      <c r="BB1092" t="s">
        <v>229</v>
      </c>
      <c r="BC1092" t="s">
        <v>3524</v>
      </c>
      <c r="BD1092" t="s">
        <v>3524</v>
      </c>
      <c r="BE1092" t="s">
        <v>3525</v>
      </c>
      <c r="BF1092" t="s">
        <v>3525</v>
      </c>
      <c r="BG1092" t="s">
        <v>3525</v>
      </c>
      <c r="BH1092" t="s">
        <v>3525</v>
      </c>
      <c r="BI1092" t="s">
        <v>2727</v>
      </c>
      <c r="BJ1092" t="s">
        <v>2727</v>
      </c>
    </row>
    <row r="1093" spans="1:62" hidden="1">
      <c r="A1093" t="s">
        <v>3504</v>
      </c>
      <c r="B1093" t="s">
        <v>7594</v>
      </c>
      <c r="C1093" t="s">
        <v>7595</v>
      </c>
      <c r="D1093" t="s">
        <v>3507</v>
      </c>
      <c r="E1093" t="s">
        <v>3508</v>
      </c>
      <c r="F1093" t="s">
        <v>3615</v>
      </c>
      <c r="G1093" t="s">
        <v>3510</v>
      </c>
      <c r="H1093" t="s">
        <v>3511</v>
      </c>
      <c r="I1093" t="s">
        <v>3511</v>
      </c>
      <c r="L1093" t="s">
        <v>3512</v>
      </c>
      <c r="M1093" t="s">
        <v>3511</v>
      </c>
      <c r="N1093" t="s">
        <v>7596</v>
      </c>
      <c r="R1093" t="s">
        <v>7597</v>
      </c>
      <c r="S1093" t="s">
        <v>3514</v>
      </c>
      <c r="U1093" t="s">
        <v>3515</v>
      </c>
      <c r="X1093" t="s">
        <v>7598</v>
      </c>
      <c r="Y1093" t="s">
        <v>3517</v>
      </c>
      <c r="AE1093" t="s">
        <v>3515</v>
      </c>
      <c r="AF1093" t="s">
        <v>7599</v>
      </c>
      <c r="AK1093" t="s">
        <v>3519</v>
      </c>
      <c r="AN1093" t="s">
        <v>7596</v>
      </c>
      <c r="AP1093" t="s">
        <v>3520</v>
      </c>
      <c r="AQ1093" t="s">
        <v>3511</v>
      </c>
      <c r="AR1093" t="s">
        <v>3511</v>
      </c>
      <c r="AS1093" t="s">
        <v>3511</v>
      </c>
      <c r="AV1093">
        <v>3341</v>
      </c>
      <c r="AX1093" t="s">
        <v>4220</v>
      </c>
      <c r="AY1093" t="s">
        <v>3522</v>
      </c>
      <c r="AZ1093" t="s">
        <v>3523</v>
      </c>
      <c r="BA1093" t="s">
        <v>229</v>
      </c>
      <c r="BB1093" t="s">
        <v>229</v>
      </c>
      <c r="BC1093" t="s">
        <v>3524</v>
      </c>
      <c r="BD1093" t="s">
        <v>3524</v>
      </c>
      <c r="BE1093" t="s">
        <v>3525</v>
      </c>
      <c r="BF1093" t="s">
        <v>3525</v>
      </c>
      <c r="BG1093" t="s">
        <v>3525</v>
      </c>
      <c r="BH1093" t="s">
        <v>3525</v>
      </c>
      <c r="BI1093" t="s">
        <v>2727</v>
      </c>
      <c r="BJ1093" t="s">
        <v>2727</v>
      </c>
    </row>
    <row r="1094" spans="1:62" hidden="1">
      <c r="A1094" t="s">
        <v>3504</v>
      </c>
      <c r="B1094" t="s">
        <v>9140</v>
      </c>
      <c r="C1094" t="s">
        <v>9141</v>
      </c>
      <c r="D1094" t="s">
        <v>3507</v>
      </c>
      <c r="E1094" t="s">
        <v>3508</v>
      </c>
      <c r="F1094" t="s">
        <v>3615</v>
      </c>
      <c r="G1094" t="s">
        <v>3510</v>
      </c>
      <c r="H1094" t="s">
        <v>3511</v>
      </c>
      <c r="I1094" t="s">
        <v>3511</v>
      </c>
      <c r="L1094" t="s">
        <v>3512</v>
      </c>
      <c r="M1094" t="s">
        <v>3511</v>
      </c>
      <c r="N1094" t="s">
        <v>9142</v>
      </c>
      <c r="R1094" t="s">
        <v>9143</v>
      </c>
      <c r="S1094" t="s">
        <v>3514</v>
      </c>
      <c r="U1094" t="s">
        <v>3515</v>
      </c>
      <c r="X1094" t="s">
        <v>9144</v>
      </c>
      <c r="Y1094" t="s">
        <v>3517</v>
      </c>
      <c r="AE1094" t="s">
        <v>3515</v>
      </c>
      <c r="AF1094" t="s">
        <v>9145</v>
      </c>
      <c r="AK1094" t="s">
        <v>3519</v>
      </c>
      <c r="AN1094" t="s">
        <v>9142</v>
      </c>
      <c r="AP1094" t="s">
        <v>3520</v>
      </c>
      <c r="AQ1094" t="s">
        <v>3511</v>
      </c>
      <c r="AR1094" t="s">
        <v>3511</v>
      </c>
      <c r="AS1094" t="s">
        <v>3511</v>
      </c>
      <c r="AV1094">
        <v>3342</v>
      </c>
      <c r="AX1094" t="s">
        <v>4220</v>
      </c>
      <c r="AY1094" t="s">
        <v>3522</v>
      </c>
      <c r="AZ1094" t="s">
        <v>3523</v>
      </c>
      <c r="BA1094" t="s">
        <v>229</v>
      </c>
      <c r="BB1094" t="s">
        <v>229</v>
      </c>
      <c r="BC1094" t="s">
        <v>3524</v>
      </c>
      <c r="BD1094" t="s">
        <v>3524</v>
      </c>
      <c r="BE1094" t="s">
        <v>3525</v>
      </c>
      <c r="BF1094" t="s">
        <v>3525</v>
      </c>
      <c r="BG1094" t="s">
        <v>3525</v>
      </c>
      <c r="BH1094" t="s">
        <v>3525</v>
      </c>
      <c r="BI1094" t="s">
        <v>2727</v>
      </c>
      <c r="BJ1094" t="s">
        <v>2727</v>
      </c>
    </row>
    <row r="1095" spans="1:62" hidden="1">
      <c r="A1095" t="s">
        <v>3504</v>
      </c>
      <c r="B1095" t="s">
        <v>8632</v>
      </c>
      <c r="C1095" t="s">
        <v>8633</v>
      </c>
      <c r="D1095" t="s">
        <v>3507</v>
      </c>
      <c r="E1095" t="s">
        <v>3508</v>
      </c>
      <c r="F1095" t="s">
        <v>3615</v>
      </c>
      <c r="G1095" t="s">
        <v>3510</v>
      </c>
      <c r="H1095" t="s">
        <v>3511</v>
      </c>
      <c r="I1095" t="s">
        <v>3511</v>
      </c>
      <c r="L1095" t="s">
        <v>3512</v>
      </c>
      <c r="M1095" t="s">
        <v>3511</v>
      </c>
      <c r="N1095" t="s">
        <v>8634</v>
      </c>
      <c r="R1095" t="s">
        <v>8635</v>
      </c>
      <c r="S1095" t="s">
        <v>3514</v>
      </c>
      <c r="U1095" t="s">
        <v>3515</v>
      </c>
      <c r="X1095" t="s">
        <v>8636</v>
      </c>
      <c r="Y1095" t="s">
        <v>3517</v>
      </c>
      <c r="AE1095" t="s">
        <v>3515</v>
      </c>
      <c r="AF1095" t="s">
        <v>8637</v>
      </c>
      <c r="AK1095" t="s">
        <v>3519</v>
      </c>
      <c r="AN1095" t="s">
        <v>8634</v>
      </c>
      <c r="AP1095" t="s">
        <v>3520</v>
      </c>
      <c r="AQ1095" t="s">
        <v>3511</v>
      </c>
      <c r="AR1095" t="s">
        <v>3511</v>
      </c>
      <c r="AS1095" t="s">
        <v>3511</v>
      </c>
      <c r="AV1095">
        <v>3343</v>
      </c>
      <c r="AX1095" t="s">
        <v>4220</v>
      </c>
      <c r="AY1095" t="s">
        <v>3522</v>
      </c>
      <c r="AZ1095" t="s">
        <v>3523</v>
      </c>
      <c r="BA1095" t="s">
        <v>302</v>
      </c>
      <c r="BB1095" t="s">
        <v>302</v>
      </c>
      <c r="BC1095" t="s">
        <v>3524</v>
      </c>
      <c r="BD1095" t="s">
        <v>3524</v>
      </c>
      <c r="BE1095" t="s">
        <v>3525</v>
      </c>
      <c r="BF1095" t="s">
        <v>3525</v>
      </c>
      <c r="BG1095" t="s">
        <v>3525</v>
      </c>
      <c r="BH1095" t="s">
        <v>3525</v>
      </c>
      <c r="BI1095" t="s">
        <v>2727</v>
      </c>
      <c r="BJ1095" t="s">
        <v>2727</v>
      </c>
    </row>
    <row r="1096" spans="1:62" hidden="1">
      <c r="A1096" t="s">
        <v>3504</v>
      </c>
      <c r="B1096" t="s">
        <v>4797</v>
      </c>
      <c r="C1096" t="s">
        <v>4798</v>
      </c>
      <c r="D1096" t="s">
        <v>3507</v>
      </c>
      <c r="E1096" t="s">
        <v>3508</v>
      </c>
      <c r="F1096" t="s">
        <v>3615</v>
      </c>
      <c r="G1096" t="s">
        <v>3510</v>
      </c>
      <c r="H1096" t="s">
        <v>3511</v>
      </c>
      <c r="I1096" t="s">
        <v>3511</v>
      </c>
      <c r="L1096" t="s">
        <v>3512</v>
      </c>
      <c r="M1096" t="s">
        <v>3511</v>
      </c>
      <c r="N1096" t="s">
        <v>4799</v>
      </c>
      <c r="R1096" t="s">
        <v>4800</v>
      </c>
      <c r="S1096" t="s">
        <v>3514</v>
      </c>
      <c r="U1096" t="s">
        <v>3515</v>
      </c>
      <c r="X1096" t="s">
        <v>4801</v>
      </c>
      <c r="Y1096" t="s">
        <v>3517</v>
      </c>
      <c r="AE1096" t="s">
        <v>3515</v>
      </c>
      <c r="AF1096" t="s">
        <v>4802</v>
      </c>
      <c r="AK1096" t="s">
        <v>3519</v>
      </c>
      <c r="AN1096" t="s">
        <v>4799</v>
      </c>
      <c r="AP1096" t="s">
        <v>3520</v>
      </c>
      <c r="AQ1096" t="s">
        <v>3511</v>
      </c>
      <c r="AR1096" t="s">
        <v>3511</v>
      </c>
      <c r="AS1096" t="s">
        <v>3511</v>
      </c>
      <c r="AV1096">
        <v>3344</v>
      </c>
      <c r="AX1096" t="s">
        <v>4220</v>
      </c>
      <c r="AY1096" t="s">
        <v>3522</v>
      </c>
      <c r="AZ1096" t="s">
        <v>3523</v>
      </c>
      <c r="BA1096" t="s">
        <v>4803</v>
      </c>
      <c r="BB1096" t="s">
        <v>4803</v>
      </c>
      <c r="BC1096" t="s">
        <v>3524</v>
      </c>
      <c r="BD1096" t="s">
        <v>3524</v>
      </c>
      <c r="BE1096" t="s">
        <v>3525</v>
      </c>
      <c r="BF1096" t="s">
        <v>3525</v>
      </c>
      <c r="BG1096" t="s">
        <v>3525</v>
      </c>
      <c r="BH1096" t="s">
        <v>3525</v>
      </c>
      <c r="BI1096" t="s">
        <v>2727</v>
      </c>
      <c r="BJ1096" t="s">
        <v>2727</v>
      </c>
    </row>
    <row r="1097" spans="1:62" hidden="1">
      <c r="A1097" t="s">
        <v>3504</v>
      </c>
      <c r="B1097" t="s">
        <v>8910</v>
      </c>
      <c r="C1097" t="s">
        <v>8911</v>
      </c>
      <c r="D1097" t="s">
        <v>3507</v>
      </c>
      <c r="E1097" t="s">
        <v>3508</v>
      </c>
      <c r="F1097" t="s">
        <v>3615</v>
      </c>
      <c r="G1097" t="s">
        <v>3510</v>
      </c>
      <c r="H1097" t="s">
        <v>3511</v>
      </c>
      <c r="I1097" t="s">
        <v>3511</v>
      </c>
      <c r="L1097" t="s">
        <v>3512</v>
      </c>
      <c r="M1097" t="s">
        <v>3511</v>
      </c>
      <c r="N1097" t="s">
        <v>1246</v>
      </c>
      <c r="R1097" t="s">
        <v>8912</v>
      </c>
      <c r="S1097" t="s">
        <v>3514</v>
      </c>
      <c r="U1097" t="s">
        <v>3515</v>
      </c>
      <c r="X1097" t="s">
        <v>8913</v>
      </c>
      <c r="Y1097" t="s">
        <v>3517</v>
      </c>
      <c r="AE1097" t="s">
        <v>3515</v>
      </c>
      <c r="AF1097" t="s">
        <v>8914</v>
      </c>
      <c r="AK1097" t="s">
        <v>3519</v>
      </c>
      <c r="AN1097" t="s">
        <v>1246</v>
      </c>
      <c r="AP1097" t="s">
        <v>3520</v>
      </c>
      <c r="AQ1097" t="s">
        <v>3511</v>
      </c>
      <c r="AR1097" t="s">
        <v>3511</v>
      </c>
      <c r="AS1097" t="s">
        <v>3511</v>
      </c>
      <c r="AV1097">
        <v>3345</v>
      </c>
      <c r="AX1097" t="s">
        <v>4220</v>
      </c>
      <c r="AY1097" t="s">
        <v>3522</v>
      </c>
      <c r="AZ1097" t="s">
        <v>3523</v>
      </c>
      <c r="BA1097" t="s">
        <v>4213</v>
      </c>
      <c r="BB1097" t="s">
        <v>4213</v>
      </c>
      <c r="BC1097" t="s">
        <v>3524</v>
      </c>
      <c r="BD1097" t="s">
        <v>3524</v>
      </c>
      <c r="BE1097" t="s">
        <v>3525</v>
      </c>
      <c r="BF1097" t="s">
        <v>3525</v>
      </c>
      <c r="BG1097" t="s">
        <v>3525</v>
      </c>
      <c r="BH1097" t="s">
        <v>3525</v>
      </c>
      <c r="BI1097" t="s">
        <v>2727</v>
      </c>
      <c r="BJ1097" t="s">
        <v>2727</v>
      </c>
    </row>
    <row r="1098" spans="1:62" hidden="1">
      <c r="A1098" t="s">
        <v>3504</v>
      </c>
      <c r="B1098" t="s">
        <v>8031</v>
      </c>
      <c r="C1098" t="s">
        <v>8032</v>
      </c>
      <c r="D1098" t="s">
        <v>3507</v>
      </c>
      <c r="E1098" t="s">
        <v>3508</v>
      </c>
      <c r="F1098" t="s">
        <v>3615</v>
      </c>
      <c r="G1098" t="s">
        <v>3510</v>
      </c>
      <c r="H1098" t="s">
        <v>3511</v>
      </c>
      <c r="I1098" t="s">
        <v>3511</v>
      </c>
      <c r="L1098" t="s">
        <v>3512</v>
      </c>
      <c r="M1098" t="s">
        <v>3511</v>
      </c>
      <c r="N1098" t="s">
        <v>1245</v>
      </c>
      <c r="R1098" t="s">
        <v>8033</v>
      </c>
      <c r="S1098" t="s">
        <v>3514</v>
      </c>
      <c r="U1098" t="s">
        <v>3515</v>
      </c>
      <c r="X1098" t="s">
        <v>8034</v>
      </c>
      <c r="Y1098" t="s">
        <v>3517</v>
      </c>
      <c r="AE1098" t="s">
        <v>3515</v>
      </c>
      <c r="AF1098" t="s">
        <v>8035</v>
      </c>
      <c r="AK1098" t="s">
        <v>3519</v>
      </c>
      <c r="AN1098" t="s">
        <v>1245</v>
      </c>
      <c r="AP1098" t="s">
        <v>3520</v>
      </c>
      <c r="AQ1098" t="s">
        <v>3511</v>
      </c>
      <c r="AR1098" t="s">
        <v>3511</v>
      </c>
      <c r="AS1098" t="s">
        <v>3511</v>
      </c>
      <c r="AV1098">
        <v>3346</v>
      </c>
      <c r="AX1098" t="s">
        <v>4220</v>
      </c>
      <c r="AY1098" t="s">
        <v>3522</v>
      </c>
      <c r="AZ1098" t="s">
        <v>3523</v>
      </c>
      <c r="BA1098" t="s">
        <v>4213</v>
      </c>
      <c r="BB1098" t="s">
        <v>4213</v>
      </c>
      <c r="BC1098" t="s">
        <v>3524</v>
      </c>
      <c r="BD1098" t="s">
        <v>3524</v>
      </c>
      <c r="BE1098" t="s">
        <v>3525</v>
      </c>
      <c r="BF1098" t="s">
        <v>3525</v>
      </c>
      <c r="BG1098" t="s">
        <v>3525</v>
      </c>
      <c r="BH1098" t="s">
        <v>3525</v>
      </c>
      <c r="BI1098" t="s">
        <v>2727</v>
      </c>
      <c r="BJ1098" t="s">
        <v>2727</v>
      </c>
    </row>
    <row r="1099" spans="1:62" hidden="1">
      <c r="A1099" t="s">
        <v>3504</v>
      </c>
      <c r="B1099" t="s">
        <v>7956</v>
      </c>
      <c r="C1099" t="s">
        <v>7957</v>
      </c>
      <c r="D1099" t="s">
        <v>3507</v>
      </c>
      <c r="E1099" t="s">
        <v>3508</v>
      </c>
      <c r="F1099" t="s">
        <v>3615</v>
      </c>
      <c r="G1099" t="s">
        <v>3510</v>
      </c>
      <c r="H1099" t="s">
        <v>3511</v>
      </c>
      <c r="I1099" t="s">
        <v>3511</v>
      </c>
      <c r="L1099" t="s">
        <v>3512</v>
      </c>
      <c r="M1099" t="s">
        <v>3511</v>
      </c>
      <c r="N1099" t="s">
        <v>7958</v>
      </c>
      <c r="R1099" t="s">
        <v>7959</v>
      </c>
      <c r="S1099" t="s">
        <v>3514</v>
      </c>
      <c r="U1099" t="s">
        <v>3515</v>
      </c>
      <c r="X1099" t="s">
        <v>7960</v>
      </c>
      <c r="Y1099" t="s">
        <v>3517</v>
      </c>
      <c r="AE1099" t="s">
        <v>3515</v>
      </c>
      <c r="AF1099" t="s">
        <v>7961</v>
      </c>
      <c r="AK1099" t="s">
        <v>3519</v>
      </c>
      <c r="AN1099" t="s">
        <v>7958</v>
      </c>
      <c r="AP1099" t="s">
        <v>3520</v>
      </c>
      <c r="AQ1099" t="s">
        <v>3511</v>
      </c>
      <c r="AR1099" t="s">
        <v>3511</v>
      </c>
      <c r="AS1099" t="s">
        <v>3511</v>
      </c>
      <c r="AV1099">
        <v>3350</v>
      </c>
      <c r="AX1099" t="s">
        <v>4220</v>
      </c>
      <c r="AY1099" t="s">
        <v>3522</v>
      </c>
      <c r="AZ1099" t="s">
        <v>3523</v>
      </c>
      <c r="BA1099" t="s">
        <v>3582</v>
      </c>
      <c r="BB1099" t="s">
        <v>3582</v>
      </c>
      <c r="BC1099" t="s">
        <v>3524</v>
      </c>
      <c r="BD1099" t="s">
        <v>3524</v>
      </c>
      <c r="BE1099" t="s">
        <v>3525</v>
      </c>
      <c r="BF1099" t="s">
        <v>3525</v>
      </c>
      <c r="BG1099" t="s">
        <v>3525</v>
      </c>
      <c r="BH1099" t="s">
        <v>3525</v>
      </c>
      <c r="BI1099" t="s">
        <v>2727</v>
      </c>
      <c r="BJ1099" t="s">
        <v>2727</v>
      </c>
    </row>
    <row r="1100" spans="1:62" hidden="1">
      <c r="A1100" t="s">
        <v>3504</v>
      </c>
      <c r="B1100" t="s">
        <v>5435</v>
      </c>
      <c r="C1100" t="s">
        <v>5436</v>
      </c>
      <c r="D1100" t="s">
        <v>3507</v>
      </c>
      <c r="E1100" t="s">
        <v>3508</v>
      </c>
      <c r="F1100" t="s">
        <v>3615</v>
      </c>
      <c r="G1100" t="s">
        <v>3510</v>
      </c>
      <c r="H1100" t="s">
        <v>3511</v>
      </c>
      <c r="I1100" t="s">
        <v>3511</v>
      </c>
      <c r="L1100" t="s">
        <v>3512</v>
      </c>
      <c r="M1100" t="s">
        <v>3511</v>
      </c>
      <c r="N1100" t="s">
        <v>5437</v>
      </c>
      <c r="R1100" t="s">
        <v>5438</v>
      </c>
      <c r="S1100" t="s">
        <v>3514</v>
      </c>
      <c r="U1100" t="s">
        <v>3515</v>
      </c>
      <c r="X1100" t="s">
        <v>5439</v>
      </c>
      <c r="Y1100" t="s">
        <v>3517</v>
      </c>
      <c r="AE1100" t="s">
        <v>3515</v>
      </c>
      <c r="AF1100" t="s">
        <v>5440</v>
      </c>
      <c r="AK1100" t="s">
        <v>3519</v>
      </c>
      <c r="AN1100" t="s">
        <v>5437</v>
      </c>
      <c r="AP1100" t="s">
        <v>3520</v>
      </c>
      <c r="AQ1100" t="s">
        <v>3511</v>
      </c>
      <c r="AR1100" t="s">
        <v>3511</v>
      </c>
      <c r="AS1100" t="s">
        <v>3511</v>
      </c>
      <c r="AV1100">
        <v>3351</v>
      </c>
      <c r="AX1100" t="s">
        <v>4220</v>
      </c>
      <c r="AY1100" t="s">
        <v>3522</v>
      </c>
      <c r="AZ1100" t="s">
        <v>3523</v>
      </c>
      <c r="BA1100" t="s">
        <v>3582</v>
      </c>
      <c r="BB1100" t="s">
        <v>3582</v>
      </c>
      <c r="BC1100" t="s">
        <v>3524</v>
      </c>
      <c r="BD1100" t="s">
        <v>3524</v>
      </c>
      <c r="BE1100" t="s">
        <v>3525</v>
      </c>
      <c r="BF1100" t="s">
        <v>3525</v>
      </c>
      <c r="BG1100" t="s">
        <v>3525</v>
      </c>
      <c r="BH1100" t="s">
        <v>3525</v>
      </c>
      <c r="BI1100" t="s">
        <v>2727</v>
      </c>
      <c r="BJ1100" t="s">
        <v>2727</v>
      </c>
    </row>
    <row r="1101" spans="1:62" hidden="1">
      <c r="A1101" t="s">
        <v>3504</v>
      </c>
      <c r="B1101" t="s">
        <v>5246</v>
      </c>
      <c r="C1101" t="s">
        <v>5247</v>
      </c>
      <c r="D1101" t="s">
        <v>3507</v>
      </c>
      <c r="E1101" t="s">
        <v>3508</v>
      </c>
      <c r="F1101" t="s">
        <v>3615</v>
      </c>
      <c r="G1101" t="s">
        <v>3510</v>
      </c>
      <c r="H1101" t="s">
        <v>3511</v>
      </c>
      <c r="I1101" t="s">
        <v>3511</v>
      </c>
      <c r="L1101" t="s">
        <v>3512</v>
      </c>
      <c r="M1101" t="s">
        <v>3511</v>
      </c>
      <c r="N1101" t="s">
        <v>5248</v>
      </c>
      <c r="R1101" t="s">
        <v>5249</v>
      </c>
      <c r="S1101" t="s">
        <v>3514</v>
      </c>
      <c r="U1101" t="s">
        <v>3515</v>
      </c>
      <c r="X1101" t="s">
        <v>5250</v>
      </c>
      <c r="Y1101" t="s">
        <v>3517</v>
      </c>
      <c r="AE1101" t="s">
        <v>3515</v>
      </c>
      <c r="AF1101" t="s">
        <v>5251</v>
      </c>
      <c r="AK1101" t="s">
        <v>3519</v>
      </c>
      <c r="AN1101" t="s">
        <v>5248</v>
      </c>
      <c r="AP1101" t="s">
        <v>3520</v>
      </c>
      <c r="AQ1101" t="s">
        <v>3511</v>
      </c>
      <c r="AR1101" t="s">
        <v>3511</v>
      </c>
      <c r="AS1101" t="s">
        <v>3511</v>
      </c>
      <c r="AV1101">
        <v>3352</v>
      </c>
      <c r="AX1101" t="s">
        <v>4220</v>
      </c>
      <c r="AY1101" t="s">
        <v>3522</v>
      </c>
      <c r="AZ1101" t="s">
        <v>3523</v>
      </c>
      <c r="BA1101" t="s">
        <v>292</v>
      </c>
      <c r="BB1101" t="s">
        <v>292</v>
      </c>
      <c r="BC1101" t="s">
        <v>3524</v>
      </c>
      <c r="BD1101" t="s">
        <v>3524</v>
      </c>
      <c r="BE1101" t="s">
        <v>3525</v>
      </c>
      <c r="BF1101" t="s">
        <v>3525</v>
      </c>
      <c r="BG1101" t="s">
        <v>3525</v>
      </c>
      <c r="BH1101" t="s">
        <v>3525</v>
      </c>
      <c r="BI1101" t="s">
        <v>2727</v>
      </c>
      <c r="BJ1101" t="s">
        <v>2727</v>
      </c>
    </row>
    <row r="1102" spans="1:62" hidden="1">
      <c r="A1102" t="s">
        <v>3504</v>
      </c>
      <c r="B1102" t="s">
        <v>6346</v>
      </c>
      <c r="C1102" t="s">
        <v>6347</v>
      </c>
      <c r="D1102" t="s">
        <v>3507</v>
      </c>
      <c r="E1102" t="s">
        <v>3508</v>
      </c>
      <c r="F1102" t="s">
        <v>3981</v>
      </c>
      <c r="G1102" t="s">
        <v>3510</v>
      </c>
      <c r="H1102" t="s">
        <v>3511</v>
      </c>
      <c r="I1102" t="s">
        <v>3511</v>
      </c>
      <c r="L1102" t="s">
        <v>3512</v>
      </c>
      <c r="M1102" t="s">
        <v>3511</v>
      </c>
      <c r="N1102" t="s">
        <v>6348</v>
      </c>
      <c r="R1102" t="s">
        <v>6349</v>
      </c>
      <c r="S1102" t="s">
        <v>3514</v>
      </c>
      <c r="U1102" t="s">
        <v>3515</v>
      </c>
      <c r="X1102" t="s">
        <v>6350</v>
      </c>
      <c r="Y1102" t="s">
        <v>3517</v>
      </c>
      <c r="AE1102" t="s">
        <v>3515</v>
      </c>
      <c r="AF1102" t="s">
        <v>6351</v>
      </c>
      <c r="AK1102" t="s">
        <v>3519</v>
      </c>
      <c r="AN1102" t="s">
        <v>6348</v>
      </c>
      <c r="AP1102" t="s">
        <v>3520</v>
      </c>
      <c r="AQ1102" t="s">
        <v>3511</v>
      </c>
      <c r="AR1102" t="s">
        <v>3511</v>
      </c>
      <c r="AS1102" t="s">
        <v>3511</v>
      </c>
      <c r="AV1102">
        <v>3353</v>
      </c>
      <c r="AX1102" t="s">
        <v>4220</v>
      </c>
      <c r="AY1102" t="s">
        <v>3522</v>
      </c>
      <c r="AZ1102" t="s">
        <v>3523</v>
      </c>
      <c r="BA1102" t="s">
        <v>229</v>
      </c>
      <c r="BB1102" t="s">
        <v>229</v>
      </c>
      <c r="BC1102" t="s">
        <v>3524</v>
      </c>
      <c r="BD1102" t="s">
        <v>3524</v>
      </c>
      <c r="BE1102" t="s">
        <v>3525</v>
      </c>
      <c r="BF1102" t="s">
        <v>3525</v>
      </c>
      <c r="BG1102" t="s">
        <v>3525</v>
      </c>
      <c r="BH1102" t="s">
        <v>3525</v>
      </c>
      <c r="BI1102" t="s">
        <v>2727</v>
      </c>
      <c r="BJ1102" t="s">
        <v>2727</v>
      </c>
    </row>
    <row r="1103" spans="1:62" hidden="1">
      <c r="A1103" t="s">
        <v>3504</v>
      </c>
      <c r="B1103" t="s">
        <v>6665</v>
      </c>
      <c r="C1103" t="s">
        <v>6666</v>
      </c>
      <c r="D1103" t="s">
        <v>3507</v>
      </c>
      <c r="E1103" t="s">
        <v>3508</v>
      </c>
      <c r="F1103" t="s">
        <v>3981</v>
      </c>
      <c r="G1103" t="s">
        <v>3510</v>
      </c>
      <c r="H1103" t="s">
        <v>3511</v>
      </c>
      <c r="I1103" t="s">
        <v>3511</v>
      </c>
      <c r="L1103" t="s">
        <v>3512</v>
      </c>
      <c r="M1103" t="s">
        <v>3511</v>
      </c>
      <c r="N1103" t="s">
        <v>6667</v>
      </c>
      <c r="R1103" t="s">
        <v>6668</v>
      </c>
      <c r="S1103" t="s">
        <v>3514</v>
      </c>
      <c r="U1103" t="s">
        <v>3515</v>
      </c>
      <c r="X1103" t="s">
        <v>6669</v>
      </c>
      <c r="Y1103" t="s">
        <v>3517</v>
      </c>
      <c r="AE1103" t="s">
        <v>3515</v>
      </c>
      <c r="AF1103" t="s">
        <v>6670</v>
      </c>
      <c r="AK1103" t="s">
        <v>3519</v>
      </c>
      <c r="AN1103" t="s">
        <v>6667</v>
      </c>
      <c r="AP1103" t="s">
        <v>3520</v>
      </c>
      <c r="AQ1103" t="s">
        <v>3511</v>
      </c>
      <c r="AR1103" t="s">
        <v>3511</v>
      </c>
      <c r="AS1103" t="s">
        <v>3511</v>
      </c>
      <c r="AV1103">
        <v>3354</v>
      </c>
      <c r="AX1103" t="s">
        <v>4220</v>
      </c>
      <c r="AY1103" t="s">
        <v>3522</v>
      </c>
      <c r="AZ1103" t="s">
        <v>3523</v>
      </c>
      <c r="BA1103" t="s">
        <v>229</v>
      </c>
      <c r="BB1103" t="s">
        <v>229</v>
      </c>
      <c r="BC1103" t="s">
        <v>3524</v>
      </c>
      <c r="BD1103" t="s">
        <v>3524</v>
      </c>
      <c r="BE1103" t="s">
        <v>3525</v>
      </c>
      <c r="BF1103" t="s">
        <v>3525</v>
      </c>
      <c r="BG1103" t="s">
        <v>3525</v>
      </c>
      <c r="BH1103" t="s">
        <v>3525</v>
      </c>
      <c r="BI1103" t="s">
        <v>2727</v>
      </c>
      <c r="BJ1103" t="s">
        <v>2727</v>
      </c>
    </row>
    <row r="1104" spans="1:62" hidden="1">
      <c r="A1104" t="s">
        <v>3504</v>
      </c>
      <c r="B1104" t="s">
        <v>4214</v>
      </c>
      <c r="C1104" t="s">
        <v>4215</v>
      </c>
      <c r="D1104" t="s">
        <v>3507</v>
      </c>
      <c r="E1104" t="s">
        <v>3508</v>
      </c>
      <c r="F1104" t="s">
        <v>3981</v>
      </c>
      <c r="G1104" t="s">
        <v>3510</v>
      </c>
      <c r="H1104" t="s">
        <v>3511</v>
      </c>
      <c r="I1104" t="s">
        <v>3511</v>
      </c>
      <c r="L1104" t="s">
        <v>3512</v>
      </c>
      <c r="M1104" t="s">
        <v>3511</v>
      </c>
      <c r="N1104" t="s">
        <v>4216</v>
      </c>
      <c r="R1104" t="s">
        <v>4217</v>
      </c>
      <c r="S1104" t="s">
        <v>3514</v>
      </c>
      <c r="U1104" t="s">
        <v>3515</v>
      </c>
      <c r="X1104" t="s">
        <v>4218</v>
      </c>
      <c r="Y1104" t="s">
        <v>3517</v>
      </c>
      <c r="AE1104" t="s">
        <v>3515</v>
      </c>
      <c r="AF1104" t="s">
        <v>4219</v>
      </c>
      <c r="AK1104" t="s">
        <v>3519</v>
      </c>
      <c r="AN1104" t="s">
        <v>4216</v>
      </c>
      <c r="AP1104" t="s">
        <v>3520</v>
      </c>
      <c r="AQ1104" t="s">
        <v>3511</v>
      </c>
      <c r="AR1104" t="s">
        <v>3511</v>
      </c>
      <c r="AS1104" t="s">
        <v>3511</v>
      </c>
      <c r="AV1104">
        <v>3355</v>
      </c>
      <c r="AX1104" t="s">
        <v>4220</v>
      </c>
      <c r="AY1104" t="s">
        <v>3522</v>
      </c>
      <c r="AZ1104" t="s">
        <v>3523</v>
      </c>
      <c r="BA1104" t="s">
        <v>229</v>
      </c>
      <c r="BB1104" t="s">
        <v>229</v>
      </c>
      <c r="BC1104" t="s">
        <v>3524</v>
      </c>
      <c r="BD1104" t="s">
        <v>3524</v>
      </c>
      <c r="BE1104" t="s">
        <v>3525</v>
      </c>
      <c r="BF1104" t="s">
        <v>3525</v>
      </c>
      <c r="BG1104" t="s">
        <v>3525</v>
      </c>
      <c r="BH1104" t="s">
        <v>3525</v>
      </c>
      <c r="BI1104" t="s">
        <v>2727</v>
      </c>
      <c r="BJ1104" t="s">
        <v>2727</v>
      </c>
    </row>
    <row r="1105" spans="1:62" hidden="1">
      <c r="A1105" t="s">
        <v>3504</v>
      </c>
      <c r="B1105" t="s">
        <v>9199</v>
      </c>
      <c r="C1105" t="s">
        <v>9200</v>
      </c>
      <c r="D1105" t="s">
        <v>3507</v>
      </c>
      <c r="E1105" t="s">
        <v>3508</v>
      </c>
      <c r="F1105" t="s">
        <v>3981</v>
      </c>
      <c r="G1105" t="s">
        <v>3510</v>
      </c>
      <c r="H1105" t="s">
        <v>3511</v>
      </c>
      <c r="I1105" t="s">
        <v>3511</v>
      </c>
      <c r="L1105" t="s">
        <v>3512</v>
      </c>
      <c r="M1105" t="s">
        <v>3511</v>
      </c>
      <c r="N1105" t="s">
        <v>9201</v>
      </c>
      <c r="R1105" t="s">
        <v>9202</v>
      </c>
      <c r="S1105" t="s">
        <v>3514</v>
      </c>
      <c r="U1105" t="s">
        <v>3515</v>
      </c>
      <c r="X1105" t="s">
        <v>9203</v>
      </c>
      <c r="Y1105" t="s">
        <v>3517</v>
      </c>
      <c r="AE1105" t="s">
        <v>3515</v>
      </c>
      <c r="AF1105" t="s">
        <v>9204</v>
      </c>
      <c r="AK1105" t="s">
        <v>3519</v>
      </c>
      <c r="AN1105" t="s">
        <v>9201</v>
      </c>
      <c r="AP1105" t="s">
        <v>3520</v>
      </c>
      <c r="AQ1105" t="s">
        <v>3511</v>
      </c>
      <c r="AR1105" t="s">
        <v>3511</v>
      </c>
      <c r="AS1105" t="s">
        <v>3511</v>
      </c>
      <c r="AV1105">
        <v>3356</v>
      </c>
      <c r="AX1105" t="s">
        <v>4220</v>
      </c>
      <c r="AY1105" t="s">
        <v>3522</v>
      </c>
      <c r="AZ1105" t="s">
        <v>3523</v>
      </c>
      <c r="BA1105" t="s">
        <v>229</v>
      </c>
      <c r="BB1105" t="s">
        <v>229</v>
      </c>
      <c r="BC1105" t="s">
        <v>3524</v>
      </c>
      <c r="BD1105" t="s">
        <v>3524</v>
      </c>
      <c r="BE1105" t="s">
        <v>3525</v>
      </c>
      <c r="BF1105" t="s">
        <v>3525</v>
      </c>
      <c r="BG1105" t="s">
        <v>3525</v>
      </c>
      <c r="BH1105" t="s">
        <v>3525</v>
      </c>
      <c r="BI1105" t="s">
        <v>2727</v>
      </c>
      <c r="BJ1105" t="s">
        <v>2727</v>
      </c>
    </row>
    <row r="1106" spans="1:62" hidden="1">
      <c r="A1106" t="s">
        <v>3504</v>
      </c>
      <c r="B1106" t="s">
        <v>9995</v>
      </c>
      <c r="C1106" t="s">
        <v>9996</v>
      </c>
      <c r="D1106" t="s">
        <v>3507</v>
      </c>
      <c r="E1106" t="s">
        <v>3508</v>
      </c>
      <c r="F1106" t="s">
        <v>3981</v>
      </c>
      <c r="G1106" t="s">
        <v>3510</v>
      </c>
      <c r="H1106" t="s">
        <v>3511</v>
      </c>
      <c r="I1106" t="s">
        <v>3511</v>
      </c>
      <c r="L1106" t="s">
        <v>3512</v>
      </c>
      <c r="M1106" t="s">
        <v>3511</v>
      </c>
      <c r="N1106" t="s">
        <v>4216</v>
      </c>
      <c r="R1106" t="s">
        <v>9997</v>
      </c>
      <c r="S1106" t="s">
        <v>3514</v>
      </c>
      <c r="U1106" t="s">
        <v>3515</v>
      </c>
      <c r="X1106" t="s">
        <v>9998</v>
      </c>
      <c r="Y1106" t="s">
        <v>3517</v>
      </c>
      <c r="AE1106" t="s">
        <v>3515</v>
      </c>
      <c r="AF1106" t="s">
        <v>9999</v>
      </c>
      <c r="AK1106" t="s">
        <v>3519</v>
      </c>
      <c r="AN1106" t="s">
        <v>4216</v>
      </c>
      <c r="AP1106" t="s">
        <v>3520</v>
      </c>
      <c r="AQ1106" t="s">
        <v>3511</v>
      </c>
      <c r="AR1106" t="s">
        <v>3511</v>
      </c>
      <c r="AS1106" t="s">
        <v>3511</v>
      </c>
      <c r="AV1106">
        <v>3357</v>
      </c>
      <c r="AX1106" t="s">
        <v>4220</v>
      </c>
      <c r="AY1106" t="s">
        <v>3522</v>
      </c>
      <c r="AZ1106" t="s">
        <v>3523</v>
      </c>
      <c r="BA1106" t="s">
        <v>229</v>
      </c>
      <c r="BB1106" t="s">
        <v>229</v>
      </c>
      <c r="BC1106" t="s">
        <v>3524</v>
      </c>
      <c r="BD1106" t="s">
        <v>3524</v>
      </c>
      <c r="BE1106" t="s">
        <v>3525</v>
      </c>
      <c r="BF1106" t="s">
        <v>3525</v>
      </c>
      <c r="BG1106" t="s">
        <v>3525</v>
      </c>
      <c r="BH1106" t="s">
        <v>3525</v>
      </c>
      <c r="BI1106" t="s">
        <v>2727</v>
      </c>
      <c r="BJ1106" t="s">
        <v>2727</v>
      </c>
    </row>
    <row r="1107" spans="1:62" hidden="1">
      <c r="A1107" t="s">
        <v>3504</v>
      </c>
      <c r="B1107" t="s">
        <v>9714</v>
      </c>
      <c r="C1107" t="s">
        <v>9715</v>
      </c>
      <c r="D1107" t="s">
        <v>3507</v>
      </c>
      <c r="E1107" t="s">
        <v>3508</v>
      </c>
      <c r="F1107" t="s">
        <v>3981</v>
      </c>
      <c r="G1107" t="s">
        <v>3510</v>
      </c>
      <c r="H1107" t="s">
        <v>3511</v>
      </c>
      <c r="I1107" t="s">
        <v>3511</v>
      </c>
      <c r="L1107" t="s">
        <v>3512</v>
      </c>
      <c r="M1107" t="s">
        <v>3511</v>
      </c>
      <c r="N1107" t="s">
        <v>9716</v>
      </c>
      <c r="R1107" t="s">
        <v>9717</v>
      </c>
      <c r="S1107" t="s">
        <v>3514</v>
      </c>
      <c r="U1107" t="s">
        <v>3515</v>
      </c>
      <c r="X1107" t="s">
        <v>9718</v>
      </c>
      <c r="Y1107" t="s">
        <v>3517</v>
      </c>
      <c r="AE1107" t="s">
        <v>3515</v>
      </c>
      <c r="AF1107" t="s">
        <v>9719</v>
      </c>
      <c r="AK1107" t="s">
        <v>3519</v>
      </c>
      <c r="AN1107" t="s">
        <v>9716</v>
      </c>
      <c r="AP1107" t="s">
        <v>3520</v>
      </c>
      <c r="AQ1107" t="s">
        <v>3511</v>
      </c>
      <c r="AR1107" t="s">
        <v>3511</v>
      </c>
      <c r="AS1107" t="s">
        <v>3511</v>
      </c>
      <c r="AV1107">
        <v>3358</v>
      </c>
      <c r="AX1107" t="s">
        <v>4220</v>
      </c>
      <c r="AY1107" t="s">
        <v>3522</v>
      </c>
      <c r="AZ1107" t="s">
        <v>3523</v>
      </c>
      <c r="BA1107" t="s">
        <v>302</v>
      </c>
      <c r="BB1107" t="s">
        <v>302</v>
      </c>
      <c r="BC1107" t="s">
        <v>3524</v>
      </c>
      <c r="BD1107" t="s">
        <v>3524</v>
      </c>
      <c r="BE1107" t="s">
        <v>3525</v>
      </c>
      <c r="BF1107" t="s">
        <v>3525</v>
      </c>
      <c r="BG1107" t="s">
        <v>3525</v>
      </c>
      <c r="BH1107" t="s">
        <v>3525</v>
      </c>
      <c r="BI1107" t="s">
        <v>2727</v>
      </c>
      <c r="BJ1107" t="s">
        <v>2727</v>
      </c>
    </row>
    <row r="1108" spans="1:62" hidden="1">
      <c r="A1108" t="s">
        <v>3504</v>
      </c>
      <c r="B1108" t="s">
        <v>9356</v>
      </c>
      <c r="C1108" t="s">
        <v>9357</v>
      </c>
      <c r="D1108" t="s">
        <v>3507</v>
      </c>
      <c r="E1108" t="s">
        <v>3508</v>
      </c>
      <c r="F1108" t="s">
        <v>3981</v>
      </c>
      <c r="G1108" t="s">
        <v>3510</v>
      </c>
      <c r="H1108" t="s">
        <v>3511</v>
      </c>
      <c r="I1108" t="s">
        <v>3511</v>
      </c>
      <c r="L1108" t="s">
        <v>3512</v>
      </c>
      <c r="M1108" t="s">
        <v>3511</v>
      </c>
      <c r="N1108" t="s">
        <v>9358</v>
      </c>
      <c r="R1108" t="s">
        <v>9359</v>
      </c>
      <c r="S1108" t="s">
        <v>3514</v>
      </c>
      <c r="U1108" t="s">
        <v>3515</v>
      </c>
      <c r="X1108" t="s">
        <v>9360</v>
      </c>
      <c r="Y1108" t="s">
        <v>3517</v>
      </c>
      <c r="AE1108" t="s">
        <v>3515</v>
      </c>
      <c r="AF1108" t="s">
        <v>9361</v>
      </c>
      <c r="AK1108" t="s">
        <v>3519</v>
      </c>
      <c r="AN1108" t="s">
        <v>9358</v>
      </c>
      <c r="AP1108" t="s">
        <v>3520</v>
      </c>
      <c r="AQ1108" t="s">
        <v>3511</v>
      </c>
      <c r="AR1108" t="s">
        <v>3511</v>
      </c>
      <c r="AS1108" t="s">
        <v>3511</v>
      </c>
      <c r="AV1108">
        <v>3359</v>
      </c>
      <c r="AX1108" t="s">
        <v>4220</v>
      </c>
      <c r="AY1108" t="s">
        <v>3522</v>
      </c>
      <c r="AZ1108" t="s">
        <v>3523</v>
      </c>
      <c r="BA1108" t="s">
        <v>292</v>
      </c>
      <c r="BB1108" t="s">
        <v>292</v>
      </c>
      <c r="BC1108" t="s">
        <v>3524</v>
      </c>
      <c r="BD1108" t="s">
        <v>3524</v>
      </c>
      <c r="BE1108" t="s">
        <v>3525</v>
      </c>
      <c r="BF1108" t="s">
        <v>3525</v>
      </c>
      <c r="BG1108" t="s">
        <v>3525</v>
      </c>
      <c r="BH1108" t="s">
        <v>3525</v>
      </c>
      <c r="BI1108" t="s">
        <v>2727</v>
      </c>
      <c r="BJ1108" t="s">
        <v>2727</v>
      </c>
    </row>
    <row r="1109" spans="1:62" hidden="1">
      <c r="A1109" t="s">
        <v>3504</v>
      </c>
      <c r="B1109" t="s">
        <v>4622</v>
      </c>
      <c r="C1109" t="s">
        <v>4623</v>
      </c>
      <c r="D1109" t="s">
        <v>3507</v>
      </c>
      <c r="E1109" t="s">
        <v>3508</v>
      </c>
      <c r="F1109" t="s">
        <v>3981</v>
      </c>
      <c r="G1109" t="s">
        <v>3510</v>
      </c>
      <c r="H1109" t="s">
        <v>3511</v>
      </c>
      <c r="I1109" t="s">
        <v>3511</v>
      </c>
      <c r="L1109" t="s">
        <v>3512</v>
      </c>
      <c r="M1109" t="s">
        <v>3511</v>
      </c>
      <c r="N1109" t="s">
        <v>4624</v>
      </c>
      <c r="R1109" t="s">
        <v>4625</v>
      </c>
      <c r="S1109" t="s">
        <v>3514</v>
      </c>
      <c r="U1109" t="s">
        <v>3515</v>
      </c>
      <c r="X1109" t="s">
        <v>4626</v>
      </c>
      <c r="Y1109" t="s">
        <v>3517</v>
      </c>
      <c r="AE1109" t="s">
        <v>3515</v>
      </c>
      <c r="AF1109" t="s">
        <v>4627</v>
      </c>
      <c r="AK1109" t="s">
        <v>3519</v>
      </c>
      <c r="AN1109" t="s">
        <v>4624</v>
      </c>
      <c r="AP1109" t="s">
        <v>3520</v>
      </c>
      <c r="AQ1109" t="s">
        <v>3511</v>
      </c>
      <c r="AR1109" t="s">
        <v>3511</v>
      </c>
      <c r="AS1109" t="s">
        <v>3511</v>
      </c>
      <c r="AV1109">
        <v>3361</v>
      </c>
      <c r="AX1109" t="s">
        <v>4220</v>
      </c>
      <c r="AY1109" t="s">
        <v>3522</v>
      </c>
      <c r="AZ1109" t="s">
        <v>3523</v>
      </c>
      <c r="BA1109" t="s">
        <v>304</v>
      </c>
      <c r="BB1109" t="s">
        <v>304</v>
      </c>
      <c r="BC1109" t="s">
        <v>3524</v>
      </c>
      <c r="BD1109" t="s">
        <v>3524</v>
      </c>
      <c r="BE1109" t="s">
        <v>3525</v>
      </c>
      <c r="BF1109" t="s">
        <v>3525</v>
      </c>
      <c r="BG1109" t="s">
        <v>3525</v>
      </c>
      <c r="BH1109" t="s">
        <v>3525</v>
      </c>
      <c r="BI1109" t="s">
        <v>2727</v>
      </c>
      <c r="BJ1109" t="s">
        <v>2727</v>
      </c>
    </row>
    <row r="1110" spans="1:62" hidden="1">
      <c r="A1110" t="s">
        <v>3504</v>
      </c>
      <c r="B1110" t="s">
        <v>8995</v>
      </c>
      <c r="C1110" t="s">
        <v>8996</v>
      </c>
      <c r="D1110" t="s">
        <v>3507</v>
      </c>
      <c r="E1110" t="s">
        <v>3508</v>
      </c>
      <c r="F1110" t="s">
        <v>3981</v>
      </c>
      <c r="G1110" t="s">
        <v>3510</v>
      </c>
      <c r="H1110" t="s">
        <v>3511</v>
      </c>
      <c r="I1110" t="s">
        <v>3511</v>
      </c>
      <c r="L1110" t="s">
        <v>3512</v>
      </c>
      <c r="M1110" t="s">
        <v>3511</v>
      </c>
      <c r="N1110" t="s">
        <v>8997</v>
      </c>
      <c r="R1110" t="s">
        <v>8998</v>
      </c>
      <c r="S1110" t="s">
        <v>3514</v>
      </c>
      <c r="U1110" t="s">
        <v>3515</v>
      </c>
      <c r="X1110" t="s">
        <v>8999</v>
      </c>
      <c r="Y1110" t="s">
        <v>3517</v>
      </c>
      <c r="AE1110" t="s">
        <v>3515</v>
      </c>
      <c r="AF1110" t="s">
        <v>9000</v>
      </c>
      <c r="AK1110" t="s">
        <v>3519</v>
      </c>
      <c r="AN1110" t="s">
        <v>8997</v>
      </c>
      <c r="AP1110" t="s">
        <v>3520</v>
      </c>
      <c r="AQ1110" t="s">
        <v>3511</v>
      </c>
      <c r="AR1110" t="s">
        <v>3511</v>
      </c>
      <c r="AS1110" t="s">
        <v>3511</v>
      </c>
      <c r="AV1110">
        <v>3362</v>
      </c>
      <c r="AX1110" t="s">
        <v>4220</v>
      </c>
      <c r="AY1110" t="s">
        <v>3522</v>
      </c>
      <c r="AZ1110" t="s">
        <v>3523</v>
      </c>
      <c r="BA1110" t="s">
        <v>4803</v>
      </c>
      <c r="BB1110" t="s">
        <v>4803</v>
      </c>
      <c r="BC1110" t="s">
        <v>3524</v>
      </c>
      <c r="BD1110" t="s">
        <v>3524</v>
      </c>
      <c r="BE1110" t="s">
        <v>3525</v>
      </c>
      <c r="BF1110" t="s">
        <v>3525</v>
      </c>
      <c r="BG1110" t="s">
        <v>3525</v>
      </c>
      <c r="BH1110" t="s">
        <v>3525</v>
      </c>
      <c r="BI1110" t="s">
        <v>2727</v>
      </c>
      <c r="BJ1110" t="s">
        <v>2727</v>
      </c>
    </row>
    <row r="1111" spans="1:62" hidden="1">
      <c r="A1111" t="s">
        <v>3504</v>
      </c>
      <c r="B1111" t="s">
        <v>8615</v>
      </c>
      <c r="C1111" t="s">
        <v>8616</v>
      </c>
      <c r="D1111" t="s">
        <v>3507</v>
      </c>
      <c r="E1111" t="s">
        <v>3508</v>
      </c>
      <c r="F1111" t="s">
        <v>3981</v>
      </c>
      <c r="G1111" t="s">
        <v>3510</v>
      </c>
      <c r="H1111" t="s">
        <v>3511</v>
      </c>
      <c r="I1111" t="s">
        <v>3511</v>
      </c>
      <c r="L1111" t="s">
        <v>3666</v>
      </c>
      <c r="M1111" t="s">
        <v>3511</v>
      </c>
      <c r="N1111" t="s">
        <v>8617</v>
      </c>
      <c r="R1111" t="s">
        <v>8618</v>
      </c>
      <c r="S1111" t="s">
        <v>3514</v>
      </c>
      <c r="U1111" t="s">
        <v>3515</v>
      </c>
      <c r="X1111" t="s">
        <v>8619</v>
      </c>
      <c r="Y1111" t="s">
        <v>3517</v>
      </c>
      <c r="AE1111" t="s">
        <v>3515</v>
      </c>
      <c r="AF1111" t="s">
        <v>8620</v>
      </c>
      <c r="AK1111" t="s">
        <v>3519</v>
      </c>
      <c r="AN1111" t="s">
        <v>8617</v>
      </c>
      <c r="AP1111" t="s">
        <v>3520</v>
      </c>
      <c r="AQ1111" t="s">
        <v>3511</v>
      </c>
      <c r="AR1111" t="s">
        <v>3511</v>
      </c>
      <c r="AS1111" t="s">
        <v>3511</v>
      </c>
      <c r="AV1111">
        <v>3363</v>
      </c>
      <c r="AX1111" t="s">
        <v>4220</v>
      </c>
      <c r="AY1111" t="s">
        <v>3522</v>
      </c>
      <c r="AZ1111" t="s">
        <v>3523</v>
      </c>
      <c r="BA1111" t="s">
        <v>3582</v>
      </c>
      <c r="BB1111" t="s">
        <v>3582</v>
      </c>
      <c r="BC1111" t="s">
        <v>3524</v>
      </c>
      <c r="BD1111" t="s">
        <v>3524</v>
      </c>
      <c r="BE1111" t="s">
        <v>3525</v>
      </c>
      <c r="BF1111" t="s">
        <v>3525</v>
      </c>
      <c r="BG1111" t="s">
        <v>3525</v>
      </c>
      <c r="BH1111" t="s">
        <v>3525</v>
      </c>
      <c r="BI1111" t="s">
        <v>2727</v>
      </c>
      <c r="BJ1111" t="s">
        <v>2727</v>
      </c>
    </row>
    <row r="1112" spans="1:62" hidden="1">
      <c r="A1112" t="s">
        <v>3504</v>
      </c>
      <c r="B1112" t="s">
        <v>6101</v>
      </c>
      <c r="C1112" t="s">
        <v>6102</v>
      </c>
      <c r="D1112" t="s">
        <v>3507</v>
      </c>
      <c r="E1112" t="s">
        <v>3508</v>
      </c>
      <c r="F1112" t="s">
        <v>3981</v>
      </c>
      <c r="G1112" t="s">
        <v>3510</v>
      </c>
      <c r="H1112" t="s">
        <v>3511</v>
      </c>
      <c r="I1112" t="s">
        <v>3511</v>
      </c>
      <c r="L1112" t="s">
        <v>3512</v>
      </c>
      <c r="M1112" t="s">
        <v>3511</v>
      </c>
      <c r="N1112" t="s">
        <v>5437</v>
      </c>
      <c r="R1112" t="s">
        <v>6103</v>
      </c>
      <c r="S1112" t="s">
        <v>3514</v>
      </c>
      <c r="U1112" t="s">
        <v>3515</v>
      </c>
      <c r="X1112" t="s">
        <v>6104</v>
      </c>
      <c r="Y1112" t="s">
        <v>3517</v>
      </c>
      <c r="AE1112" t="s">
        <v>3515</v>
      </c>
      <c r="AF1112" t="s">
        <v>6105</v>
      </c>
      <c r="AK1112" t="s">
        <v>3519</v>
      </c>
      <c r="AN1112" t="s">
        <v>5437</v>
      </c>
      <c r="AP1112" t="s">
        <v>3520</v>
      </c>
      <c r="AQ1112" t="s">
        <v>3511</v>
      </c>
      <c r="AR1112" t="s">
        <v>3511</v>
      </c>
      <c r="AS1112" t="s">
        <v>3511</v>
      </c>
      <c r="AV1112">
        <v>3364</v>
      </c>
      <c r="AX1112" t="s">
        <v>4220</v>
      </c>
      <c r="AY1112" t="s">
        <v>3522</v>
      </c>
      <c r="AZ1112" t="s">
        <v>3523</v>
      </c>
      <c r="BA1112" t="s">
        <v>3582</v>
      </c>
      <c r="BB1112" t="s">
        <v>3582</v>
      </c>
      <c r="BC1112" t="s">
        <v>3524</v>
      </c>
      <c r="BD1112" t="s">
        <v>3524</v>
      </c>
      <c r="BE1112" t="s">
        <v>3525</v>
      </c>
      <c r="BF1112" t="s">
        <v>3525</v>
      </c>
      <c r="BG1112" t="s">
        <v>3525</v>
      </c>
      <c r="BH1112" t="s">
        <v>3525</v>
      </c>
      <c r="BI1112" t="s">
        <v>2727</v>
      </c>
      <c r="BJ1112" t="s">
        <v>2727</v>
      </c>
    </row>
    <row r="1113" spans="1:62" hidden="1">
      <c r="A1113" t="s">
        <v>3504</v>
      </c>
      <c r="B1113" t="s">
        <v>4552</v>
      </c>
      <c r="C1113" t="s">
        <v>4553</v>
      </c>
      <c r="D1113" t="s">
        <v>3507</v>
      </c>
      <c r="E1113" t="s">
        <v>3508</v>
      </c>
      <c r="F1113" t="s">
        <v>4099</v>
      </c>
      <c r="G1113" t="s">
        <v>3510</v>
      </c>
      <c r="H1113" t="s">
        <v>3511</v>
      </c>
      <c r="I1113" t="s">
        <v>3511</v>
      </c>
      <c r="L1113" t="s">
        <v>3512</v>
      </c>
      <c r="M1113" t="s">
        <v>3511</v>
      </c>
      <c r="N1113" t="s">
        <v>4554</v>
      </c>
      <c r="R1113" t="s">
        <v>4555</v>
      </c>
      <c r="S1113" t="s">
        <v>3514</v>
      </c>
      <c r="U1113" t="s">
        <v>3515</v>
      </c>
      <c r="X1113" t="s">
        <v>4556</v>
      </c>
      <c r="Y1113" t="s">
        <v>3517</v>
      </c>
      <c r="AE1113" t="s">
        <v>3515</v>
      </c>
      <c r="AF1113" t="s">
        <v>4557</v>
      </c>
      <c r="AK1113" t="s">
        <v>3519</v>
      </c>
      <c r="AN1113" t="s">
        <v>4554</v>
      </c>
      <c r="AP1113" t="s">
        <v>3520</v>
      </c>
      <c r="AQ1113" t="s">
        <v>3511</v>
      </c>
      <c r="AR1113" t="s">
        <v>3511</v>
      </c>
      <c r="AS1113" t="s">
        <v>3511</v>
      </c>
      <c r="AV1113">
        <v>3365</v>
      </c>
      <c r="AX1113" t="s">
        <v>4220</v>
      </c>
      <c r="AY1113" t="s">
        <v>3522</v>
      </c>
      <c r="AZ1113" t="s">
        <v>3523</v>
      </c>
      <c r="BA1113" t="s">
        <v>229</v>
      </c>
      <c r="BB1113" t="s">
        <v>229</v>
      </c>
      <c r="BC1113" t="s">
        <v>3524</v>
      </c>
      <c r="BD1113" t="s">
        <v>3524</v>
      </c>
      <c r="BE1113" t="s">
        <v>3525</v>
      </c>
      <c r="BF1113" t="s">
        <v>3525</v>
      </c>
      <c r="BG1113" t="s">
        <v>3525</v>
      </c>
      <c r="BH1113" t="s">
        <v>3525</v>
      </c>
      <c r="BI1113" t="s">
        <v>2727</v>
      </c>
      <c r="BJ1113" t="s">
        <v>2727</v>
      </c>
    </row>
    <row r="1114" spans="1:62" hidden="1">
      <c r="A1114" t="s">
        <v>3504</v>
      </c>
      <c r="B1114" t="s">
        <v>9951</v>
      </c>
      <c r="C1114" t="s">
        <v>9952</v>
      </c>
      <c r="D1114" t="s">
        <v>3507</v>
      </c>
      <c r="E1114" t="s">
        <v>3508</v>
      </c>
      <c r="F1114" t="s">
        <v>4099</v>
      </c>
      <c r="G1114" t="s">
        <v>3510</v>
      </c>
      <c r="H1114" t="s">
        <v>3511</v>
      </c>
      <c r="I1114" t="s">
        <v>3511</v>
      </c>
      <c r="L1114" t="s">
        <v>3512</v>
      </c>
      <c r="M1114" t="s">
        <v>3511</v>
      </c>
      <c r="N1114" t="s">
        <v>9470</v>
      </c>
      <c r="R1114" t="s">
        <v>9953</v>
      </c>
      <c r="S1114" t="s">
        <v>3514</v>
      </c>
      <c r="U1114" t="s">
        <v>3515</v>
      </c>
      <c r="X1114" t="s">
        <v>9954</v>
      </c>
      <c r="Y1114" t="s">
        <v>3517</v>
      </c>
      <c r="AE1114" t="s">
        <v>3515</v>
      </c>
      <c r="AF1114" t="s">
        <v>9955</v>
      </c>
      <c r="AK1114" t="s">
        <v>3519</v>
      </c>
      <c r="AN1114" t="s">
        <v>9470</v>
      </c>
      <c r="AP1114" t="s">
        <v>3520</v>
      </c>
      <c r="AQ1114" t="s">
        <v>3511</v>
      </c>
      <c r="AR1114" t="s">
        <v>3511</v>
      </c>
      <c r="AS1114" t="s">
        <v>3511</v>
      </c>
      <c r="AV1114">
        <v>3366</v>
      </c>
      <c r="AX1114" t="s">
        <v>4220</v>
      </c>
      <c r="AY1114" t="s">
        <v>3522</v>
      </c>
      <c r="AZ1114" t="s">
        <v>3523</v>
      </c>
      <c r="BA1114" t="s">
        <v>229</v>
      </c>
      <c r="BB1114" t="s">
        <v>229</v>
      </c>
      <c r="BC1114" t="s">
        <v>3524</v>
      </c>
      <c r="BD1114" t="s">
        <v>3524</v>
      </c>
      <c r="BE1114" t="s">
        <v>3525</v>
      </c>
      <c r="BF1114" t="s">
        <v>3525</v>
      </c>
      <c r="BG1114" t="s">
        <v>3525</v>
      </c>
      <c r="BH1114" t="s">
        <v>3525</v>
      </c>
      <c r="BI1114" t="s">
        <v>2727</v>
      </c>
      <c r="BJ1114" t="s">
        <v>2727</v>
      </c>
    </row>
    <row r="1115" spans="1:62" hidden="1">
      <c r="A1115" t="s">
        <v>3504</v>
      </c>
      <c r="B1115" t="s">
        <v>9468</v>
      </c>
      <c r="C1115" t="s">
        <v>9469</v>
      </c>
      <c r="D1115" t="s">
        <v>3507</v>
      </c>
      <c r="E1115" t="s">
        <v>3508</v>
      </c>
      <c r="F1115" t="s">
        <v>4099</v>
      </c>
      <c r="G1115" t="s">
        <v>3510</v>
      </c>
      <c r="H1115" t="s">
        <v>3511</v>
      </c>
      <c r="I1115" t="s">
        <v>3511</v>
      </c>
      <c r="L1115" t="s">
        <v>3512</v>
      </c>
      <c r="M1115" t="s">
        <v>3511</v>
      </c>
      <c r="N1115" t="s">
        <v>9470</v>
      </c>
      <c r="R1115" t="s">
        <v>9471</v>
      </c>
      <c r="S1115" t="s">
        <v>3514</v>
      </c>
      <c r="U1115" t="s">
        <v>3515</v>
      </c>
      <c r="X1115" t="s">
        <v>9472</v>
      </c>
      <c r="Y1115" t="s">
        <v>3517</v>
      </c>
      <c r="AE1115" t="s">
        <v>3515</v>
      </c>
      <c r="AF1115" t="s">
        <v>9473</v>
      </c>
      <c r="AK1115" t="s">
        <v>3519</v>
      </c>
      <c r="AN1115" t="s">
        <v>9470</v>
      </c>
      <c r="AP1115" t="s">
        <v>3520</v>
      </c>
      <c r="AQ1115" t="s">
        <v>3511</v>
      </c>
      <c r="AR1115" t="s">
        <v>3511</v>
      </c>
      <c r="AS1115" t="s">
        <v>3511</v>
      </c>
      <c r="AV1115">
        <v>3367</v>
      </c>
      <c r="AX1115" t="s">
        <v>4220</v>
      </c>
      <c r="AY1115" t="s">
        <v>3522</v>
      </c>
      <c r="AZ1115" t="s">
        <v>3523</v>
      </c>
      <c r="BA1115" t="s">
        <v>229</v>
      </c>
      <c r="BB1115" t="s">
        <v>229</v>
      </c>
      <c r="BC1115" t="s">
        <v>3524</v>
      </c>
      <c r="BD1115" t="s">
        <v>3524</v>
      </c>
      <c r="BE1115" t="s">
        <v>3525</v>
      </c>
      <c r="BF1115" t="s">
        <v>3525</v>
      </c>
      <c r="BG1115" t="s">
        <v>3525</v>
      </c>
      <c r="BH1115" t="s">
        <v>3525</v>
      </c>
      <c r="BI1115" t="s">
        <v>2727</v>
      </c>
      <c r="BJ1115" t="s">
        <v>2727</v>
      </c>
    </row>
    <row r="1116" spans="1:62" hidden="1">
      <c r="A1116" t="s">
        <v>3504</v>
      </c>
      <c r="B1116" t="s">
        <v>6747</v>
      </c>
      <c r="C1116" t="s">
        <v>6748</v>
      </c>
      <c r="D1116" t="s">
        <v>3507</v>
      </c>
      <c r="E1116" t="s">
        <v>3508</v>
      </c>
      <c r="F1116" t="s">
        <v>4099</v>
      </c>
      <c r="G1116" t="s">
        <v>3510</v>
      </c>
      <c r="H1116" t="s">
        <v>3511</v>
      </c>
      <c r="I1116" t="s">
        <v>3511</v>
      </c>
      <c r="L1116" t="s">
        <v>3512</v>
      </c>
      <c r="M1116" t="s">
        <v>3511</v>
      </c>
      <c r="N1116" t="s">
        <v>4554</v>
      </c>
      <c r="R1116" t="s">
        <v>6749</v>
      </c>
      <c r="S1116" t="s">
        <v>3514</v>
      </c>
      <c r="U1116" t="s">
        <v>3515</v>
      </c>
      <c r="X1116" t="s">
        <v>6750</v>
      </c>
      <c r="Y1116" t="s">
        <v>3517</v>
      </c>
      <c r="AE1116" t="s">
        <v>3515</v>
      </c>
      <c r="AF1116" t="s">
        <v>6751</v>
      </c>
      <c r="AK1116" t="s">
        <v>3519</v>
      </c>
      <c r="AN1116" t="s">
        <v>4554</v>
      </c>
      <c r="AP1116" t="s">
        <v>3520</v>
      </c>
      <c r="AQ1116" t="s">
        <v>3511</v>
      </c>
      <c r="AR1116" t="s">
        <v>3511</v>
      </c>
      <c r="AS1116" t="s">
        <v>3511</v>
      </c>
      <c r="AV1116">
        <v>3368</v>
      </c>
      <c r="AX1116" t="s">
        <v>4220</v>
      </c>
      <c r="AY1116" t="s">
        <v>3522</v>
      </c>
      <c r="AZ1116" t="s">
        <v>3523</v>
      </c>
      <c r="BA1116" t="s">
        <v>229</v>
      </c>
      <c r="BB1116" t="s">
        <v>229</v>
      </c>
      <c r="BC1116" t="s">
        <v>3524</v>
      </c>
      <c r="BD1116" t="s">
        <v>3524</v>
      </c>
      <c r="BE1116" t="s">
        <v>3525</v>
      </c>
      <c r="BF1116" t="s">
        <v>3525</v>
      </c>
      <c r="BG1116" t="s">
        <v>3525</v>
      </c>
      <c r="BH1116" t="s">
        <v>3525</v>
      </c>
      <c r="BI1116" t="s">
        <v>2727</v>
      </c>
      <c r="BJ1116" t="s">
        <v>2727</v>
      </c>
    </row>
    <row r="1117" spans="1:62" hidden="1">
      <c r="A1117" t="s">
        <v>3504</v>
      </c>
      <c r="B1117" t="s">
        <v>6385</v>
      </c>
      <c r="C1117" t="s">
        <v>6386</v>
      </c>
      <c r="D1117" t="s">
        <v>3507</v>
      </c>
      <c r="E1117" t="s">
        <v>3508</v>
      </c>
      <c r="F1117" t="s">
        <v>4099</v>
      </c>
      <c r="G1117" t="s">
        <v>3510</v>
      </c>
      <c r="H1117" t="s">
        <v>3511</v>
      </c>
      <c r="I1117" t="s">
        <v>3511</v>
      </c>
      <c r="L1117" t="s">
        <v>3512</v>
      </c>
      <c r="M1117" t="s">
        <v>3511</v>
      </c>
      <c r="N1117" t="s">
        <v>691</v>
      </c>
      <c r="R1117" t="s">
        <v>6387</v>
      </c>
      <c r="S1117" t="s">
        <v>3514</v>
      </c>
      <c r="U1117" t="s">
        <v>3515</v>
      </c>
      <c r="X1117" t="s">
        <v>6388</v>
      </c>
      <c r="Y1117" t="s">
        <v>3517</v>
      </c>
      <c r="AE1117" t="s">
        <v>3515</v>
      </c>
      <c r="AF1117" t="s">
        <v>6389</v>
      </c>
      <c r="AK1117" t="s">
        <v>3519</v>
      </c>
      <c r="AN1117" t="s">
        <v>691</v>
      </c>
      <c r="AP1117" t="s">
        <v>3520</v>
      </c>
      <c r="AQ1117" t="s">
        <v>3511</v>
      </c>
      <c r="AR1117" t="s">
        <v>3511</v>
      </c>
      <c r="AS1117" t="s">
        <v>3511</v>
      </c>
      <c r="AV1117">
        <v>3369</v>
      </c>
      <c r="AX1117" t="s">
        <v>4220</v>
      </c>
      <c r="AY1117" t="s">
        <v>3522</v>
      </c>
      <c r="AZ1117" t="s">
        <v>3523</v>
      </c>
      <c r="BA1117" t="s">
        <v>292</v>
      </c>
      <c r="BB1117" t="s">
        <v>292</v>
      </c>
      <c r="BC1117" t="s">
        <v>3524</v>
      </c>
      <c r="BD1117" t="s">
        <v>3524</v>
      </c>
      <c r="BE1117" t="s">
        <v>3525</v>
      </c>
      <c r="BF1117" t="s">
        <v>3525</v>
      </c>
      <c r="BG1117" t="s">
        <v>3525</v>
      </c>
      <c r="BH1117" t="s">
        <v>3525</v>
      </c>
      <c r="BI1117" t="s">
        <v>2727</v>
      </c>
      <c r="BJ1117" t="s">
        <v>2727</v>
      </c>
    </row>
    <row r="1118" spans="1:62" hidden="1">
      <c r="A1118" t="s">
        <v>3504</v>
      </c>
      <c r="B1118" t="s">
        <v>10293</v>
      </c>
      <c r="C1118" t="s">
        <v>10294</v>
      </c>
      <c r="D1118" t="s">
        <v>3507</v>
      </c>
      <c r="E1118" t="s">
        <v>3508</v>
      </c>
      <c r="F1118" t="s">
        <v>3730</v>
      </c>
      <c r="G1118" t="s">
        <v>3510</v>
      </c>
      <c r="H1118" t="s">
        <v>3511</v>
      </c>
      <c r="I1118" t="s">
        <v>3511</v>
      </c>
      <c r="L1118" t="s">
        <v>3512</v>
      </c>
      <c r="M1118" t="s">
        <v>3511</v>
      </c>
      <c r="N1118" t="s">
        <v>8617</v>
      </c>
      <c r="R1118" t="s">
        <v>10295</v>
      </c>
      <c r="S1118" t="s">
        <v>3514</v>
      </c>
      <c r="U1118" t="s">
        <v>3515</v>
      </c>
      <c r="X1118" t="s">
        <v>10296</v>
      </c>
      <c r="Y1118" t="s">
        <v>3517</v>
      </c>
      <c r="AE1118" t="s">
        <v>3515</v>
      </c>
      <c r="AF1118" t="s">
        <v>10297</v>
      </c>
      <c r="AK1118" t="s">
        <v>3519</v>
      </c>
      <c r="AN1118" t="s">
        <v>8617</v>
      </c>
      <c r="AP1118" t="s">
        <v>3520</v>
      </c>
      <c r="AQ1118" t="s">
        <v>3511</v>
      </c>
      <c r="AR1118" t="s">
        <v>3511</v>
      </c>
      <c r="AS1118" t="s">
        <v>3511</v>
      </c>
      <c r="AV1118">
        <v>3371</v>
      </c>
      <c r="AX1118" t="s">
        <v>4220</v>
      </c>
      <c r="AY1118" t="s">
        <v>3522</v>
      </c>
      <c r="AZ1118" t="s">
        <v>3523</v>
      </c>
      <c r="BA1118" t="s">
        <v>3582</v>
      </c>
      <c r="BB1118" t="s">
        <v>3582</v>
      </c>
      <c r="BC1118" t="s">
        <v>3524</v>
      </c>
      <c r="BD1118" t="s">
        <v>3524</v>
      </c>
      <c r="BE1118" t="s">
        <v>3525</v>
      </c>
      <c r="BF1118" t="s">
        <v>3525</v>
      </c>
      <c r="BG1118" t="s">
        <v>3525</v>
      </c>
      <c r="BH1118" t="s">
        <v>3525</v>
      </c>
      <c r="BI1118" t="s">
        <v>2727</v>
      </c>
      <c r="BJ1118" t="s">
        <v>2727</v>
      </c>
    </row>
    <row r="1119" spans="1:62" hidden="1">
      <c r="A1119" t="s">
        <v>3504</v>
      </c>
      <c r="B1119" t="s">
        <v>9437</v>
      </c>
      <c r="C1119" t="s">
        <v>9438</v>
      </c>
      <c r="D1119" t="s">
        <v>3507</v>
      </c>
      <c r="E1119" t="s">
        <v>3508</v>
      </c>
      <c r="F1119" t="s">
        <v>3730</v>
      </c>
      <c r="G1119" t="s">
        <v>3510</v>
      </c>
      <c r="H1119" t="s">
        <v>3511</v>
      </c>
      <c r="I1119" t="s">
        <v>3511</v>
      </c>
      <c r="L1119" t="s">
        <v>3512</v>
      </c>
      <c r="M1119" t="s">
        <v>3511</v>
      </c>
      <c r="N1119" t="s">
        <v>5437</v>
      </c>
      <c r="R1119" t="s">
        <v>9439</v>
      </c>
      <c r="S1119" t="s">
        <v>3514</v>
      </c>
      <c r="U1119" t="s">
        <v>3515</v>
      </c>
      <c r="X1119" t="s">
        <v>9440</v>
      </c>
      <c r="Y1119" t="s">
        <v>3517</v>
      </c>
      <c r="AE1119" t="s">
        <v>3515</v>
      </c>
      <c r="AF1119" t="s">
        <v>9441</v>
      </c>
      <c r="AK1119" t="s">
        <v>3519</v>
      </c>
      <c r="AN1119" t="s">
        <v>5437</v>
      </c>
      <c r="AP1119" t="s">
        <v>3520</v>
      </c>
      <c r="AQ1119" t="s">
        <v>3511</v>
      </c>
      <c r="AR1119" t="s">
        <v>3511</v>
      </c>
      <c r="AS1119" t="s">
        <v>3511</v>
      </c>
      <c r="AV1119">
        <v>3372</v>
      </c>
      <c r="AX1119" t="s">
        <v>4220</v>
      </c>
      <c r="AY1119" t="s">
        <v>3522</v>
      </c>
      <c r="AZ1119" t="s">
        <v>3523</v>
      </c>
      <c r="BA1119" t="s">
        <v>3582</v>
      </c>
      <c r="BB1119" t="s">
        <v>3582</v>
      </c>
      <c r="BC1119" t="s">
        <v>3524</v>
      </c>
      <c r="BD1119" t="s">
        <v>3524</v>
      </c>
      <c r="BE1119" t="s">
        <v>3525</v>
      </c>
      <c r="BF1119" t="s">
        <v>3525</v>
      </c>
      <c r="BG1119" t="s">
        <v>3525</v>
      </c>
      <c r="BH1119" t="s">
        <v>3525</v>
      </c>
      <c r="BI1119" t="s">
        <v>2727</v>
      </c>
      <c r="BJ1119" t="s">
        <v>2727</v>
      </c>
    </row>
    <row r="1120" spans="1:62" hidden="1">
      <c r="A1120" t="s">
        <v>3504</v>
      </c>
      <c r="B1120" t="s">
        <v>8572</v>
      </c>
      <c r="C1120" t="s">
        <v>8573</v>
      </c>
      <c r="D1120" t="s">
        <v>3507</v>
      </c>
      <c r="E1120" t="s">
        <v>3508</v>
      </c>
      <c r="F1120" t="s">
        <v>3730</v>
      </c>
      <c r="G1120" t="s">
        <v>3510</v>
      </c>
      <c r="H1120" t="s">
        <v>3511</v>
      </c>
      <c r="I1120" t="s">
        <v>3511</v>
      </c>
      <c r="L1120" t="s">
        <v>3512</v>
      </c>
      <c r="M1120" t="s">
        <v>3511</v>
      </c>
      <c r="N1120" t="s">
        <v>8574</v>
      </c>
      <c r="R1120" t="s">
        <v>8575</v>
      </c>
      <c r="S1120" t="s">
        <v>3514</v>
      </c>
      <c r="U1120" t="s">
        <v>3515</v>
      </c>
      <c r="X1120" t="s">
        <v>8576</v>
      </c>
      <c r="Y1120" t="s">
        <v>3517</v>
      </c>
      <c r="AE1120" t="s">
        <v>3515</v>
      </c>
      <c r="AF1120" t="s">
        <v>8577</v>
      </c>
      <c r="AK1120" t="s">
        <v>3519</v>
      </c>
      <c r="AN1120" t="s">
        <v>8574</v>
      </c>
      <c r="AP1120" t="s">
        <v>3520</v>
      </c>
      <c r="AQ1120" t="s">
        <v>3511</v>
      </c>
      <c r="AR1120" t="s">
        <v>3511</v>
      </c>
      <c r="AS1120" t="s">
        <v>3511</v>
      </c>
      <c r="AV1120">
        <v>3373</v>
      </c>
      <c r="AX1120" t="s">
        <v>4220</v>
      </c>
      <c r="AY1120" t="s">
        <v>3522</v>
      </c>
      <c r="AZ1120" t="s">
        <v>3523</v>
      </c>
      <c r="BA1120" t="s">
        <v>3582</v>
      </c>
      <c r="BB1120" t="s">
        <v>3582</v>
      </c>
      <c r="BC1120" t="s">
        <v>3524</v>
      </c>
      <c r="BD1120" t="s">
        <v>3524</v>
      </c>
      <c r="BE1120" t="s">
        <v>3525</v>
      </c>
      <c r="BF1120" t="s">
        <v>3525</v>
      </c>
      <c r="BG1120" t="s">
        <v>3525</v>
      </c>
      <c r="BH1120" t="s">
        <v>3525</v>
      </c>
      <c r="BI1120" t="s">
        <v>2727</v>
      </c>
      <c r="BJ1120" t="s">
        <v>2727</v>
      </c>
    </row>
    <row r="1121" spans="1:62" hidden="1">
      <c r="A1121" t="s">
        <v>3504</v>
      </c>
      <c r="B1121" t="s">
        <v>4383</v>
      </c>
      <c r="C1121" t="s">
        <v>4384</v>
      </c>
      <c r="D1121" t="s">
        <v>3507</v>
      </c>
      <c r="E1121" t="s">
        <v>3508</v>
      </c>
      <c r="F1121" t="s">
        <v>4099</v>
      </c>
      <c r="G1121" t="s">
        <v>3510</v>
      </c>
      <c r="H1121" t="s">
        <v>3511</v>
      </c>
      <c r="I1121" t="s">
        <v>3511</v>
      </c>
      <c r="L1121" t="s">
        <v>3512</v>
      </c>
      <c r="M1121" t="s">
        <v>3511</v>
      </c>
      <c r="N1121" t="s">
        <v>4385</v>
      </c>
      <c r="R1121" t="s">
        <v>4386</v>
      </c>
      <c r="S1121" t="s">
        <v>3514</v>
      </c>
      <c r="U1121" t="s">
        <v>3515</v>
      </c>
      <c r="X1121" t="s">
        <v>4387</v>
      </c>
      <c r="Y1121" t="s">
        <v>3517</v>
      </c>
      <c r="AE1121" t="s">
        <v>3515</v>
      </c>
      <c r="AF1121" t="s">
        <v>4388</v>
      </c>
      <c r="AK1121" t="s">
        <v>3519</v>
      </c>
      <c r="AN1121" t="s">
        <v>4385</v>
      </c>
      <c r="AP1121" t="s">
        <v>3520</v>
      </c>
      <c r="AQ1121" t="s">
        <v>3511</v>
      </c>
      <c r="AR1121" t="s">
        <v>3511</v>
      </c>
      <c r="AS1121" t="s">
        <v>3511</v>
      </c>
      <c r="AV1121">
        <v>3374</v>
      </c>
      <c r="AX1121" t="s">
        <v>4220</v>
      </c>
      <c r="AY1121" t="s">
        <v>3522</v>
      </c>
      <c r="AZ1121" t="s">
        <v>3523</v>
      </c>
      <c r="BA1121" t="s">
        <v>3582</v>
      </c>
      <c r="BB1121" t="s">
        <v>3582</v>
      </c>
      <c r="BC1121" t="s">
        <v>3524</v>
      </c>
      <c r="BD1121" t="s">
        <v>3524</v>
      </c>
      <c r="BE1121" t="s">
        <v>3525</v>
      </c>
      <c r="BF1121" t="s">
        <v>3525</v>
      </c>
      <c r="BG1121" t="s">
        <v>3525</v>
      </c>
      <c r="BH1121" t="s">
        <v>3525</v>
      </c>
      <c r="BI1121" t="s">
        <v>2727</v>
      </c>
      <c r="BJ1121" t="s">
        <v>2727</v>
      </c>
    </row>
    <row r="1122" spans="1:62" hidden="1">
      <c r="A1122" t="s">
        <v>3504</v>
      </c>
      <c r="B1122" t="s">
        <v>5321</v>
      </c>
      <c r="C1122" t="s">
        <v>5322</v>
      </c>
      <c r="D1122" t="s">
        <v>3507</v>
      </c>
      <c r="E1122" t="s">
        <v>3508</v>
      </c>
      <c r="F1122" t="s">
        <v>4254</v>
      </c>
      <c r="G1122" t="s">
        <v>3510</v>
      </c>
      <c r="H1122" t="s">
        <v>3511</v>
      </c>
      <c r="I1122" t="s">
        <v>3511</v>
      </c>
      <c r="L1122" t="s">
        <v>3512</v>
      </c>
      <c r="M1122" t="s">
        <v>3511</v>
      </c>
      <c r="N1122" t="s">
        <v>1023</v>
      </c>
      <c r="R1122" t="s">
        <v>5323</v>
      </c>
      <c r="S1122" t="s">
        <v>3514</v>
      </c>
      <c r="U1122" t="s">
        <v>3515</v>
      </c>
      <c r="X1122" t="s">
        <v>5324</v>
      </c>
      <c r="Y1122" t="s">
        <v>3517</v>
      </c>
      <c r="AE1122" t="s">
        <v>3515</v>
      </c>
      <c r="AF1122" t="s">
        <v>5325</v>
      </c>
      <c r="AK1122" t="s">
        <v>3519</v>
      </c>
      <c r="AN1122" t="s">
        <v>1023</v>
      </c>
      <c r="AP1122" t="s">
        <v>3520</v>
      </c>
      <c r="AQ1122" t="s">
        <v>3511</v>
      </c>
      <c r="AR1122" t="s">
        <v>3511</v>
      </c>
      <c r="AS1122" t="s">
        <v>3511</v>
      </c>
      <c r="AV1122">
        <v>3376</v>
      </c>
      <c r="AX1122" t="s">
        <v>5326</v>
      </c>
      <c r="AY1122" t="s">
        <v>3522</v>
      </c>
      <c r="AZ1122" t="s">
        <v>3523</v>
      </c>
      <c r="BA1122" t="s">
        <v>292</v>
      </c>
      <c r="BB1122" t="s">
        <v>292</v>
      </c>
      <c r="BC1122" t="s">
        <v>3524</v>
      </c>
      <c r="BD1122" t="s">
        <v>3524</v>
      </c>
      <c r="BE1122" t="s">
        <v>3525</v>
      </c>
      <c r="BF1122" t="s">
        <v>3525</v>
      </c>
      <c r="BG1122" t="s">
        <v>3525</v>
      </c>
      <c r="BH1122" t="s">
        <v>3525</v>
      </c>
      <c r="BI1122" t="s">
        <v>2727</v>
      </c>
      <c r="BJ1122" t="s">
        <v>2727</v>
      </c>
    </row>
    <row r="1123" spans="1:62" hidden="1">
      <c r="A1123" t="s">
        <v>3504</v>
      </c>
      <c r="B1123" t="s">
        <v>5368</v>
      </c>
      <c r="C1123" t="s">
        <v>5369</v>
      </c>
      <c r="D1123" t="s">
        <v>3507</v>
      </c>
      <c r="E1123" t="s">
        <v>3508</v>
      </c>
      <c r="F1123" t="s">
        <v>3777</v>
      </c>
      <c r="G1123" t="s">
        <v>3510</v>
      </c>
      <c r="H1123" t="s">
        <v>3511</v>
      </c>
      <c r="I1123" t="s">
        <v>3511</v>
      </c>
      <c r="L1123" t="s">
        <v>3512</v>
      </c>
      <c r="M1123" t="s">
        <v>3511</v>
      </c>
      <c r="N1123" t="s">
        <v>5370</v>
      </c>
      <c r="R1123" t="s">
        <v>5371</v>
      </c>
      <c r="S1123" t="s">
        <v>3514</v>
      </c>
      <c r="U1123" t="s">
        <v>3515</v>
      </c>
      <c r="X1123" t="s">
        <v>5372</v>
      </c>
      <c r="Y1123" t="s">
        <v>3517</v>
      </c>
      <c r="AE1123" t="s">
        <v>3515</v>
      </c>
      <c r="AF1123" t="s">
        <v>5373</v>
      </c>
      <c r="AK1123" t="s">
        <v>3519</v>
      </c>
      <c r="AN1123" t="s">
        <v>5370</v>
      </c>
      <c r="AP1123" t="s">
        <v>3520</v>
      </c>
      <c r="AQ1123" t="s">
        <v>3511</v>
      </c>
      <c r="AR1123" t="s">
        <v>3511</v>
      </c>
      <c r="AS1123" t="s">
        <v>3511</v>
      </c>
      <c r="AV1123">
        <v>3377</v>
      </c>
      <c r="AX1123" t="s">
        <v>5326</v>
      </c>
      <c r="AY1123" t="s">
        <v>3522</v>
      </c>
      <c r="AZ1123" t="s">
        <v>3523</v>
      </c>
      <c r="BA1123" t="s">
        <v>292</v>
      </c>
      <c r="BB1123" t="s">
        <v>292</v>
      </c>
      <c r="BC1123" t="s">
        <v>3524</v>
      </c>
      <c r="BD1123" t="s">
        <v>3524</v>
      </c>
      <c r="BE1123" t="s">
        <v>3525</v>
      </c>
      <c r="BF1123" t="s">
        <v>3525</v>
      </c>
      <c r="BG1123" t="s">
        <v>3525</v>
      </c>
      <c r="BH1123" t="s">
        <v>3525</v>
      </c>
      <c r="BI1123" t="s">
        <v>2727</v>
      </c>
      <c r="BJ1123" t="s">
        <v>2727</v>
      </c>
    </row>
    <row r="1124" spans="1:62" hidden="1">
      <c r="A1124" t="s">
        <v>3504</v>
      </c>
      <c r="B1124" t="s">
        <v>8385</v>
      </c>
      <c r="C1124" t="s">
        <v>8386</v>
      </c>
      <c r="D1124" t="s">
        <v>3507</v>
      </c>
      <c r="E1124" t="s">
        <v>3508</v>
      </c>
      <c r="F1124" t="s">
        <v>3509</v>
      </c>
      <c r="G1124" t="s">
        <v>3510</v>
      </c>
      <c r="H1124" t="s">
        <v>3511</v>
      </c>
      <c r="I1124" t="s">
        <v>3511</v>
      </c>
      <c r="L1124" t="s">
        <v>3512</v>
      </c>
      <c r="M1124" t="s">
        <v>3511</v>
      </c>
      <c r="N1124" t="s">
        <v>8387</v>
      </c>
      <c r="R1124" t="s">
        <v>8388</v>
      </c>
      <c r="S1124" t="s">
        <v>3514</v>
      </c>
      <c r="U1124" t="s">
        <v>3515</v>
      </c>
      <c r="X1124" t="s">
        <v>8389</v>
      </c>
      <c r="Y1124" t="s">
        <v>3517</v>
      </c>
      <c r="AE1124" t="s">
        <v>3515</v>
      </c>
      <c r="AF1124" t="s">
        <v>8390</v>
      </c>
      <c r="AK1124" t="s">
        <v>3519</v>
      </c>
      <c r="AN1124" t="s">
        <v>8387</v>
      </c>
      <c r="AP1124" t="s">
        <v>3520</v>
      </c>
      <c r="AQ1124" t="s">
        <v>3511</v>
      </c>
      <c r="AR1124" t="s">
        <v>3511</v>
      </c>
      <c r="AS1124" t="s">
        <v>3511</v>
      </c>
      <c r="AV1124">
        <v>3378</v>
      </c>
      <c r="AX1124" t="s">
        <v>8391</v>
      </c>
      <c r="AY1124" t="s">
        <v>3522</v>
      </c>
      <c r="AZ1124" t="s">
        <v>3523</v>
      </c>
      <c r="BA1124" t="s">
        <v>288</v>
      </c>
      <c r="BB1124" t="s">
        <v>288</v>
      </c>
      <c r="BC1124" t="s">
        <v>3524</v>
      </c>
      <c r="BD1124" t="s">
        <v>3524</v>
      </c>
      <c r="BE1124" t="s">
        <v>3525</v>
      </c>
      <c r="BF1124" t="s">
        <v>3525</v>
      </c>
      <c r="BG1124" t="s">
        <v>3525</v>
      </c>
      <c r="BH1124" t="s">
        <v>3525</v>
      </c>
      <c r="BI1124" t="s">
        <v>2727</v>
      </c>
      <c r="BJ1124" t="s">
        <v>2727</v>
      </c>
    </row>
    <row r="1125" spans="1:62" hidden="1">
      <c r="A1125" t="s">
        <v>3504</v>
      </c>
      <c r="B1125" t="s">
        <v>4370</v>
      </c>
      <c r="C1125" t="s">
        <v>4371</v>
      </c>
      <c r="D1125" t="s">
        <v>3507</v>
      </c>
      <c r="E1125" t="s">
        <v>3508</v>
      </c>
      <c r="F1125" t="s">
        <v>4372</v>
      </c>
      <c r="G1125" t="s">
        <v>3510</v>
      </c>
      <c r="H1125" t="s">
        <v>3511</v>
      </c>
      <c r="I1125" t="s">
        <v>3511</v>
      </c>
      <c r="L1125" t="s">
        <v>3512</v>
      </c>
      <c r="M1125" t="s">
        <v>3511</v>
      </c>
      <c r="N1125" t="s">
        <v>4373</v>
      </c>
      <c r="R1125" t="s">
        <v>4374</v>
      </c>
      <c r="S1125" t="s">
        <v>3514</v>
      </c>
      <c r="U1125" t="s">
        <v>3515</v>
      </c>
      <c r="X1125" t="s">
        <v>4375</v>
      </c>
      <c r="Y1125" t="s">
        <v>3532</v>
      </c>
      <c r="AE1125" t="s">
        <v>3515</v>
      </c>
      <c r="AF1125" t="s">
        <v>4376</v>
      </c>
      <c r="AK1125" t="s">
        <v>3519</v>
      </c>
      <c r="AN1125" t="s">
        <v>4373</v>
      </c>
      <c r="AP1125" t="s">
        <v>3520</v>
      </c>
      <c r="AQ1125" t="s">
        <v>3511</v>
      </c>
      <c r="AR1125" t="s">
        <v>3511</v>
      </c>
      <c r="AS1125" t="s">
        <v>3511</v>
      </c>
      <c r="AV1125">
        <v>3379</v>
      </c>
      <c r="AX1125" t="s">
        <v>3782</v>
      </c>
      <c r="AY1125" t="s">
        <v>3522</v>
      </c>
      <c r="AZ1125" t="s">
        <v>3523</v>
      </c>
      <c r="BA1125" t="s">
        <v>288</v>
      </c>
      <c r="BB1125" t="s">
        <v>288</v>
      </c>
      <c r="BC1125" t="s">
        <v>3524</v>
      </c>
      <c r="BD1125" t="s">
        <v>3524</v>
      </c>
      <c r="BE1125" t="s">
        <v>3525</v>
      </c>
      <c r="BF1125" t="s">
        <v>3525</v>
      </c>
      <c r="BG1125" t="s">
        <v>3525</v>
      </c>
      <c r="BH1125" t="s">
        <v>3525</v>
      </c>
      <c r="BI1125" t="s">
        <v>2727</v>
      </c>
      <c r="BJ1125" t="s">
        <v>2727</v>
      </c>
    </row>
    <row r="1126" spans="1:62" hidden="1">
      <c r="A1126" t="s">
        <v>3504</v>
      </c>
      <c r="B1126" t="s">
        <v>3775</v>
      </c>
      <c r="C1126" t="s">
        <v>3776</v>
      </c>
      <c r="D1126" t="s">
        <v>3507</v>
      </c>
      <c r="E1126" t="s">
        <v>3508</v>
      </c>
      <c r="F1126" t="s">
        <v>3777</v>
      </c>
      <c r="G1126" t="s">
        <v>3510</v>
      </c>
      <c r="H1126" t="s">
        <v>3511</v>
      </c>
      <c r="I1126" t="s">
        <v>3511</v>
      </c>
      <c r="L1126" t="s">
        <v>3512</v>
      </c>
      <c r="M1126" t="s">
        <v>3511</v>
      </c>
      <c r="N1126" t="s">
        <v>3778</v>
      </c>
      <c r="R1126" t="s">
        <v>3779</v>
      </c>
      <c r="S1126" t="s">
        <v>3514</v>
      </c>
      <c r="U1126" t="s">
        <v>3515</v>
      </c>
      <c r="X1126" t="s">
        <v>3780</v>
      </c>
      <c r="Y1126" t="s">
        <v>3532</v>
      </c>
      <c r="AE1126" t="s">
        <v>3515</v>
      </c>
      <c r="AF1126" t="s">
        <v>3781</v>
      </c>
      <c r="AK1126" t="s">
        <v>3519</v>
      </c>
      <c r="AN1126" t="s">
        <v>3778</v>
      </c>
      <c r="AP1126" t="s">
        <v>3520</v>
      </c>
      <c r="AQ1126" t="s">
        <v>3511</v>
      </c>
      <c r="AR1126" t="s">
        <v>3511</v>
      </c>
      <c r="AS1126" t="s">
        <v>3511</v>
      </c>
      <c r="AV1126">
        <v>3380</v>
      </c>
      <c r="AX1126" t="s">
        <v>3782</v>
      </c>
      <c r="AY1126" t="s">
        <v>3522</v>
      </c>
      <c r="AZ1126" t="s">
        <v>3523</v>
      </c>
      <c r="BA1126" t="s">
        <v>288</v>
      </c>
      <c r="BB1126" t="s">
        <v>288</v>
      </c>
      <c r="BC1126" t="s">
        <v>3524</v>
      </c>
      <c r="BD1126" t="s">
        <v>3524</v>
      </c>
      <c r="BE1126" t="s">
        <v>3525</v>
      </c>
      <c r="BF1126" t="s">
        <v>3525</v>
      </c>
      <c r="BG1126" t="s">
        <v>3525</v>
      </c>
      <c r="BH1126" t="s">
        <v>3525</v>
      </c>
      <c r="BI1126" t="s">
        <v>2727</v>
      </c>
      <c r="BJ1126" t="s">
        <v>2727</v>
      </c>
    </row>
    <row r="1127" spans="1:62" hidden="1">
      <c r="A1127" t="s">
        <v>3504</v>
      </c>
      <c r="B1127" t="s">
        <v>8973</v>
      </c>
      <c r="C1127" t="s">
        <v>8974</v>
      </c>
      <c r="D1127" t="s">
        <v>3507</v>
      </c>
      <c r="E1127" t="s">
        <v>3508</v>
      </c>
      <c r="F1127" t="s">
        <v>4254</v>
      </c>
      <c r="G1127" t="s">
        <v>3510</v>
      </c>
      <c r="H1127" t="s">
        <v>3511</v>
      </c>
      <c r="I1127" t="s">
        <v>3511</v>
      </c>
      <c r="L1127" t="s">
        <v>3512</v>
      </c>
      <c r="M1127" t="s">
        <v>3511</v>
      </c>
      <c r="N1127" t="s">
        <v>8975</v>
      </c>
      <c r="R1127" t="s">
        <v>8976</v>
      </c>
      <c r="S1127" t="s">
        <v>3514</v>
      </c>
      <c r="U1127" t="s">
        <v>3515</v>
      </c>
      <c r="X1127" t="s">
        <v>8977</v>
      </c>
      <c r="Y1127" t="s">
        <v>3532</v>
      </c>
      <c r="AE1127" t="s">
        <v>3515</v>
      </c>
      <c r="AF1127" t="s">
        <v>8978</v>
      </c>
      <c r="AK1127" t="s">
        <v>3519</v>
      </c>
      <c r="AN1127" t="s">
        <v>8975</v>
      </c>
      <c r="AP1127" t="s">
        <v>3520</v>
      </c>
      <c r="AQ1127" t="s">
        <v>3511</v>
      </c>
      <c r="AR1127" t="s">
        <v>3511</v>
      </c>
      <c r="AS1127" t="s">
        <v>3511</v>
      </c>
      <c r="AV1127">
        <v>3381</v>
      </c>
      <c r="AX1127" t="s">
        <v>3782</v>
      </c>
      <c r="AY1127" t="s">
        <v>3522</v>
      </c>
      <c r="AZ1127" t="s">
        <v>3523</v>
      </c>
      <c r="BA1127" t="s">
        <v>288</v>
      </c>
      <c r="BB1127" t="s">
        <v>288</v>
      </c>
      <c r="BC1127" t="s">
        <v>3524</v>
      </c>
      <c r="BD1127" t="s">
        <v>3524</v>
      </c>
      <c r="BE1127" t="s">
        <v>3525</v>
      </c>
      <c r="BF1127" t="s">
        <v>3525</v>
      </c>
      <c r="BG1127" t="s">
        <v>3525</v>
      </c>
      <c r="BH1127" t="s">
        <v>3525</v>
      </c>
      <c r="BI1127" t="s">
        <v>2727</v>
      </c>
      <c r="BJ1127" t="s">
        <v>2727</v>
      </c>
    </row>
    <row r="1128" spans="1:62" hidden="1">
      <c r="A1128" t="s">
        <v>3504</v>
      </c>
      <c r="B1128" t="s">
        <v>4723</v>
      </c>
      <c r="C1128" t="s">
        <v>4724</v>
      </c>
      <c r="D1128" t="s">
        <v>3507</v>
      </c>
      <c r="E1128" t="s">
        <v>3508</v>
      </c>
      <c r="F1128" t="s">
        <v>4007</v>
      </c>
      <c r="G1128" t="s">
        <v>3510</v>
      </c>
      <c r="H1128" t="s">
        <v>3511</v>
      </c>
      <c r="I1128" t="s">
        <v>3511</v>
      </c>
      <c r="L1128" t="s">
        <v>3512</v>
      </c>
      <c r="M1128" t="s">
        <v>3511</v>
      </c>
      <c r="N1128" t="s">
        <v>4725</v>
      </c>
      <c r="R1128" t="s">
        <v>4726</v>
      </c>
      <c r="S1128" t="s">
        <v>3514</v>
      </c>
      <c r="U1128" t="s">
        <v>3515</v>
      </c>
      <c r="X1128" t="s">
        <v>4727</v>
      </c>
      <c r="Y1128" t="s">
        <v>3532</v>
      </c>
      <c r="AE1128" t="s">
        <v>3515</v>
      </c>
      <c r="AF1128" t="s">
        <v>4728</v>
      </c>
      <c r="AK1128" t="s">
        <v>3519</v>
      </c>
      <c r="AN1128" t="s">
        <v>4725</v>
      </c>
      <c r="AP1128" t="s">
        <v>3520</v>
      </c>
      <c r="AQ1128" t="s">
        <v>3511</v>
      </c>
      <c r="AR1128" t="s">
        <v>3511</v>
      </c>
      <c r="AS1128" t="s">
        <v>3511</v>
      </c>
      <c r="AV1128">
        <v>3382</v>
      </c>
      <c r="AX1128" t="s">
        <v>3782</v>
      </c>
      <c r="AY1128" t="s">
        <v>3522</v>
      </c>
      <c r="AZ1128" t="s">
        <v>3523</v>
      </c>
      <c r="BA1128" t="s">
        <v>288</v>
      </c>
      <c r="BB1128" t="s">
        <v>288</v>
      </c>
      <c r="BC1128" t="s">
        <v>3524</v>
      </c>
      <c r="BD1128" t="s">
        <v>3524</v>
      </c>
      <c r="BE1128" t="s">
        <v>3525</v>
      </c>
      <c r="BF1128" t="s">
        <v>3525</v>
      </c>
      <c r="BG1128" t="s">
        <v>3525</v>
      </c>
      <c r="BH1128" t="s">
        <v>3525</v>
      </c>
      <c r="BI1128" t="s">
        <v>2727</v>
      </c>
      <c r="BJ1128" t="s">
        <v>2727</v>
      </c>
    </row>
    <row r="1129" spans="1:62" hidden="1">
      <c r="A1129" t="s">
        <v>3504</v>
      </c>
      <c r="B1129" t="s">
        <v>7282</v>
      </c>
      <c r="C1129" t="s">
        <v>7283</v>
      </c>
      <c r="D1129" t="s">
        <v>3507</v>
      </c>
      <c r="E1129" t="s">
        <v>3508</v>
      </c>
      <c r="F1129" t="s">
        <v>3757</v>
      </c>
      <c r="G1129" t="s">
        <v>3510</v>
      </c>
      <c r="H1129" t="s">
        <v>3511</v>
      </c>
      <c r="I1129" t="s">
        <v>3511</v>
      </c>
      <c r="L1129" t="s">
        <v>3512</v>
      </c>
      <c r="M1129" t="s">
        <v>3511</v>
      </c>
      <c r="N1129" t="s">
        <v>7284</v>
      </c>
      <c r="R1129" t="s">
        <v>7285</v>
      </c>
      <c r="S1129" t="s">
        <v>3514</v>
      </c>
      <c r="U1129" t="s">
        <v>3515</v>
      </c>
      <c r="X1129" t="s">
        <v>7286</v>
      </c>
      <c r="Y1129" t="s">
        <v>3532</v>
      </c>
      <c r="AE1129" t="s">
        <v>3515</v>
      </c>
      <c r="AF1129" t="s">
        <v>7287</v>
      </c>
      <c r="AK1129" t="s">
        <v>3519</v>
      </c>
      <c r="AN1129" t="s">
        <v>7284</v>
      </c>
      <c r="AP1129" t="s">
        <v>3520</v>
      </c>
      <c r="AQ1129" t="s">
        <v>3511</v>
      </c>
      <c r="AR1129" t="s">
        <v>3511</v>
      </c>
      <c r="AS1129" t="s">
        <v>3511</v>
      </c>
      <c r="AV1129">
        <v>3383</v>
      </c>
      <c r="AX1129" t="s">
        <v>3782</v>
      </c>
      <c r="AY1129" t="s">
        <v>3522</v>
      </c>
      <c r="AZ1129" t="s">
        <v>3523</v>
      </c>
      <c r="BA1129" t="s">
        <v>288</v>
      </c>
      <c r="BB1129" t="s">
        <v>288</v>
      </c>
      <c r="BC1129" t="s">
        <v>3524</v>
      </c>
      <c r="BD1129" t="s">
        <v>3524</v>
      </c>
      <c r="BE1129" t="s">
        <v>3525</v>
      </c>
      <c r="BF1129" t="s">
        <v>3525</v>
      </c>
      <c r="BG1129" t="s">
        <v>3525</v>
      </c>
      <c r="BH1129" t="s">
        <v>3525</v>
      </c>
      <c r="BI1129" t="s">
        <v>2727</v>
      </c>
      <c r="BJ1129" t="s">
        <v>2727</v>
      </c>
    </row>
    <row r="1130" spans="1:62" hidden="1">
      <c r="A1130" t="s">
        <v>3504</v>
      </c>
      <c r="B1130" t="s">
        <v>6735</v>
      </c>
      <c r="C1130" t="s">
        <v>6736</v>
      </c>
      <c r="D1130" t="s">
        <v>3507</v>
      </c>
      <c r="E1130" t="s">
        <v>3508</v>
      </c>
      <c r="F1130" t="s">
        <v>3764</v>
      </c>
      <c r="G1130" t="s">
        <v>3510</v>
      </c>
      <c r="H1130" t="s">
        <v>3511</v>
      </c>
      <c r="I1130" t="s">
        <v>3511</v>
      </c>
      <c r="L1130" t="s">
        <v>3512</v>
      </c>
      <c r="M1130" t="s">
        <v>3511</v>
      </c>
      <c r="N1130" t="s">
        <v>6737</v>
      </c>
      <c r="R1130" t="s">
        <v>6738</v>
      </c>
      <c r="S1130" t="s">
        <v>3514</v>
      </c>
      <c r="U1130" t="s">
        <v>3515</v>
      </c>
      <c r="X1130" t="s">
        <v>6739</v>
      </c>
      <c r="Y1130" t="s">
        <v>3532</v>
      </c>
      <c r="AE1130" t="s">
        <v>3515</v>
      </c>
      <c r="AF1130" t="s">
        <v>6740</v>
      </c>
      <c r="AK1130" t="s">
        <v>3519</v>
      </c>
      <c r="AN1130" t="s">
        <v>6737</v>
      </c>
      <c r="AP1130" t="s">
        <v>3520</v>
      </c>
      <c r="AQ1130" t="s">
        <v>3511</v>
      </c>
      <c r="AR1130" t="s">
        <v>3511</v>
      </c>
      <c r="AS1130" t="s">
        <v>3511</v>
      </c>
      <c r="AV1130">
        <v>3384</v>
      </c>
      <c r="AX1130" t="s">
        <v>3782</v>
      </c>
      <c r="AY1130" t="s">
        <v>3522</v>
      </c>
      <c r="AZ1130" t="s">
        <v>3523</v>
      </c>
      <c r="BA1130" t="s">
        <v>288</v>
      </c>
      <c r="BB1130" t="s">
        <v>288</v>
      </c>
      <c r="BC1130" t="s">
        <v>3524</v>
      </c>
      <c r="BD1130" t="s">
        <v>3524</v>
      </c>
      <c r="BE1130" t="s">
        <v>3525</v>
      </c>
      <c r="BF1130" t="s">
        <v>3525</v>
      </c>
      <c r="BG1130" t="s">
        <v>3525</v>
      </c>
      <c r="BH1130" t="s">
        <v>3525</v>
      </c>
      <c r="BI1130" t="s">
        <v>2727</v>
      </c>
      <c r="BJ1130" t="s">
        <v>2727</v>
      </c>
    </row>
    <row r="1131" spans="1:62" hidden="1">
      <c r="A1131" t="s">
        <v>3504</v>
      </c>
      <c r="B1131" t="s">
        <v>7930</v>
      </c>
      <c r="C1131" t="s">
        <v>7931</v>
      </c>
      <c r="D1131" t="s">
        <v>3507</v>
      </c>
      <c r="E1131" t="s">
        <v>3508</v>
      </c>
      <c r="F1131" t="s">
        <v>4577</v>
      </c>
      <c r="G1131" t="s">
        <v>3510</v>
      </c>
      <c r="H1131" t="s">
        <v>3511</v>
      </c>
      <c r="I1131" t="s">
        <v>3511</v>
      </c>
      <c r="L1131" t="s">
        <v>3512</v>
      </c>
      <c r="M1131" t="s">
        <v>3511</v>
      </c>
      <c r="N1131" t="s">
        <v>7932</v>
      </c>
      <c r="R1131" t="s">
        <v>7933</v>
      </c>
      <c r="S1131" t="s">
        <v>3514</v>
      </c>
      <c r="U1131" t="s">
        <v>3515</v>
      </c>
      <c r="X1131" t="s">
        <v>7934</v>
      </c>
      <c r="Y1131" t="s">
        <v>3517</v>
      </c>
      <c r="AE1131" t="s">
        <v>3515</v>
      </c>
      <c r="AF1131" t="s">
        <v>7935</v>
      </c>
      <c r="AK1131" t="s">
        <v>3519</v>
      </c>
      <c r="AN1131" t="s">
        <v>7932</v>
      </c>
      <c r="AP1131" t="s">
        <v>3520</v>
      </c>
      <c r="AQ1131" t="s">
        <v>3511</v>
      </c>
      <c r="AR1131" t="s">
        <v>3511</v>
      </c>
      <c r="AS1131" t="s">
        <v>3511</v>
      </c>
      <c r="AV1131">
        <v>3385</v>
      </c>
      <c r="AX1131" t="s">
        <v>5258</v>
      </c>
      <c r="AY1131" t="s">
        <v>3522</v>
      </c>
      <c r="AZ1131" t="s">
        <v>3523</v>
      </c>
      <c r="BA1131" t="s">
        <v>3567</v>
      </c>
      <c r="BB1131" t="s">
        <v>3567</v>
      </c>
      <c r="BC1131" t="s">
        <v>3524</v>
      </c>
      <c r="BD1131" t="s">
        <v>3524</v>
      </c>
      <c r="BE1131" t="s">
        <v>3525</v>
      </c>
      <c r="BF1131" t="s">
        <v>3525</v>
      </c>
      <c r="BG1131" t="s">
        <v>3525</v>
      </c>
      <c r="BH1131" t="s">
        <v>3525</v>
      </c>
      <c r="BI1131" t="s">
        <v>2727</v>
      </c>
      <c r="BJ1131" t="s">
        <v>2727</v>
      </c>
    </row>
    <row r="1132" spans="1:62" hidden="1">
      <c r="A1132" t="s">
        <v>3504</v>
      </c>
      <c r="B1132" t="s">
        <v>7962</v>
      </c>
      <c r="C1132" t="s">
        <v>7963</v>
      </c>
      <c r="D1132" t="s">
        <v>3507</v>
      </c>
      <c r="E1132" t="s">
        <v>3508</v>
      </c>
      <c r="F1132" t="s">
        <v>4577</v>
      </c>
      <c r="G1132" t="s">
        <v>3510</v>
      </c>
      <c r="H1132" t="s">
        <v>3511</v>
      </c>
      <c r="I1132" t="s">
        <v>3511</v>
      </c>
      <c r="L1132" t="s">
        <v>3512</v>
      </c>
      <c r="M1132" t="s">
        <v>3511</v>
      </c>
      <c r="N1132" t="s">
        <v>7964</v>
      </c>
      <c r="R1132" t="s">
        <v>7965</v>
      </c>
      <c r="S1132" t="s">
        <v>3514</v>
      </c>
      <c r="U1132" t="s">
        <v>3515</v>
      </c>
      <c r="X1132" t="s">
        <v>7966</v>
      </c>
      <c r="Y1132" t="s">
        <v>3517</v>
      </c>
      <c r="AE1132" t="s">
        <v>3515</v>
      </c>
      <c r="AF1132" t="s">
        <v>7967</v>
      </c>
      <c r="AK1132" t="s">
        <v>3519</v>
      </c>
      <c r="AN1132" t="s">
        <v>7964</v>
      </c>
      <c r="AP1132" t="s">
        <v>3520</v>
      </c>
      <c r="AQ1132" t="s">
        <v>3511</v>
      </c>
      <c r="AR1132" t="s">
        <v>3511</v>
      </c>
      <c r="AS1132" t="s">
        <v>3511</v>
      </c>
      <c r="AV1132">
        <v>3386</v>
      </c>
      <c r="AX1132" t="s">
        <v>5258</v>
      </c>
      <c r="AY1132" t="s">
        <v>3522</v>
      </c>
      <c r="AZ1132" t="s">
        <v>3523</v>
      </c>
      <c r="BA1132" t="s">
        <v>3567</v>
      </c>
      <c r="BB1132" t="s">
        <v>3567</v>
      </c>
      <c r="BC1132" t="s">
        <v>3524</v>
      </c>
      <c r="BD1132" t="s">
        <v>3524</v>
      </c>
      <c r="BE1132" t="s">
        <v>3525</v>
      </c>
      <c r="BF1132" t="s">
        <v>3525</v>
      </c>
      <c r="BG1132" t="s">
        <v>3525</v>
      </c>
      <c r="BH1132" t="s">
        <v>3525</v>
      </c>
      <c r="BI1132" t="s">
        <v>2727</v>
      </c>
      <c r="BJ1132" t="s">
        <v>2727</v>
      </c>
    </row>
    <row r="1133" spans="1:62" hidden="1">
      <c r="A1133" t="s">
        <v>3504</v>
      </c>
      <c r="B1133" t="s">
        <v>5252</v>
      </c>
      <c r="C1133" t="s">
        <v>5253</v>
      </c>
      <c r="D1133" t="s">
        <v>3507</v>
      </c>
      <c r="E1133" t="s">
        <v>3508</v>
      </c>
      <c r="F1133" t="s">
        <v>4577</v>
      </c>
      <c r="G1133" t="s">
        <v>3510</v>
      </c>
      <c r="H1133" t="s">
        <v>3511</v>
      </c>
      <c r="I1133" t="s">
        <v>3511</v>
      </c>
      <c r="L1133" t="s">
        <v>3512</v>
      </c>
      <c r="M1133" t="s">
        <v>3511</v>
      </c>
      <c r="N1133" t="s">
        <v>5254</v>
      </c>
      <c r="R1133" t="s">
        <v>5255</v>
      </c>
      <c r="S1133" t="s">
        <v>3514</v>
      </c>
      <c r="U1133" t="s">
        <v>3515</v>
      </c>
      <c r="X1133" t="s">
        <v>5256</v>
      </c>
      <c r="Y1133" t="s">
        <v>3517</v>
      </c>
      <c r="AE1133" t="s">
        <v>3515</v>
      </c>
      <c r="AF1133" t="s">
        <v>5257</v>
      </c>
      <c r="AK1133" t="s">
        <v>3519</v>
      </c>
      <c r="AN1133" t="s">
        <v>5254</v>
      </c>
      <c r="AP1133" t="s">
        <v>3520</v>
      </c>
      <c r="AQ1133" t="s">
        <v>3511</v>
      </c>
      <c r="AR1133" t="s">
        <v>3511</v>
      </c>
      <c r="AS1133" t="s">
        <v>3511</v>
      </c>
      <c r="AV1133">
        <v>3387</v>
      </c>
      <c r="AX1133" t="s">
        <v>5258</v>
      </c>
      <c r="AY1133" t="s">
        <v>3522</v>
      </c>
      <c r="AZ1133" t="s">
        <v>3523</v>
      </c>
      <c r="BA1133" t="s">
        <v>3567</v>
      </c>
      <c r="BB1133" t="s">
        <v>3567</v>
      </c>
      <c r="BC1133" t="s">
        <v>3524</v>
      </c>
      <c r="BD1133" t="s">
        <v>3524</v>
      </c>
      <c r="BE1133" t="s">
        <v>3525</v>
      </c>
      <c r="BF1133" t="s">
        <v>3525</v>
      </c>
      <c r="BG1133" t="s">
        <v>3525</v>
      </c>
      <c r="BH1133" t="s">
        <v>3525</v>
      </c>
      <c r="BI1133" t="s">
        <v>2727</v>
      </c>
      <c r="BJ1133" t="s">
        <v>2727</v>
      </c>
    </row>
    <row r="1134" spans="1:62" hidden="1">
      <c r="A1134" t="s">
        <v>3504</v>
      </c>
      <c r="B1134" t="s">
        <v>5332</v>
      </c>
      <c r="C1134" t="s">
        <v>5333</v>
      </c>
      <c r="D1134" t="s">
        <v>3507</v>
      </c>
      <c r="E1134" t="s">
        <v>3508</v>
      </c>
      <c r="F1134" t="s">
        <v>3553</v>
      </c>
      <c r="G1134" t="s">
        <v>3510</v>
      </c>
      <c r="H1134" t="s">
        <v>3511</v>
      </c>
      <c r="I1134" t="s">
        <v>3511</v>
      </c>
      <c r="L1134" t="s">
        <v>3512</v>
      </c>
      <c r="M1134" t="s">
        <v>3511</v>
      </c>
      <c r="N1134" t="s">
        <v>5334</v>
      </c>
      <c r="R1134" t="s">
        <v>5335</v>
      </c>
      <c r="S1134" t="s">
        <v>3514</v>
      </c>
      <c r="U1134" t="s">
        <v>3515</v>
      </c>
      <c r="X1134" t="s">
        <v>5336</v>
      </c>
      <c r="Y1134" t="s">
        <v>3556</v>
      </c>
      <c r="AE1134" t="s">
        <v>3515</v>
      </c>
      <c r="AF1134" t="s">
        <v>5337</v>
      </c>
      <c r="AK1134" t="s">
        <v>3519</v>
      </c>
      <c r="AN1134" t="s">
        <v>5334</v>
      </c>
      <c r="AP1134" t="s">
        <v>3520</v>
      </c>
      <c r="AQ1134" t="s">
        <v>3511</v>
      </c>
      <c r="AR1134" t="s">
        <v>3511</v>
      </c>
      <c r="AS1134" t="s">
        <v>3511</v>
      </c>
      <c r="AV1134">
        <v>3388</v>
      </c>
      <c r="AX1134" t="s">
        <v>5258</v>
      </c>
      <c r="AY1134" t="s">
        <v>3522</v>
      </c>
      <c r="AZ1134" t="s">
        <v>3523</v>
      </c>
      <c r="BA1134" t="s">
        <v>292</v>
      </c>
      <c r="BB1134" t="s">
        <v>292</v>
      </c>
      <c r="BC1134" t="s">
        <v>3524</v>
      </c>
      <c r="BD1134" t="s">
        <v>3524</v>
      </c>
      <c r="BE1134" t="s">
        <v>3525</v>
      </c>
      <c r="BF1134" t="s">
        <v>3525</v>
      </c>
      <c r="BG1134" t="s">
        <v>3525</v>
      </c>
      <c r="BH1134" t="s">
        <v>3525</v>
      </c>
      <c r="BI1134" t="s">
        <v>2727</v>
      </c>
      <c r="BJ1134" t="s">
        <v>2727</v>
      </c>
    </row>
    <row r="1135" spans="1:62" hidden="1">
      <c r="A1135" t="s">
        <v>3504</v>
      </c>
      <c r="B1135" t="s">
        <v>8454</v>
      </c>
      <c r="C1135" t="s">
        <v>8455</v>
      </c>
      <c r="D1135" t="s">
        <v>3507</v>
      </c>
      <c r="E1135" t="s">
        <v>3508</v>
      </c>
      <c r="F1135" t="s">
        <v>3509</v>
      </c>
      <c r="G1135" t="s">
        <v>3510</v>
      </c>
      <c r="H1135" t="s">
        <v>3511</v>
      </c>
      <c r="I1135" t="s">
        <v>3511</v>
      </c>
      <c r="L1135" t="s">
        <v>3512</v>
      </c>
      <c r="M1135" t="s">
        <v>3511</v>
      </c>
      <c r="N1135" t="s">
        <v>8456</v>
      </c>
      <c r="R1135" t="s">
        <v>8457</v>
      </c>
      <c r="S1135" t="s">
        <v>3514</v>
      </c>
      <c r="U1135" t="s">
        <v>3515</v>
      </c>
      <c r="X1135" t="s">
        <v>8458</v>
      </c>
      <c r="Y1135" t="s">
        <v>3517</v>
      </c>
      <c r="AE1135" t="s">
        <v>3515</v>
      </c>
      <c r="AF1135" t="s">
        <v>8459</v>
      </c>
      <c r="AK1135" t="s">
        <v>3519</v>
      </c>
      <c r="AN1135" t="s">
        <v>8456</v>
      </c>
      <c r="AP1135" t="s">
        <v>3520</v>
      </c>
      <c r="AQ1135" t="s">
        <v>3511</v>
      </c>
      <c r="AR1135" t="s">
        <v>3511</v>
      </c>
      <c r="AS1135" t="s">
        <v>3511</v>
      </c>
      <c r="AV1135">
        <v>3389</v>
      </c>
      <c r="AX1135" t="s">
        <v>8460</v>
      </c>
      <c r="AY1135" t="s">
        <v>3522</v>
      </c>
      <c r="AZ1135" t="s">
        <v>3523</v>
      </c>
      <c r="BA1135" t="s">
        <v>288</v>
      </c>
      <c r="BB1135" t="s">
        <v>288</v>
      </c>
      <c r="BC1135" t="s">
        <v>3524</v>
      </c>
      <c r="BD1135" t="s">
        <v>3524</v>
      </c>
      <c r="BE1135" t="s">
        <v>3525</v>
      </c>
      <c r="BF1135" t="s">
        <v>3525</v>
      </c>
      <c r="BG1135" t="s">
        <v>3525</v>
      </c>
      <c r="BH1135" t="s">
        <v>3525</v>
      </c>
      <c r="BI1135" t="s">
        <v>2727</v>
      </c>
      <c r="BJ1135" t="s">
        <v>2727</v>
      </c>
    </row>
    <row r="1136" spans="1:62" hidden="1">
      <c r="A1136" t="s">
        <v>3504</v>
      </c>
      <c r="B1136" t="s">
        <v>7701</v>
      </c>
      <c r="C1136" t="s">
        <v>7702</v>
      </c>
      <c r="D1136" t="s">
        <v>3507</v>
      </c>
      <c r="E1136" t="s">
        <v>3508</v>
      </c>
      <c r="F1136" t="s">
        <v>3553</v>
      </c>
      <c r="G1136" t="s">
        <v>3510</v>
      </c>
      <c r="H1136" t="s">
        <v>3511</v>
      </c>
      <c r="I1136" t="s">
        <v>3511</v>
      </c>
      <c r="L1136" t="s">
        <v>3512</v>
      </c>
      <c r="M1136" t="s">
        <v>3511</v>
      </c>
      <c r="N1136" t="s">
        <v>7703</v>
      </c>
      <c r="R1136" t="s">
        <v>7704</v>
      </c>
      <c r="S1136" t="s">
        <v>3514</v>
      </c>
      <c r="U1136" t="s">
        <v>3515</v>
      </c>
      <c r="X1136" t="s">
        <v>7705</v>
      </c>
      <c r="Y1136" t="s">
        <v>3556</v>
      </c>
      <c r="AE1136" t="s">
        <v>3515</v>
      </c>
      <c r="AF1136" t="s">
        <v>7706</v>
      </c>
      <c r="AK1136" t="s">
        <v>3519</v>
      </c>
      <c r="AN1136" t="s">
        <v>7703</v>
      </c>
      <c r="AP1136" t="s">
        <v>3520</v>
      </c>
      <c r="AQ1136" t="s">
        <v>3511</v>
      </c>
      <c r="AR1136" t="s">
        <v>3511</v>
      </c>
      <c r="AS1136" t="s">
        <v>3511</v>
      </c>
      <c r="AV1136">
        <v>3390</v>
      </c>
      <c r="AX1136" t="s">
        <v>7707</v>
      </c>
      <c r="AY1136" t="s">
        <v>3522</v>
      </c>
      <c r="AZ1136" t="s">
        <v>3523</v>
      </c>
      <c r="BA1136" t="s">
        <v>5403</v>
      </c>
      <c r="BB1136" t="s">
        <v>5403</v>
      </c>
      <c r="BC1136" t="s">
        <v>3524</v>
      </c>
      <c r="BD1136" t="s">
        <v>3524</v>
      </c>
      <c r="BE1136" t="s">
        <v>3525</v>
      </c>
      <c r="BF1136" t="s">
        <v>3525</v>
      </c>
      <c r="BG1136" t="s">
        <v>3525</v>
      </c>
      <c r="BH1136" t="s">
        <v>3525</v>
      </c>
      <c r="BI1136" t="s">
        <v>2727</v>
      </c>
      <c r="BJ1136" t="s">
        <v>2727</v>
      </c>
    </row>
    <row r="1137" spans="1:62" hidden="1">
      <c r="A1137" t="s">
        <v>3504</v>
      </c>
      <c r="B1137" t="s">
        <v>4734</v>
      </c>
      <c r="C1137" t="s">
        <v>4735</v>
      </c>
      <c r="D1137" t="s">
        <v>3507</v>
      </c>
      <c r="E1137" t="s">
        <v>3508</v>
      </c>
      <c r="F1137" t="s">
        <v>3509</v>
      </c>
      <c r="G1137" t="s">
        <v>3510</v>
      </c>
      <c r="H1137" t="s">
        <v>3511</v>
      </c>
      <c r="I1137" t="s">
        <v>3511</v>
      </c>
      <c r="L1137" t="s">
        <v>3512</v>
      </c>
      <c r="M1137" t="s">
        <v>3511</v>
      </c>
      <c r="N1137" t="s">
        <v>4736</v>
      </c>
      <c r="R1137" t="s">
        <v>4737</v>
      </c>
      <c r="S1137" t="s">
        <v>3514</v>
      </c>
      <c r="U1137" t="s">
        <v>3515</v>
      </c>
      <c r="X1137" t="s">
        <v>4738</v>
      </c>
      <c r="Y1137" t="s">
        <v>3517</v>
      </c>
      <c r="AE1137" t="s">
        <v>3515</v>
      </c>
      <c r="AF1137" t="s">
        <v>4739</v>
      </c>
      <c r="AK1137" t="s">
        <v>3519</v>
      </c>
      <c r="AN1137" t="s">
        <v>4736</v>
      </c>
      <c r="AP1137" t="s">
        <v>3520</v>
      </c>
      <c r="AQ1137" t="s">
        <v>3511</v>
      </c>
      <c r="AR1137" t="s">
        <v>3511</v>
      </c>
      <c r="AS1137" t="s">
        <v>3511</v>
      </c>
      <c r="AV1137">
        <v>3391</v>
      </c>
      <c r="AX1137" t="s">
        <v>4740</v>
      </c>
      <c r="AY1137" t="s">
        <v>3522</v>
      </c>
      <c r="AZ1137" t="s">
        <v>3523</v>
      </c>
      <c r="BA1137" t="s">
        <v>288</v>
      </c>
      <c r="BB1137" t="s">
        <v>288</v>
      </c>
      <c r="BC1137" t="s">
        <v>3524</v>
      </c>
      <c r="BD1137" t="s">
        <v>3524</v>
      </c>
      <c r="BE1137" t="s">
        <v>3525</v>
      </c>
      <c r="BF1137" t="s">
        <v>3525</v>
      </c>
      <c r="BG1137" t="s">
        <v>3525</v>
      </c>
      <c r="BH1137" t="s">
        <v>3525</v>
      </c>
      <c r="BI1137" t="s">
        <v>2727</v>
      </c>
      <c r="BJ1137" t="s">
        <v>2727</v>
      </c>
    </row>
    <row r="1138" spans="1:62">
      <c r="A1138" t="s">
        <v>3504</v>
      </c>
      <c r="B1138" t="s">
        <v>5485</v>
      </c>
      <c r="C1138" t="s">
        <v>5486</v>
      </c>
      <c r="D1138" t="s">
        <v>3507</v>
      </c>
      <c r="E1138" t="s">
        <v>3508</v>
      </c>
      <c r="F1138" t="s">
        <v>4077</v>
      </c>
      <c r="G1138" t="s">
        <v>3510</v>
      </c>
      <c r="H1138" t="s">
        <v>3511</v>
      </c>
      <c r="I1138" t="s">
        <v>3511</v>
      </c>
      <c r="L1138" t="s">
        <v>3512</v>
      </c>
      <c r="M1138" t="s">
        <v>3511</v>
      </c>
      <c r="N1138" t="s">
        <v>5487</v>
      </c>
      <c r="R1138" t="s">
        <v>5488</v>
      </c>
      <c r="S1138" t="s">
        <v>3514</v>
      </c>
      <c r="U1138" t="s">
        <v>3515</v>
      </c>
      <c r="X1138" t="s">
        <v>5489</v>
      </c>
      <c r="Y1138" t="s">
        <v>3517</v>
      </c>
      <c r="AE1138" t="s">
        <v>3515</v>
      </c>
      <c r="AF1138" t="s">
        <v>5490</v>
      </c>
      <c r="AK1138" t="s">
        <v>3519</v>
      </c>
      <c r="AN1138" t="s">
        <v>5487</v>
      </c>
      <c r="AP1138" t="s">
        <v>3520</v>
      </c>
      <c r="AQ1138" t="s">
        <v>3511</v>
      </c>
      <c r="AR1138" t="s">
        <v>3511</v>
      </c>
      <c r="AS1138" t="s">
        <v>3511</v>
      </c>
      <c r="AV1138">
        <v>3392</v>
      </c>
      <c r="AX1138" t="s">
        <v>4154</v>
      </c>
      <c r="AY1138" t="s">
        <v>3522</v>
      </c>
      <c r="AZ1138" t="s">
        <v>3523</v>
      </c>
      <c r="BA1138" t="s">
        <v>3795</v>
      </c>
      <c r="BB1138" t="s">
        <v>3795</v>
      </c>
      <c r="BC1138" t="s">
        <v>3524</v>
      </c>
      <c r="BD1138" t="s">
        <v>3524</v>
      </c>
      <c r="BE1138" t="s">
        <v>3525</v>
      </c>
      <c r="BF1138" t="s">
        <v>3525</v>
      </c>
      <c r="BG1138" t="s">
        <v>3525</v>
      </c>
      <c r="BH1138" t="s">
        <v>3525</v>
      </c>
      <c r="BI1138" t="s">
        <v>2727</v>
      </c>
      <c r="BJ1138" t="s">
        <v>2727</v>
      </c>
    </row>
    <row r="1139" spans="1:62" hidden="1">
      <c r="A1139" t="s">
        <v>3504</v>
      </c>
      <c r="B1139" t="s">
        <v>5585</v>
      </c>
      <c r="C1139" t="s">
        <v>5586</v>
      </c>
      <c r="D1139" t="s">
        <v>3507</v>
      </c>
      <c r="E1139" t="s">
        <v>3508</v>
      </c>
      <c r="F1139" t="s">
        <v>3856</v>
      </c>
      <c r="G1139" t="s">
        <v>3510</v>
      </c>
      <c r="H1139" t="s">
        <v>3511</v>
      </c>
      <c r="I1139" t="s">
        <v>3511</v>
      </c>
      <c r="L1139" t="s">
        <v>3512</v>
      </c>
      <c r="M1139" t="s">
        <v>3511</v>
      </c>
      <c r="N1139" t="s">
        <v>5587</v>
      </c>
      <c r="R1139" t="s">
        <v>5588</v>
      </c>
      <c r="S1139" t="s">
        <v>3881</v>
      </c>
      <c r="U1139" t="s">
        <v>3515</v>
      </c>
      <c r="X1139" t="s">
        <v>5589</v>
      </c>
      <c r="Y1139" t="s">
        <v>3532</v>
      </c>
      <c r="AE1139" t="s">
        <v>3515</v>
      </c>
      <c r="AF1139" t="s">
        <v>5590</v>
      </c>
      <c r="AK1139" t="s">
        <v>3519</v>
      </c>
      <c r="AN1139" t="s">
        <v>5587</v>
      </c>
      <c r="AP1139" t="s">
        <v>3520</v>
      </c>
      <c r="AQ1139" t="s">
        <v>3511</v>
      </c>
      <c r="AR1139" t="s">
        <v>3511</v>
      </c>
      <c r="AS1139" t="s">
        <v>3511</v>
      </c>
      <c r="AV1139">
        <v>3393</v>
      </c>
      <c r="AX1139" t="s">
        <v>4154</v>
      </c>
      <c r="AY1139" t="s">
        <v>3522</v>
      </c>
      <c r="AZ1139" t="s">
        <v>3523</v>
      </c>
      <c r="BA1139" t="s">
        <v>3861</v>
      </c>
      <c r="BB1139" t="s">
        <v>3861</v>
      </c>
      <c r="BC1139" t="s">
        <v>3524</v>
      </c>
      <c r="BD1139" t="s">
        <v>3524</v>
      </c>
      <c r="BE1139" t="s">
        <v>3525</v>
      </c>
      <c r="BF1139" t="s">
        <v>3525</v>
      </c>
      <c r="BG1139" t="s">
        <v>3525</v>
      </c>
      <c r="BH1139" t="s">
        <v>3525</v>
      </c>
      <c r="BI1139" t="s">
        <v>2727</v>
      </c>
      <c r="BJ1139" t="s">
        <v>2727</v>
      </c>
    </row>
    <row r="1140" spans="1:62" hidden="1">
      <c r="A1140" t="s">
        <v>3504</v>
      </c>
      <c r="B1140" t="s">
        <v>7204</v>
      </c>
      <c r="C1140" t="s">
        <v>7205</v>
      </c>
      <c r="D1140" t="s">
        <v>3507</v>
      </c>
      <c r="E1140" t="s">
        <v>3508</v>
      </c>
      <c r="F1140" t="s">
        <v>3856</v>
      </c>
      <c r="G1140" t="s">
        <v>3510</v>
      </c>
      <c r="H1140" t="s">
        <v>3511</v>
      </c>
      <c r="I1140" t="s">
        <v>3511</v>
      </c>
      <c r="L1140" t="s">
        <v>3512</v>
      </c>
      <c r="M1140" t="s">
        <v>3511</v>
      </c>
      <c r="N1140" t="s">
        <v>5587</v>
      </c>
      <c r="R1140" t="s">
        <v>7206</v>
      </c>
      <c r="S1140" t="s">
        <v>3881</v>
      </c>
      <c r="U1140" t="s">
        <v>3515</v>
      </c>
      <c r="X1140" t="s">
        <v>7207</v>
      </c>
      <c r="Y1140" t="s">
        <v>3532</v>
      </c>
      <c r="AE1140" t="s">
        <v>3515</v>
      </c>
      <c r="AF1140" t="s">
        <v>7208</v>
      </c>
      <c r="AK1140" t="s">
        <v>3519</v>
      </c>
      <c r="AN1140" t="s">
        <v>5587</v>
      </c>
      <c r="AP1140" t="s">
        <v>3520</v>
      </c>
      <c r="AQ1140" t="s">
        <v>3511</v>
      </c>
      <c r="AR1140" t="s">
        <v>3511</v>
      </c>
      <c r="AS1140" t="s">
        <v>3511</v>
      </c>
      <c r="AV1140">
        <v>3394</v>
      </c>
      <c r="AX1140" t="s">
        <v>4154</v>
      </c>
      <c r="AY1140" t="s">
        <v>3522</v>
      </c>
      <c r="AZ1140" t="s">
        <v>3523</v>
      </c>
      <c r="BA1140" t="s">
        <v>3861</v>
      </c>
      <c r="BB1140" t="s">
        <v>3861</v>
      </c>
      <c r="BC1140" t="s">
        <v>3524</v>
      </c>
      <c r="BD1140" t="s">
        <v>3524</v>
      </c>
      <c r="BE1140" t="s">
        <v>3525</v>
      </c>
      <c r="BF1140" t="s">
        <v>3525</v>
      </c>
      <c r="BG1140" t="s">
        <v>3525</v>
      </c>
      <c r="BH1140" t="s">
        <v>3525</v>
      </c>
      <c r="BI1140" t="s">
        <v>2727</v>
      </c>
      <c r="BJ1140" t="s">
        <v>2727</v>
      </c>
    </row>
    <row r="1141" spans="1:62" hidden="1">
      <c r="A1141" t="s">
        <v>3504</v>
      </c>
      <c r="B1141" t="s">
        <v>10195</v>
      </c>
      <c r="C1141" t="s">
        <v>10196</v>
      </c>
      <c r="D1141" t="s">
        <v>3507</v>
      </c>
      <c r="E1141" t="s">
        <v>3508</v>
      </c>
      <c r="F1141" t="s">
        <v>3856</v>
      </c>
      <c r="G1141" t="s">
        <v>3510</v>
      </c>
      <c r="H1141" t="s">
        <v>3511</v>
      </c>
      <c r="I1141" t="s">
        <v>3511</v>
      </c>
      <c r="L1141" t="s">
        <v>3512</v>
      </c>
      <c r="M1141" t="s">
        <v>3511</v>
      </c>
      <c r="N1141" t="s">
        <v>5587</v>
      </c>
      <c r="R1141" t="s">
        <v>10197</v>
      </c>
      <c r="S1141" t="s">
        <v>3881</v>
      </c>
      <c r="U1141" t="s">
        <v>3515</v>
      </c>
      <c r="X1141" t="s">
        <v>10198</v>
      </c>
      <c r="Y1141" t="s">
        <v>3532</v>
      </c>
      <c r="AE1141" t="s">
        <v>3515</v>
      </c>
      <c r="AF1141" t="s">
        <v>10199</v>
      </c>
      <c r="AK1141" t="s">
        <v>3519</v>
      </c>
      <c r="AN1141" t="s">
        <v>5587</v>
      </c>
      <c r="AP1141" t="s">
        <v>3520</v>
      </c>
      <c r="AQ1141" t="s">
        <v>3511</v>
      </c>
      <c r="AR1141" t="s">
        <v>3511</v>
      </c>
      <c r="AS1141" t="s">
        <v>3511</v>
      </c>
      <c r="AV1141">
        <v>3395</v>
      </c>
      <c r="AX1141" t="s">
        <v>4154</v>
      </c>
      <c r="AY1141" t="s">
        <v>3522</v>
      </c>
      <c r="AZ1141" t="s">
        <v>3523</v>
      </c>
      <c r="BA1141" t="s">
        <v>3861</v>
      </c>
      <c r="BB1141" t="s">
        <v>3861</v>
      </c>
      <c r="BC1141" t="s">
        <v>3524</v>
      </c>
      <c r="BD1141" t="s">
        <v>3524</v>
      </c>
      <c r="BE1141" t="s">
        <v>3525</v>
      </c>
      <c r="BF1141" t="s">
        <v>3525</v>
      </c>
      <c r="BG1141" t="s">
        <v>3525</v>
      </c>
      <c r="BH1141" t="s">
        <v>3525</v>
      </c>
      <c r="BI1141" t="s">
        <v>2727</v>
      </c>
      <c r="BJ1141" t="s">
        <v>2727</v>
      </c>
    </row>
    <row r="1142" spans="1:62" hidden="1">
      <c r="A1142" t="s">
        <v>3504</v>
      </c>
      <c r="B1142" t="s">
        <v>9295</v>
      </c>
      <c r="C1142" t="s">
        <v>9296</v>
      </c>
      <c r="D1142" t="s">
        <v>3507</v>
      </c>
      <c r="E1142" t="s">
        <v>3508</v>
      </c>
      <c r="F1142" t="s">
        <v>3856</v>
      </c>
      <c r="G1142" t="s">
        <v>3510</v>
      </c>
      <c r="H1142" t="s">
        <v>3511</v>
      </c>
      <c r="I1142" t="s">
        <v>3511</v>
      </c>
      <c r="L1142" t="s">
        <v>3512</v>
      </c>
      <c r="M1142" t="s">
        <v>3511</v>
      </c>
      <c r="N1142" t="s">
        <v>5587</v>
      </c>
      <c r="R1142" t="s">
        <v>9297</v>
      </c>
      <c r="S1142" t="s">
        <v>3881</v>
      </c>
      <c r="U1142" t="s">
        <v>3515</v>
      </c>
      <c r="X1142" t="s">
        <v>9298</v>
      </c>
      <c r="Y1142" t="s">
        <v>3532</v>
      </c>
      <c r="AE1142" t="s">
        <v>3515</v>
      </c>
      <c r="AF1142" t="s">
        <v>9299</v>
      </c>
      <c r="AK1142" t="s">
        <v>3519</v>
      </c>
      <c r="AN1142" t="s">
        <v>5587</v>
      </c>
      <c r="AP1142" t="s">
        <v>3520</v>
      </c>
      <c r="AQ1142" t="s">
        <v>3511</v>
      </c>
      <c r="AR1142" t="s">
        <v>3511</v>
      </c>
      <c r="AS1142" t="s">
        <v>3511</v>
      </c>
      <c r="AV1142">
        <v>3396</v>
      </c>
      <c r="AX1142" t="s">
        <v>4154</v>
      </c>
      <c r="AY1142" t="s">
        <v>3522</v>
      </c>
      <c r="AZ1142" t="s">
        <v>3523</v>
      </c>
      <c r="BA1142" t="s">
        <v>3861</v>
      </c>
      <c r="BB1142" t="s">
        <v>3861</v>
      </c>
      <c r="BC1142" t="s">
        <v>3524</v>
      </c>
      <c r="BD1142" t="s">
        <v>3524</v>
      </c>
      <c r="BE1142" t="s">
        <v>3525</v>
      </c>
      <c r="BF1142" t="s">
        <v>3525</v>
      </c>
      <c r="BG1142" t="s">
        <v>3525</v>
      </c>
      <c r="BH1142" t="s">
        <v>3525</v>
      </c>
      <c r="BI1142" t="s">
        <v>2727</v>
      </c>
      <c r="BJ1142" t="s">
        <v>2727</v>
      </c>
    </row>
    <row r="1143" spans="1:62" hidden="1">
      <c r="A1143" t="s">
        <v>3504</v>
      </c>
      <c r="B1143" t="s">
        <v>7293</v>
      </c>
      <c r="C1143" t="s">
        <v>7294</v>
      </c>
      <c r="D1143" t="s">
        <v>3507</v>
      </c>
      <c r="E1143" t="s">
        <v>3508</v>
      </c>
      <c r="F1143" t="s">
        <v>4149</v>
      </c>
      <c r="G1143" t="s">
        <v>3510</v>
      </c>
      <c r="H1143" t="s">
        <v>3511</v>
      </c>
      <c r="I1143" t="s">
        <v>3511</v>
      </c>
      <c r="L1143" t="s">
        <v>3512</v>
      </c>
      <c r="M1143" t="s">
        <v>3511</v>
      </c>
      <c r="N1143" t="s">
        <v>7295</v>
      </c>
      <c r="R1143" t="s">
        <v>7296</v>
      </c>
      <c r="S1143" t="s">
        <v>3514</v>
      </c>
      <c r="U1143" t="s">
        <v>3515</v>
      </c>
      <c r="X1143" t="s">
        <v>7297</v>
      </c>
      <c r="Y1143" t="s">
        <v>3517</v>
      </c>
      <c r="AE1143" t="s">
        <v>3515</v>
      </c>
      <c r="AF1143" t="s">
        <v>7298</v>
      </c>
      <c r="AK1143" t="s">
        <v>3519</v>
      </c>
      <c r="AN1143" t="s">
        <v>7295</v>
      </c>
      <c r="AP1143" t="s">
        <v>3520</v>
      </c>
      <c r="AQ1143" t="s">
        <v>3511</v>
      </c>
      <c r="AR1143" t="s">
        <v>3511</v>
      </c>
      <c r="AS1143" t="s">
        <v>3511</v>
      </c>
      <c r="AV1143">
        <v>3398</v>
      </c>
      <c r="AX1143" t="s">
        <v>4154</v>
      </c>
      <c r="AY1143" t="s">
        <v>3522</v>
      </c>
      <c r="AZ1143" t="s">
        <v>3523</v>
      </c>
      <c r="BA1143" t="s">
        <v>3582</v>
      </c>
      <c r="BB1143" t="s">
        <v>3582</v>
      </c>
      <c r="BC1143" t="s">
        <v>3524</v>
      </c>
      <c r="BD1143" t="s">
        <v>3524</v>
      </c>
      <c r="BE1143" t="s">
        <v>3525</v>
      </c>
      <c r="BF1143" t="s">
        <v>3525</v>
      </c>
      <c r="BG1143" t="s">
        <v>3525</v>
      </c>
      <c r="BH1143" t="s">
        <v>3525</v>
      </c>
      <c r="BI1143" t="s">
        <v>2727</v>
      </c>
      <c r="BJ1143" t="s">
        <v>2727</v>
      </c>
    </row>
    <row r="1144" spans="1:62" hidden="1">
      <c r="A1144" t="s">
        <v>3504</v>
      </c>
      <c r="B1144" t="s">
        <v>4167</v>
      </c>
      <c r="C1144" t="s">
        <v>4168</v>
      </c>
      <c r="D1144" t="s">
        <v>3507</v>
      </c>
      <c r="E1144" t="s">
        <v>3508</v>
      </c>
      <c r="F1144" t="s">
        <v>4149</v>
      </c>
      <c r="G1144" t="s">
        <v>3510</v>
      </c>
      <c r="H1144" t="s">
        <v>3511</v>
      </c>
      <c r="I1144" t="s">
        <v>3511</v>
      </c>
      <c r="L1144" t="s">
        <v>3512</v>
      </c>
      <c r="M1144" t="s">
        <v>3511</v>
      </c>
      <c r="N1144" t="s">
        <v>4169</v>
      </c>
      <c r="R1144" t="s">
        <v>4170</v>
      </c>
      <c r="S1144" t="s">
        <v>3514</v>
      </c>
      <c r="U1144" t="s">
        <v>3515</v>
      </c>
      <c r="X1144" t="s">
        <v>4171</v>
      </c>
      <c r="Y1144" t="s">
        <v>3517</v>
      </c>
      <c r="AE1144" t="s">
        <v>3515</v>
      </c>
      <c r="AF1144" t="s">
        <v>4172</v>
      </c>
      <c r="AK1144" t="s">
        <v>3519</v>
      </c>
      <c r="AN1144" t="s">
        <v>4169</v>
      </c>
      <c r="AP1144" t="s">
        <v>3520</v>
      </c>
      <c r="AQ1144" t="s">
        <v>3511</v>
      </c>
      <c r="AR1144" t="s">
        <v>3511</v>
      </c>
      <c r="AS1144" t="s">
        <v>3511</v>
      </c>
      <c r="AV1144">
        <v>3399</v>
      </c>
      <c r="AX1144" t="s">
        <v>4154</v>
      </c>
      <c r="AY1144" t="s">
        <v>3522</v>
      </c>
      <c r="AZ1144" t="s">
        <v>3523</v>
      </c>
      <c r="BA1144" t="s">
        <v>229</v>
      </c>
      <c r="BB1144" t="s">
        <v>229</v>
      </c>
      <c r="BC1144" t="s">
        <v>3524</v>
      </c>
      <c r="BD1144" t="s">
        <v>3524</v>
      </c>
      <c r="BE1144" t="s">
        <v>3525</v>
      </c>
      <c r="BF1144" t="s">
        <v>3525</v>
      </c>
      <c r="BG1144" t="s">
        <v>3525</v>
      </c>
      <c r="BH1144" t="s">
        <v>3525</v>
      </c>
      <c r="BI1144" t="s">
        <v>2727</v>
      </c>
      <c r="BJ1144" t="s">
        <v>2727</v>
      </c>
    </row>
    <row r="1145" spans="1:62" hidden="1">
      <c r="A1145" t="s">
        <v>3504</v>
      </c>
      <c r="B1145" t="s">
        <v>4227</v>
      </c>
      <c r="C1145" t="s">
        <v>4228</v>
      </c>
      <c r="D1145" t="s">
        <v>3507</v>
      </c>
      <c r="E1145" t="s">
        <v>3508</v>
      </c>
      <c r="F1145" t="s">
        <v>4149</v>
      </c>
      <c r="G1145" t="s">
        <v>3510</v>
      </c>
      <c r="H1145" t="s">
        <v>3511</v>
      </c>
      <c r="I1145" t="s">
        <v>3511</v>
      </c>
      <c r="L1145" t="s">
        <v>3512</v>
      </c>
      <c r="M1145" t="s">
        <v>3511</v>
      </c>
      <c r="N1145" t="s">
        <v>4229</v>
      </c>
      <c r="R1145" t="s">
        <v>4230</v>
      </c>
      <c r="S1145" t="s">
        <v>3514</v>
      </c>
      <c r="U1145" t="s">
        <v>3515</v>
      </c>
      <c r="X1145" t="s">
        <v>4231</v>
      </c>
      <c r="Y1145" t="s">
        <v>3517</v>
      </c>
      <c r="AE1145" t="s">
        <v>3515</v>
      </c>
      <c r="AF1145" t="s">
        <v>4232</v>
      </c>
      <c r="AK1145" t="s">
        <v>3519</v>
      </c>
      <c r="AN1145" t="s">
        <v>4229</v>
      </c>
      <c r="AP1145" t="s">
        <v>3520</v>
      </c>
      <c r="AQ1145" t="s">
        <v>3511</v>
      </c>
      <c r="AR1145" t="s">
        <v>3511</v>
      </c>
      <c r="AS1145" t="s">
        <v>3511</v>
      </c>
      <c r="AV1145">
        <v>3400</v>
      </c>
      <c r="AX1145" t="s">
        <v>4154</v>
      </c>
      <c r="AY1145" t="s">
        <v>3522</v>
      </c>
      <c r="AZ1145" t="s">
        <v>3523</v>
      </c>
      <c r="BA1145" t="s">
        <v>229</v>
      </c>
      <c r="BB1145" t="s">
        <v>229</v>
      </c>
      <c r="BC1145" t="s">
        <v>3524</v>
      </c>
      <c r="BD1145" t="s">
        <v>3524</v>
      </c>
      <c r="BE1145" t="s">
        <v>3525</v>
      </c>
      <c r="BF1145" t="s">
        <v>3525</v>
      </c>
      <c r="BG1145" t="s">
        <v>3525</v>
      </c>
      <c r="BH1145" t="s">
        <v>3525</v>
      </c>
      <c r="BI1145" t="s">
        <v>2727</v>
      </c>
      <c r="BJ1145" t="s">
        <v>2727</v>
      </c>
    </row>
    <row r="1146" spans="1:62" hidden="1">
      <c r="A1146" t="s">
        <v>3504</v>
      </c>
      <c r="B1146" t="s">
        <v>4147</v>
      </c>
      <c r="C1146" t="s">
        <v>4148</v>
      </c>
      <c r="D1146" t="s">
        <v>3507</v>
      </c>
      <c r="E1146" t="s">
        <v>3508</v>
      </c>
      <c r="F1146" t="s">
        <v>4149</v>
      </c>
      <c r="G1146" t="s">
        <v>3510</v>
      </c>
      <c r="H1146" t="s">
        <v>3511</v>
      </c>
      <c r="I1146" t="s">
        <v>3511</v>
      </c>
      <c r="L1146" t="s">
        <v>3666</v>
      </c>
      <c r="M1146" t="s">
        <v>3511</v>
      </c>
      <c r="N1146" t="s">
        <v>4150</v>
      </c>
      <c r="R1146" t="s">
        <v>4151</v>
      </c>
      <c r="S1146" t="s">
        <v>3514</v>
      </c>
      <c r="U1146" t="s">
        <v>3515</v>
      </c>
      <c r="X1146" t="s">
        <v>4152</v>
      </c>
      <c r="Y1146" t="s">
        <v>3517</v>
      </c>
      <c r="AE1146" t="s">
        <v>3515</v>
      </c>
      <c r="AF1146" t="s">
        <v>4153</v>
      </c>
      <c r="AK1146" t="s">
        <v>3519</v>
      </c>
      <c r="AN1146" t="s">
        <v>4150</v>
      </c>
      <c r="AP1146" t="s">
        <v>3520</v>
      </c>
      <c r="AQ1146" t="s">
        <v>3511</v>
      </c>
      <c r="AR1146" t="s">
        <v>3511</v>
      </c>
      <c r="AS1146" t="s">
        <v>3511</v>
      </c>
      <c r="AV1146">
        <v>3402</v>
      </c>
      <c r="AX1146" t="s">
        <v>4154</v>
      </c>
      <c r="AY1146" t="s">
        <v>3522</v>
      </c>
      <c r="AZ1146" t="s">
        <v>3523</v>
      </c>
      <c r="BA1146" t="s">
        <v>302</v>
      </c>
      <c r="BB1146" t="s">
        <v>302</v>
      </c>
      <c r="BC1146" t="s">
        <v>3524</v>
      </c>
      <c r="BD1146" t="s">
        <v>3524</v>
      </c>
      <c r="BE1146" t="s">
        <v>3525</v>
      </c>
      <c r="BF1146" t="s">
        <v>3525</v>
      </c>
      <c r="BG1146" t="s">
        <v>3525</v>
      </c>
      <c r="BH1146" t="s">
        <v>3525</v>
      </c>
      <c r="BI1146" t="s">
        <v>2727</v>
      </c>
      <c r="BJ1146" t="s">
        <v>2727</v>
      </c>
    </row>
    <row r="1147" spans="1:62" hidden="1">
      <c r="A1147" t="s">
        <v>3504</v>
      </c>
      <c r="B1147" t="s">
        <v>9562</v>
      </c>
      <c r="C1147" t="s">
        <v>9563</v>
      </c>
      <c r="D1147" t="s">
        <v>3507</v>
      </c>
      <c r="E1147" t="s">
        <v>3508</v>
      </c>
      <c r="F1147" t="s">
        <v>4149</v>
      </c>
      <c r="G1147" t="s">
        <v>3510</v>
      </c>
      <c r="H1147" t="s">
        <v>3511</v>
      </c>
      <c r="I1147" t="s">
        <v>3511</v>
      </c>
      <c r="L1147" t="s">
        <v>3512</v>
      </c>
      <c r="M1147" t="s">
        <v>3511</v>
      </c>
      <c r="N1147" t="s">
        <v>9564</v>
      </c>
      <c r="R1147" t="s">
        <v>9565</v>
      </c>
      <c r="S1147" t="s">
        <v>3514</v>
      </c>
      <c r="U1147" t="s">
        <v>3515</v>
      </c>
      <c r="X1147" t="s">
        <v>9566</v>
      </c>
      <c r="Y1147" t="s">
        <v>3517</v>
      </c>
      <c r="AE1147" t="s">
        <v>3515</v>
      </c>
      <c r="AF1147" t="s">
        <v>9567</v>
      </c>
      <c r="AK1147" t="s">
        <v>3519</v>
      </c>
      <c r="AN1147" t="s">
        <v>9564</v>
      </c>
      <c r="AP1147" t="s">
        <v>3520</v>
      </c>
      <c r="AQ1147" t="s">
        <v>3511</v>
      </c>
      <c r="AR1147" t="s">
        <v>3511</v>
      </c>
      <c r="AS1147" t="s">
        <v>3511</v>
      </c>
      <c r="AV1147">
        <v>3403</v>
      </c>
      <c r="AX1147" t="s">
        <v>4154</v>
      </c>
      <c r="AY1147" t="s">
        <v>3522</v>
      </c>
      <c r="AZ1147" t="s">
        <v>3523</v>
      </c>
      <c r="BA1147" t="s">
        <v>3582</v>
      </c>
      <c r="BB1147" t="s">
        <v>3582</v>
      </c>
      <c r="BC1147" t="s">
        <v>3524</v>
      </c>
      <c r="BD1147" t="s">
        <v>3524</v>
      </c>
      <c r="BE1147" t="s">
        <v>3525</v>
      </c>
      <c r="BF1147" t="s">
        <v>3525</v>
      </c>
      <c r="BG1147" t="s">
        <v>3525</v>
      </c>
      <c r="BH1147" t="s">
        <v>3525</v>
      </c>
      <c r="BI1147" t="s">
        <v>2727</v>
      </c>
      <c r="BJ1147" t="s">
        <v>2727</v>
      </c>
    </row>
    <row r="1148" spans="1:62" hidden="1">
      <c r="A1148" t="s">
        <v>3504</v>
      </c>
      <c r="B1148" t="s">
        <v>10308</v>
      </c>
      <c r="C1148" t="s">
        <v>10309</v>
      </c>
      <c r="D1148" t="s">
        <v>3507</v>
      </c>
      <c r="E1148" t="s">
        <v>3508</v>
      </c>
      <c r="F1148" t="s">
        <v>4149</v>
      </c>
      <c r="G1148" t="s">
        <v>3510</v>
      </c>
      <c r="H1148" t="s">
        <v>3511</v>
      </c>
      <c r="I1148" t="s">
        <v>3511</v>
      </c>
      <c r="L1148" t="s">
        <v>3512</v>
      </c>
      <c r="M1148" t="s">
        <v>3511</v>
      </c>
      <c r="N1148" t="s">
        <v>10310</v>
      </c>
      <c r="R1148" t="s">
        <v>10311</v>
      </c>
      <c r="S1148" t="s">
        <v>3514</v>
      </c>
      <c r="U1148" t="s">
        <v>3515</v>
      </c>
      <c r="X1148" t="s">
        <v>10312</v>
      </c>
      <c r="Y1148" t="s">
        <v>3517</v>
      </c>
      <c r="AE1148" t="s">
        <v>3515</v>
      </c>
      <c r="AF1148" t="s">
        <v>10313</v>
      </c>
      <c r="AK1148" t="s">
        <v>3519</v>
      </c>
      <c r="AN1148" t="s">
        <v>10310</v>
      </c>
      <c r="AP1148" t="s">
        <v>3520</v>
      </c>
      <c r="AQ1148" t="s">
        <v>3511</v>
      </c>
      <c r="AR1148" t="s">
        <v>3511</v>
      </c>
      <c r="AS1148" t="s">
        <v>3511</v>
      </c>
      <c r="AV1148">
        <v>3404</v>
      </c>
      <c r="AX1148" t="s">
        <v>4154</v>
      </c>
      <c r="AY1148" t="s">
        <v>3522</v>
      </c>
      <c r="AZ1148" t="s">
        <v>3523</v>
      </c>
      <c r="BA1148" t="s">
        <v>292</v>
      </c>
      <c r="BB1148" t="s">
        <v>292</v>
      </c>
      <c r="BC1148" t="s">
        <v>3524</v>
      </c>
      <c r="BD1148" t="s">
        <v>3524</v>
      </c>
      <c r="BE1148" t="s">
        <v>3525</v>
      </c>
      <c r="BF1148" t="s">
        <v>3525</v>
      </c>
      <c r="BG1148" t="s">
        <v>3525</v>
      </c>
      <c r="BH1148" t="s">
        <v>3525</v>
      </c>
      <c r="BI1148" t="s">
        <v>2727</v>
      </c>
      <c r="BJ1148" t="s">
        <v>2727</v>
      </c>
    </row>
    <row r="1149" spans="1:62" hidden="1">
      <c r="A1149" t="s">
        <v>3504</v>
      </c>
      <c r="B1149" t="s">
        <v>6183</v>
      </c>
      <c r="C1149" t="s">
        <v>6184</v>
      </c>
      <c r="D1149" t="s">
        <v>3507</v>
      </c>
      <c r="E1149" t="s">
        <v>3508</v>
      </c>
      <c r="F1149" t="s">
        <v>4149</v>
      </c>
      <c r="G1149" t="s">
        <v>3510</v>
      </c>
      <c r="H1149" t="s">
        <v>3511</v>
      </c>
      <c r="I1149" t="s">
        <v>3511</v>
      </c>
      <c r="L1149" t="s">
        <v>3512</v>
      </c>
      <c r="M1149" t="s">
        <v>3511</v>
      </c>
      <c r="N1149" t="s">
        <v>4169</v>
      </c>
      <c r="R1149" t="s">
        <v>6185</v>
      </c>
      <c r="S1149" t="s">
        <v>3514</v>
      </c>
      <c r="U1149" t="s">
        <v>3515</v>
      </c>
      <c r="X1149" t="s">
        <v>6186</v>
      </c>
      <c r="Y1149" t="s">
        <v>3517</v>
      </c>
      <c r="AE1149" t="s">
        <v>3515</v>
      </c>
      <c r="AF1149" t="s">
        <v>6187</v>
      </c>
      <c r="AK1149" t="s">
        <v>3519</v>
      </c>
      <c r="AN1149" t="s">
        <v>4169</v>
      </c>
      <c r="AP1149" t="s">
        <v>3520</v>
      </c>
      <c r="AQ1149" t="s">
        <v>3511</v>
      </c>
      <c r="AR1149" t="s">
        <v>3511</v>
      </c>
      <c r="AS1149" t="s">
        <v>3511</v>
      </c>
      <c r="AV1149">
        <v>3405</v>
      </c>
      <c r="AX1149" t="s">
        <v>4154</v>
      </c>
      <c r="AY1149" t="s">
        <v>3522</v>
      </c>
      <c r="AZ1149" t="s">
        <v>3523</v>
      </c>
      <c r="BA1149" t="s">
        <v>229</v>
      </c>
      <c r="BB1149" t="s">
        <v>229</v>
      </c>
      <c r="BC1149" t="s">
        <v>3524</v>
      </c>
      <c r="BD1149" t="s">
        <v>3524</v>
      </c>
      <c r="BE1149" t="s">
        <v>3525</v>
      </c>
      <c r="BF1149" t="s">
        <v>3525</v>
      </c>
      <c r="BG1149" t="s">
        <v>3525</v>
      </c>
      <c r="BH1149" t="s">
        <v>3525</v>
      </c>
      <c r="BI1149" t="s">
        <v>2727</v>
      </c>
      <c r="BJ1149" t="s">
        <v>2727</v>
      </c>
    </row>
    <row r="1150" spans="1:62" hidden="1">
      <c r="A1150" t="s">
        <v>3504</v>
      </c>
      <c r="B1150" t="s">
        <v>8638</v>
      </c>
      <c r="C1150" t="s">
        <v>8639</v>
      </c>
      <c r="D1150" t="s">
        <v>3507</v>
      </c>
      <c r="E1150" t="s">
        <v>3508</v>
      </c>
      <c r="F1150" t="s">
        <v>4149</v>
      </c>
      <c r="G1150" t="s">
        <v>3510</v>
      </c>
      <c r="H1150" t="s">
        <v>3511</v>
      </c>
      <c r="I1150" t="s">
        <v>3511</v>
      </c>
      <c r="L1150" t="s">
        <v>3512</v>
      </c>
      <c r="M1150" t="s">
        <v>3511</v>
      </c>
      <c r="N1150" t="s">
        <v>4229</v>
      </c>
      <c r="R1150" t="s">
        <v>8640</v>
      </c>
      <c r="S1150" t="s">
        <v>3514</v>
      </c>
      <c r="U1150" t="s">
        <v>3515</v>
      </c>
      <c r="X1150" t="s">
        <v>8641</v>
      </c>
      <c r="Y1150" t="s">
        <v>3517</v>
      </c>
      <c r="AE1150" t="s">
        <v>3515</v>
      </c>
      <c r="AF1150" t="s">
        <v>8642</v>
      </c>
      <c r="AK1150" t="s">
        <v>3519</v>
      </c>
      <c r="AN1150" t="s">
        <v>4229</v>
      </c>
      <c r="AP1150" t="s">
        <v>3520</v>
      </c>
      <c r="AQ1150" t="s">
        <v>3511</v>
      </c>
      <c r="AR1150" t="s">
        <v>3511</v>
      </c>
      <c r="AS1150" t="s">
        <v>3511</v>
      </c>
      <c r="AV1150">
        <v>3406</v>
      </c>
      <c r="AX1150" t="s">
        <v>4154</v>
      </c>
      <c r="AY1150" t="s">
        <v>3522</v>
      </c>
      <c r="AZ1150" t="s">
        <v>3523</v>
      </c>
      <c r="BA1150" t="s">
        <v>229</v>
      </c>
      <c r="BB1150" t="s">
        <v>229</v>
      </c>
      <c r="BC1150" t="s">
        <v>3524</v>
      </c>
      <c r="BD1150" t="s">
        <v>3524</v>
      </c>
      <c r="BE1150" t="s">
        <v>3525</v>
      </c>
      <c r="BF1150" t="s">
        <v>3525</v>
      </c>
      <c r="BG1150" t="s">
        <v>3525</v>
      </c>
      <c r="BH1150" t="s">
        <v>3525</v>
      </c>
      <c r="BI1150" t="s">
        <v>2727</v>
      </c>
      <c r="BJ1150" t="s">
        <v>2727</v>
      </c>
    </row>
    <row r="1151" spans="1:62" hidden="1">
      <c r="A1151" t="s">
        <v>3504</v>
      </c>
      <c r="B1151" t="s">
        <v>5270</v>
      </c>
      <c r="C1151" t="s">
        <v>5271</v>
      </c>
      <c r="D1151" t="s">
        <v>3507</v>
      </c>
      <c r="E1151" t="s">
        <v>3508</v>
      </c>
      <c r="F1151" t="s">
        <v>4018</v>
      </c>
      <c r="G1151" t="s">
        <v>3510</v>
      </c>
      <c r="H1151" t="s">
        <v>3511</v>
      </c>
      <c r="I1151" t="s">
        <v>3511</v>
      </c>
      <c r="L1151" t="s">
        <v>3512</v>
      </c>
      <c r="M1151" t="s">
        <v>3511</v>
      </c>
      <c r="N1151" t="s">
        <v>5272</v>
      </c>
      <c r="R1151" t="s">
        <v>5273</v>
      </c>
      <c r="S1151" t="s">
        <v>3514</v>
      </c>
      <c r="U1151" t="s">
        <v>3515</v>
      </c>
      <c r="X1151" t="s">
        <v>5274</v>
      </c>
      <c r="Y1151" t="s">
        <v>3517</v>
      </c>
      <c r="AE1151" t="s">
        <v>3515</v>
      </c>
      <c r="AF1151" t="s">
        <v>5275</v>
      </c>
      <c r="AK1151" t="s">
        <v>3519</v>
      </c>
      <c r="AN1151" t="s">
        <v>5272</v>
      </c>
      <c r="AP1151" t="s">
        <v>3520</v>
      </c>
      <c r="AQ1151" t="s">
        <v>3511</v>
      </c>
      <c r="AR1151" t="s">
        <v>3511</v>
      </c>
      <c r="AS1151" t="s">
        <v>3511</v>
      </c>
      <c r="AV1151">
        <v>3408</v>
      </c>
      <c r="AX1151" t="s">
        <v>4058</v>
      </c>
      <c r="AY1151" t="s">
        <v>3522</v>
      </c>
      <c r="AZ1151" t="s">
        <v>3523</v>
      </c>
      <c r="BA1151" t="s">
        <v>3582</v>
      </c>
      <c r="BB1151" t="s">
        <v>3582</v>
      </c>
      <c r="BC1151" t="s">
        <v>3524</v>
      </c>
      <c r="BD1151" t="s">
        <v>3524</v>
      </c>
      <c r="BE1151" t="s">
        <v>3525</v>
      </c>
      <c r="BF1151" t="s">
        <v>3525</v>
      </c>
      <c r="BG1151" t="s">
        <v>3525</v>
      </c>
      <c r="BH1151" t="s">
        <v>3525</v>
      </c>
      <c r="BI1151" t="s">
        <v>2727</v>
      </c>
      <c r="BJ1151" t="s">
        <v>2727</v>
      </c>
    </row>
    <row r="1152" spans="1:62" hidden="1">
      <c r="A1152" t="s">
        <v>3504</v>
      </c>
      <c r="B1152" t="s">
        <v>4052</v>
      </c>
      <c r="C1152" t="s">
        <v>4053</v>
      </c>
      <c r="D1152" t="s">
        <v>3507</v>
      </c>
      <c r="E1152" t="s">
        <v>3508</v>
      </c>
      <c r="F1152" t="s">
        <v>3878</v>
      </c>
      <c r="G1152" t="s">
        <v>3510</v>
      </c>
      <c r="H1152" t="s">
        <v>3511</v>
      </c>
      <c r="I1152" t="s">
        <v>3511</v>
      </c>
      <c r="L1152" t="s">
        <v>3512</v>
      </c>
      <c r="M1152" t="s">
        <v>3511</v>
      </c>
      <c r="N1152" t="s">
        <v>4054</v>
      </c>
      <c r="R1152" t="s">
        <v>4055</v>
      </c>
      <c r="S1152" t="s">
        <v>3514</v>
      </c>
      <c r="U1152" t="s">
        <v>3515</v>
      </c>
      <c r="X1152" t="s">
        <v>4056</v>
      </c>
      <c r="Y1152" t="s">
        <v>3517</v>
      </c>
      <c r="AE1152" t="s">
        <v>3515</v>
      </c>
      <c r="AF1152" t="s">
        <v>4057</v>
      </c>
      <c r="AK1152" t="s">
        <v>3519</v>
      </c>
      <c r="AN1152" t="s">
        <v>4054</v>
      </c>
      <c r="AP1152" t="s">
        <v>3520</v>
      </c>
      <c r="AQ1152" t="s">
        <v>3511</v>
      </c>
      <c r="AR1152" t="s">
        <v>3511</v>
      </c>
      <c r="AS1152" t="s">
        <v>3511</v>
      </c>
      <c r="AV1152">
        <v>3409</v>
      </c>
      <c r="AX1152" t="s">
        <v>4058</v>
      </c>
      <c r="AY1152" t="s">
        <v>3522</v>
      </c>
      <c r="AZ1152" t="s">
        <v>3523</v>
      </c>
      <c r="BA1152" t="s">
        <v>3795</v>
      </c>
      <c r="BB1152" t="s">
        <v>3795</v>
      </c>
      <c r="BC1152" t="s">
        <v>3524</v>
      </c>
      <c r="BD1152" t="s">
        <v>3524</v>
      </c>
      <c r="BE1152" t="s">
        <v>3525</v>
      </c>
      <c r="BF1152" t="s">
        <v>3525</v>
      </c>
      <c r="BG1152" t="s">
        <v>3525</v>
      </c>
      <c r="BH1152" t="s">
        <v>3525</v>
      </c>
      <c r="BI1152" t="s">
        <v>2727</v>
      </c>
      <c r="BJ1152" t="s">
        <v>2727</v>
      </c>
    </row>
    <row r="1153" spans="1:62" hidden="1">
      <c r="A1153" t="s">
        <v>3504</v>
      </c>
      <c r="B1153" t="s">
        <v>9549</v>
      </c>
      <c r="C1153" t="s">
        <v>9550</v>
      </c>
      <c r="D1153" t="s">
        <v>3507</v>
      </c>
      <c r="E1153" t="s">
        <v>3508</v>
      </c>
      <c r="F1153" t="s">
        <v>3509</v>
      </c>
      <c r="G1153" t="s">
        <v>3510</v>
      </c>
      <c r="H1153" t="s">
        <v>3511</v>
      </c>
      <c r="I1153" t="s">
        <v>3511</v>
      </c>
      <c r="L1153" t="s">
        <v>3512</v>
      </c>
      <c r="M1153" t="s">
        <v>3511</v>
      </c>
      <c r="N1153" t="s">
        <v>9551</v>
      </c>
      <c r="R1153" t="s">
        <v>9552</v>
      </c>
      <c r="S1153" t="s">
        <v>3514</v>
      </c>
      <c r="U1153" t="s">
        <v>3515</v>
      </c>
      <c r="X1153" t="s">
        <v>9553</v>
      </c>
      <c r="Y1153" t="s">
        <v>3532</v>
      </c>
      <c r="AE1153" t="s">
        <v>3515</v>
      </c>
      <c r="AF1153" t="s">
        <v>9554</v>
      </c>
      <c r="AK1153" t="s">
        <v>3519</v>
      </c>
      <c r="AN1153" t="s">
        <v>9551</v>
      </c>
      <c r="AP1153" t="s">
        <v>3520</v>
      </c>
      <c r="AQ1153" t="s">
        <v>3511</v>
      </c>
      <c r="AR1153" t="s">
        <v>3511</v>
      </c>
      <c r="AS1153" t="s">
        <v>3511</v>
      </c>
      <c r="AV1153">
        <v>3410</v>
      </c>
      <c r="AX1153" t="s">
        <v>9555</v>
      </c>
      <c r="AY1153" t="s">
        <v>3522</v>
      </c>
      <c r="AZ1153" t="s">
        <v>3523</v>
      </c>
      <c r="BA1153" t="s">
        <v>288</v>
      </c>
      <c r="BB1153" t="s">
        <v>288</v>
      </c>
      <c r="BC1153" t="s">
        <v>3524</v>
      </c>
      <c r="BD1153" t="s">
        <v>3524</v>
      </c>
      <c r="BE1153" t="s">
        <v>3525</v>
      </c>
      <c r="BF1153" t="s">
        <v>3525</v>
      </c>
      <c r="BG1153" t="s">
        <v>3525</v>
      </c>
      <c r="BH1153" t="s">
        <v>3525</v>
      </c>
      <c r="BI1153" t="s">
        <v>2727</v>
      </c>
      <c r="BJ1153" t="s">
        <v>2727</v>
      </c>
    </row>
    <row r="1154" spans="1:62" hidden="1">
      <c r="A1154" t="s">
        <v>3504</v>
      </c>
      <c r="B1154" t="s">
        <v>7983</v>
      </c>
      <c r="C1154" t="s">
        <v>7984</v>
      </c>
      <c r="D1154" t="s">
        <v>3507</v>
      </c>
      <c r="E1154" t="s">
        <v>3508</v>
      </c>
      <c r="F1154" t="s">
        <v>3509</v>
      </c>
      <c r="G1154" t="s">
        <v>3510</v>
      </c>
      <c r="H1154" t="s">
        <v>3511</v>
      </c>
      <c r="I1154" t="s">
        <v>3511</v>
      </c>
      <c r="L1154" t="s">
        <v>3512</v>
      </c>
      <c r="M1154" t="s">
        <v>3511</v>
      </c>
      <c r="N1154" t="s">
        <v>7985</v>
      </c>
      <c r="R1154" t="s">
        <v>7986</v>
      </c>
      <c r="S1154" t="s">
        <v>3514</v>
      </c>
      <c r="U1154" t="s">
        <v>3515</v>
      </c>
      <c r="X1154" t="s">
        <v>7987</v>
      </c>
      <c r="Y1154" t="s">
        <v>3532</v>
      </c>
      <c r="AE1154" t="s">
        <v>3515</v>
      </c>
      <c r="AF1154" t="s">
        <v>7988</v>
      </c>
      <c r="AK1154" t="s">
        <v>3519</v>
      </c>
      <c r="AN1154" t="s">
        <v>7985</v>
      </c>
      <c r="AP1154" t="s">
        <v>3520</v>
      </c>
      <c r="AQ1154" t="s">
        <v>3511</v>
      </c>
      <c r="AR1154" t="s">
        <v>3511</v>
      </c>
      <c r="AS1154" t="s">
        <v>3511</v>
      </c>
      <c r="AV1154">
        <v>3411</v>
      </c>
      <c r="AX1154" t="s">
        <v>7989</v>
      </c>
      <c r="AY1154" t="s">
        <v>3522</v>
      </c>
      <c r="AZ1154" t="s">
        <v>3523</v>
      </c>
      <c r="BA1154" t="s">
        <v>288</v>
      </c>
      <c r="BB1154" t="s">
        <v>288</v>
      </c>
      <c r="BC1154" t="s">
        <v>3524</v>
      </c>
      <c r="BD1154" t="s">
        <v>3524</v>
      </c>
      <c r="BE1154" t="s">
        <v>3525</v>
      </c>
      <c r="BF1154" t="s">
        <v>3525</v>
      </c>
      <c r="BG1154" t="s">
        <v>3525</v>
      </c>
      <c r="BH1154" t="s">
        <v>3525</v>
      </c>
      <c r="BI1154" t="s">
        <v>2727</v>
      </c>
      <c r="BJ1154" t="s">
        <v>2727</v>
      </c>
    </row>
    <row r="1155" spans="1:62" hidden="1">
      <c r="A1155" t="s">
        <v>3504</v>
      </c>
      <c r="B1155" t="s">
        <v>8461</v>
      </c>
      <c r="C1155" t="s">
        <v>8462</v>
      </c>
      <c r="D1155" t="s">
        <v>3507</v>
      </c>
      <c r="E1155" t="s">
        <v>3508</v>
      </c>
      <c r="F1155" t="s">
        <v>3689</v>
      </c>
      <c r="G1155" t="s">
        <v>3510</v>
      </c>
      <c r="H1155" t="s">
        <v>3511</v>
      </c>
      <c r="I1155" t="s">
        <v>3511</v>
      </c>
      <c r="L1155" t="s">
        <v>3512</v>
      </c>
      <c r="M1155" t="s">
        <v>3511</v>
      </c>
      <c r="N1155" t="s">
        <v>8463</v>
      </c>
      <c r="R1155" t="s">
        <v>8464</v>
      </c>
      <c r="S1155" t="s">
        <v>3514</v>
      </c>
      <c r="U1155" t="s">
        <v>3515</v>
      </c>
      <c r="X1155" t="s">
        <v>8465</v>
      </c>
      <c r="Y1155" t="s">
        <v>3532</v>
      </c>
      <c r="AE1155" t="s">
        <v>3515</v>
      </c>
      <c r="AF1155" t="s">
        <v>8466</v>
      </c>
      <c r="AK1155" t="s">
        <v>3519</v>
      </c>
      <c r="AN1155" t="s">
        <v>8463</v>
      </c>
      <c r="AP1155" t="s">
        <v>3520</v>
      </c>
      <c r="AQ1155" t="s">
        <v>3511</v>
      </c>
      <c r="AR1155" t="s">
        <v>3511</v>
      </c>
      <c r="AS1155" t="s">
        <v>3511</v>
      </c>
      <c r="AV1155">
        <v>3412</v>
      </c>
      <c r="AX1155" t="s">
        <v>4344</v>
      </c>
      <c r="AY1155" t="s">
        <v>3522</v>
      </c>
      <c r="AZ1155" t="s">
        <v>3523</v>
      </c>
      <c r="BA1155" t="s">
        <v>304</v>
      </c>
      <c r="BB1155" t="s">
        <v>304</v>
      </c>
      <c r="BC1155" t="s">
        <v>3524</v>
      </c>
      <c r="BD1155" t="s">
        <v>3524</v>
      </c>
      <c r="BE1155" t="s">
        <v>3525</v>
      </c>
      <c r="BF1155" t="s">
        <v>3525</v>
      </c>
      <c r="BG1155" t="s">
        <v>3525</v>
      </c>
      <c r="BH1155" t="s">
        <v>3525</v>
      </c>
      <c r="BI1155" t="s">
        <v>2727</v>
      </c>
      <c r="BJ1155" t="s">
        <v>2727</v>
      </c>
    </row>
    <row r="1156" spans="1:62" hidden="1">
      <c r="A1156" t="s">
        <v>3504</v>
      </c>
      <c r="B1156" t="s">
        <v>9985</v>
      </c>
      <c r="C1156" t="s">
        <v>9986</v>
      </c>
      <c r="D1156" t="s">
        <v>3507</v>
      </c>
      <c r="E1156" t="s">
        <v>3508</v>
      </c>
      <c r="F1156" t="s">
        <v>3824</v>
      </c>
      <c r="G1156" t="s">
        <v>3510</v>
      </c>
      <c r="H1156" t="s">
        <v>3511</v>
      </c>
      <c r="I1156" t="s">
        <v>3511</v>
      </c>
      <c r="L1156" t="s">
        <v>3512</v>
      </c>
      <c r="M1156" t="s">
        <v>3511</v>
      </c>
      <c r="N1156" t="s">
        <v>1111</v>
      </c>
      <c r="R1156" t="s">
        <v>9987</v>
      </c>
      <c r="S1156" t="s">
        <v>3514</v>
      </c>
      <c r="U1156" t="s">
        <v>3515</v>
      </c>
      <c r="X1156" t="s">
        <v>9988</v>
      </c>
      <c r="Y1156" t="s">
        <v>3532</v>
      </c>
      <c r="AE1156" t="s">
        <v>3515</v>
      </c>
      <c r="AF1156" t="s">
        <v>9989</v>
      </c>
      <c r="AK1156" t="s">
        <v>3519</v>
      </c>
      <c r="AN1156" t="s">
        <v>1111</v>
      </c>
      <c r="AP1156" t="s">
        <v>3520</v>
      </c>
      <c r="AQ1156" t="s">
        <v>3511</v>
      </c>
      <c r="AR1156" t="s">
        <v>3511</v>
      </c>
      <c r="AS1156" t="s">
        <v>3511</v>
      </c>
      <c r="AV1156">
        <v>3413</v>
      </c>
      <c r="AX1156" t="s">
        <v>4344</v>
      </c>
      <c r="AY1156" t="s">
        <v>3522</v>
      </c>
      <c r="AZ1156" t="s">
        <v>3523</v>
      </c>
      <c r="BA1156" t="s">
        <v>304</v>
      </c>
      <c r="BB1156" t="s">
        <v>304</v>
      </c>
      <c r="BC1156" t="s">
        <v>3524</v>
      </c>
      <c r="BD1156" t="s">
        <v>3524</v>
      </c>
      <c r="BE1156" t="s">
        <v>3525</v>
      </c>
      <c r="BF1156" t="s">
        <v>3525</v>
      </c>
      <c r="BG1156" t="s">
        <v>3525</v>
      </c>
      <c r="BH1156" t="s">
        <v>3525</v>
      </c>
      <c r="BI1156" t="s">
        <v>2727</v>
      </c>
      <c r="BJ1156" t="s">
        <v>2727</v>
      </c>
    </row>
    <row r="1157" spans="1:62" hidden="1">
      <c r="A1157" t="s">
        <v>3504</v>
      </c>
      <c r="B1157" t="s">
        <v>4338</v>
      </c>
      <c r="C1157" t="s">
        <v>4339</v>
      </c>
      <c r="D1157" t="s">
        <v>3507</v>
      </c>
      <c r="E1157" t="s">
        <v>3508</v>
      </c>
      <c r="F1157" t="s">
        <v>3601</v>
      </c>
      <c r="G1157" t="s">
        <v>3510</v>
      </c>
      <c r="H1157" t="s">
        <v>3511</v>
      </c>
      <c r="I1157" t="s">
        <v>3511</v>
      </c>
      <c r="L1157" t="s">
        <v>3512</v>
      </c>
      <c r="M1157" t="s">
        <v>3511</v>
      </c>
      <c r="N1157" t="s">
        <v>4340</v>
      </c>
      <c r="R1157" t="s">
        <v>4341</v>
      </c>
      <c r="S1157" t="s">
        <v>3514</v>
      </c>
      <c r="U1157" t="s">
        <v>3515</v>
      </c>
      <c r="X1157" t="s">
        <v>4342</v>
      </c>
      <c r="Y1157" t="s">
        <v>3532</v>
      </c>
      <c r="AE1157" t="s">
        <v>3515</v>
      </c>
      <c r="AF1157" t="s">
        <v>4343</v>
      </c>
      <c r="AK1157" t="s">
        <v>3519</v>
      </c>
      <c r="AN1157" t="s">
        <v>4340</v>
      </c>
      <c r="AP1157" t="s">
        <v>3520</v>
      </c>
      <c r="AQ1157" t="s">
        <v>3511</v>
      </c>
      <c r="AR1157" t="s">
        <v>3511</v>
      </c>
      <c r="AS1157" t="s">
        <v>3511</v>
      </c>
      <c r="AV1157">
        <v>3414</v>
      </c>
      <c r="AX1157" t="s">
        <v>4344</v>
      </c>
      <c r="AY1157" t="s">
        <v>3522</v>
      </c>
      <c r="AZ1157" t="s">
        <v>3523</v>
      </c>
      <c r="BA1157" t="s">
        <v>304</v>
      </c>
      <c r="BB1157" t="s">
        <v>304</v>
      </c>
      <c r="BC1157" t="s">
        <v>3524</v>
      </c>
      <c r="BD1157" t="s">
        <v>3524</v>
      </c>
      <c r="BE1157" t="s">
        <v>3525</v>
      </c>
      <c r="BF1157" t="s">
        <v>3525</v>
      </c>
      <c r="BG1157" t="s">
        <v>3525</v>
      </c>
      <c r="BH1157" t="s">
        <v>3525</v>
      </c>
      <c r="BI1157" t="s">
        <v>2727</v>
      </c>
      <c r="BJ1157" t="s">
        <v>2727</v>
      </c>
    </row>
    <row r="1158" spans="1:62" hidden="1">
      <c r="A1158" t="s">
        <v>3504</v>
      </c>
      <c r="B1158" t="s">
        <v>9616</v>
      </c>
      <c r="C1158" t="s">
        <v>9617</v>
      </c>
      <c r="D1158" t="s">
        <v>3507</v>
      </c>
      <c r="E1158" t="s">
        <v>3508</v>
      </c>
      <c r="F1158" t="s">
        <v>4107</v>
      </c>
      <c r="G1158" t="s">
        <v>3510</v>
      </c>
      <c r="H1158" t="s">
        <v>3511</v>
      </c>
      <c r="I1158" t="s">
        <v>3511</v>
      </c>
      <c r="L1158" t="s">
        <v>3512</v>
      </c>
      <c r="M1158" t="s">
        <v>3511</v>
      </c>
      <c r="N1158" t="s">
        <v>9618</v>
      </c>
      <c r="R1158" t="s">
        <v>9619</v>
      </c>
      <c r="S1158" t="s">
        <v>3514</v>
      </c>
      <c r="U1158" t="s">
        <v>3515</v>
      </c>
      <c r="X1158" t="s">
        <v>9620</v>
      </c>
      <c r="Y1158" t="s">
        <v>3532</v>
      </c>
      <c r="AE1158" t="s">
        <v>3515</v>
      </c>
      <c r="AF1158" t="s">
        <v>9621</v>
      </c>
      <c r="AK1158" t="s">
        <v>3519</v>
      </c>
      <c r="AN1158" t="s">
        <v>9618</v>
      </c>
      <c r="AP1158" t="s">
        <v>3520</v>
      </c>
      <c r="AQ1158" t="s">
        <v>3511</v>
      </c>
      <c r="AR1158" t="s">
        <v>3511</v>
      </c>
      <c r="AS1158" t="s">
        <v>3511</v>
      </c>
      <c r="AV1158">
        <v>3415</v>
      </c>
      <c r="AX1158" t="s">
        <v>4344</v>
      </c>
      <c r="AY1158" t="s">
        <v>3522</v>
      </c>
      <c r="AZ1158" t="s">
        <v>3523</v>
      </c>
      <c r="BA1158" t="s">
        <v>304</v>
      </c>
      <c r="BB1158" t="s">
        <v>304</v>
      </c>
      <c r="BC1158" t="s">
        <v>3524</v>
      </c>
      <c r="BD1158" t="s">
        <v>3524</v>
      </c>
      <c r="BE1158" t="s">
        <v>3525</v>
      </c>
      <c r="BF1158" t="s">
        <v>3525</v>
      </c>
      <c r="BG1158" t="s">
        <v>3525</v>
      </c>
      <c r="BH1158" t="s">
        <v>3525</v>
      </c>
      <c r="BI1158" t="s">
        <v>2727</v>
      </c>
      <c r="BJ1158" t="s">
        <v>2727</v>
      </c>
    </row>
    <row r="1159" spans="1:62" hidden="1">
      <c r="A1159" t="s">
        <v>3504</v>
      </c>
      <c r="B1159" t="s">
        <v>7571</v>
      </c>
      <c r="C1159" t="s">
        <v>7572</v>
      </c>
      <c r="D1159" t="s">
        <v>3507</v>
      </c>
      <c r="E1159" t="s">
        <v>3508</v>
      </c>
      <c r="F1159" t="s">
        <v>3658</v>
      </c>
      <c r="G1159" t="s">
        <v>3510</v>
      </c>
      <c r="H1159" t="s">
        <v>3511</v>
      </c>
      <c r="I1159" t="s">
        <v>3511</v>
      </c>
      <c r="L1159" t="s">
        <v>3512</v>
      </c>
      <c r="M1159" t="s">
        <v>3511</v>
      </c>
      <c r="N1159" t="s">
        <v>7573</v>
      </c>
      <c r="R1159" t="s">
        <v>7574</v>
      </c>
      <c r="S1159" t="s">
        <v>3514</v>
      </c>
      <c r="U1159" t="s">
        <v>3515</v>
      </c>
      <c r="X1159" t="s">
        <v>7575</v>
      </c>
      <c r="Y1159" t="s">
        <v>3532</v>
      </c>
      <c r="AE1159" t="s">
        <v>3515</v>
      </c>
      <c r="AF1159" t="s">
        <v>7576</v>
      </c>
      <c r="AK1159" t="s">
        <v>3519</v>
      </c>
      <c r="AN1159" t="s">
        <v>7573</v>
      </c>
      <c r="AP1159" t="s">
        <v>3520</v>
      </c>
      <c r="AQ1159" t="s">
        <v>3511</v>
      </c>
      <c r="AR1159" t="s">
        <v>3511</v>
      </c>
      <c r="AS1159" t="s">
        <v>3511</v>
      </c>
      <c r="AV1159">
        <v>3416</v>
      </c>
      <c r="AX1159" t="s">
        <v>4344</v>
      </c>
      <c r="AY1159" t="s">
        <v>3522</v>
      </c>
      <c r="AZ1159" t="s">
        <v>3523</v>
      </c>
      <c r="BA1159" t="s">
        <v>304</v>
      </c>
      <c r="BB1159" t="s">
        <v>304</v>
      </c>
      <c r="BC1159" t="s">
        <v>3524</v>
      </c>
      <c r="BD1159" t="s">
        <v>3524</v>
      </c>
      <c r="BE1159" t="s">
        <v>3525</v>
      </c>
      <c r="BF1159" t="s">
        <v>3525</v>
      </c>
      <c r="BG1159" t="s">
        <v>3525</v>
      </c>
      <c r="BH1159" t="s">
        <v>3525</v>
      </c>
      <c r="BI1159" t="s">
        <v>2727</v>
      </c>
      <c r="BJ1159" t="s">
        <v>2727</v>
      </c>
    </row>
    <row r="1160" spans="1:62" hidden="1">
      <c r="A1160" t="s">
        <v>3504</v>
      </c>
      <c r="B1160" t="s">
        <v>6084</v>
      </c>
      <c r="C1160" t="s">
        <v>6085</v>
      </c>
      <c r="D1160" t="s">
        <v>3507</v>
      </c>
      <c r="E1160" t="s">
        <v>3508</v>
      </c>
      <c r="F1160" t="s">
        <v>3703</v>
      </c>
      <c r="G1160" t="s">
        <v>3510</v>
      </c>
      <c r="H1160" t="s">
        <v>3511</v>
      </c>
      <c r="I1160" t="s">
        <v>3511</v>
      </c>
      <c r="L1160" t="s">
        <v>3512</v>
      </c>
      <c r="M1160" t="s">
        <v>3511</v>
      </c>
      <c r="N1160" t="s">
        <v>6086</v>
      </c>
      <c r="R1160" t="s">
        <v>6087</v>
      </c>
      <c r="S1160" t="s">
        <v>3514</v>
      </c>
      <c r="U1160" t="s">
        <v>3515</v>
      </c>
      <c r="X1160" t="s">
        <v>6088</v>
      </c>
      <c r="Y1160" t="s">
        <v>3532</v>
      </c>
      <c r="AE1160" t="s">
        <v>3515</v>
      </c>
      <c r="AF1160" t="s">
        <v>6089</v>
      </c>
      <c r="AK1160" t="s">
        <v>3519</v>
      </c>
      <c r="AN1160" t="s">
        <v>6086</v>
      </c>
      <c r="AP1160" t="s">
        <v>3520</v>
      </c>
      <c r="AQ1160" t="s">
        <v>3511</v>
      </c>
      <c r="AR1160" t="s">
        <v>3511</v>
      </c>
      <c r="AS1160" t="s">
        <v>3511</v>
      </c>
      <c r="AV1160">
        <v>3417</v>
      </c>
      <c r="AX1160" t="s">
        <v>4344</v>
      </c>
      <c r="AY1160" t="s">
        <v>3522</v>
      </c>
      <c r="AZ1160" t="s">
        <v>3523</v>
      </c>
      <c r="BA1160" t="s">
        <v>304</v>
      </c>
      <c r="BB1160" t="s">
        <v>304</v>
      </c>
      <c r="BC1160" t="s">
        <v>3524</v>
      </c>
      <c r="BD1160" t="s">
        <v>3524</v>
      </c>
      <c r="BE1160" t="s">
        <v>3525</v>
      </c>
      <c r="BF1160" t="s">
        <v>3525</v>
      </c>
      <c r="BG1160" t="s">
        <v>3525</v>
      </c>
      <c r="BH1160" t="s">
        <v>3525</v>
      </c>
      <c r="BI1160" t="s">
        <v>2727</v>
      </c>
      <c r="BJ1160" t="s">
        <v>2727</v>
      </c>
    </row>
    <row r="1161" spans="1:62" hidden="1">
      <c r="A1161" t="s">
        <v>3504</v>
      </c>
      <c r="B1161" t="s">
        <v>6777</v>
      </c>
      <c r="C1161" t="s">
        <v>6778</v>
      </c>
      <c r="D1161" t="s">
        <v>3507</v>
      </c>
      <c r="E1161" t="s">
        <v>3508</v>
      </c>
      <c r="F1161" t="s">
        <v>3894</v>
      </c>
      <c r="G1161" t="s">
        <v>3510</v>
      </c>
      <c r="H1161" t="s">
        <v>3511</v>
      </c>
      <c r="I1161" t="s">
        <v>3511</v>
      </c>
      <c r="L1161" t="s">
        <v>3512</v>
      </c>
      <c r="M1161" t="s">
        <v>3511</v>
      </c>
      <c r="N1161" t="s">
        <v>6779</v>
      </c>
      <c r="R1161" t="s">
        <v>6780</v>
      </c>
      <c r="S1161" t="s">
        <v>3514</v>
      </c>
      <c r="U1161" t="s">
        <v>3515</v>
      </c>
      <c r="X1161" t="s">
        <v>6781</v>
      </c>
      <c r="Y1161" t="s">
        <v>3532</v>
      </c>
      <c r="AE1161" t="s">
        <v>3515</v>
      </c>
      <c r="AF1161" t="s">
        <v>6782</v>
      </c>
      <c r="AK1161" t="s">
        <v>3519</v>
      </c>
      <c r="AN1161" t="s">
        <v>6779</v>
      </c>
      <c r="AP1161" t="s">
        <v>3520</v>
      </c>
      <c r="AQ1161" t="s">
        <v>3511</v>
      </c>
      <c r="AR1161" t="s">
        <v>3511</v>
      </c>
      <c r="AS1161" t="s">
        <v>3511</v>
      </c>
      <c r="AV1161">
        <v>3418</v>
      </c>
      <c r="AX1161" t="s">
        <v>4344</v>
      </c>
      <c r="AY1161" t="s">
        <v>3522</v>
      </c>
      <c r="AZ1161" t="s">
        <v>3523</v>
      </c>
      <c r="BA1161" t="s">
        <v>304</v>
      </c>
      <c r="BB1161" t="s">
        <v>304</v>
      </c>
      <c r="BC1161" t="s">
        <v>3524</v>
      </c>
      <c r="BD1161" t="s">
        <v>3524</v>
      </c>
      <c r="BE1161" t="s">
        <v>3525</v>
      </c>
      <c r="BF1161" t="s">
        <v>3525</v>
      </c>
      <c r="BG1161" t="s">
        <v>3525</v>
      </c>
      <c r="BH1161" t="s">
        <v>3525</v>
      </c>
      <c r="BI1161" t="s">
        <v>2727</v>
      </c>
      <c r="BJ1161" t="s">
        <v>2727</v>
      </c>
    </row>
    <row r="1162" spans="1:62" hidden="1">
      <c r="A1162" t="s">
        <v>3504</v>
      </c>
      <c r="B1162" t="s">
        <v>9462</v>
      </c>
      <c r="C1162" t="s">
        <v>9463</v>
      </c>
      <c r="D1162" t="s">
        <v>3507</v>
      </c>
      <c r="E1162" t="s">
        <v>3508</v>
      </c>
      <c r="F1162" t="s">
        <v>4480</v>
      </c>
      <c r="G1162" t="s">
        <v>3510</v>
      </c>
      <c r="H1162" t="s">
        <v>3511</v>
      </c>
      <c r="I1162" t="s">
        <v>3511</v>
      </c>
      <c r="L1162" t="s">
        <v>3512</v>
      </c>
      <c r="M1162" t="s">
        <v>3511</v>
      </c>
      <c r="N1162" t="s">
        <v>9464</v>
      </c>
      <c r="R1162" t="s">
        <v>9465</v>
      </c>
      <c r="S1162" t="s">
        <v>3514</v>
      </c>
      <c r="U1162" t="s">
        <v>3515</v>
      </c>
      <c r="X1162" t="s">
        <v>9466</v>
      </c>
      <c r="Y1162" t="s">
        <v>3532</v>
      </c>
      <c r="AE1162" t="s">
        <v>3515</v>
      </c>
      <c r="AF1162" t="s">
        <v>9467</v>
      </c>
      <c r="AK1162" t="s">
        <v>3519</v>
      </c>
      <c r="AN1162" t="s">
        <v>9464</v>
      </c>
      <c r="AP1162" t="s">
        <v>3520</v>
      </c>
      <c r="AQ1162" t="s">
        <v>3511</v>
      </c>
      <c r="AR1162" t="s">
        <v>3511</v>
      </c>
      <c r="AS1162" t="s">
        <v>3511</v>
      </c>
      <c r="AV1162">
        <v>3419</v>
      </c>
      <c r="AX1162" t="s">
        <v>4344</v>
      </c>
      <c r="AY1162" t="s">
        <v>3522</v>
      </c>
      <c r="AZ1162" t="s">
        <v>3523</v>
      </c>
      <c r="BA1162" t="s">
        <v>304</v>
      </c>
      <c r="BB1162" t="s">
        <v>304</v>
      </c>
      <c r="BC1162" t="s">
        <v>3524</v>
      </c>
      <c r="BD1162" t="s">
        <v>3524</v>
      </c>
      <c r="BE1162" t="s">
        <v>3525</v>
      </c>
      <c r="BF1162" t="s">
        <v>3525</v>
      </c>
      <c r="BG1162" t="s">
        <v>3525</v>
      </c>
      <c r="BH1162" t="s">
        <v>3525</v>
      </c>
      <c r="BI1162" t="s">
        <v>2727</v>
      </c>
      <c r="BJ1162" t="s">
        <v>2727</v>
      </c>
    </row>
    <row r="1163" spans="1:62" hidden="1">
      <c r="A1163" t="s">
        <v>3504</v>
      </c>
      <c r="B1163" t="s">
        <v>8604</v>
      </c>
      <c r="C1163" t="s">
        <v>8605</v>
      </c>
      <c r="D1163" t="s">
        <v>3507</v>
      </c>
      <c r="E1163" t="s">
        <v>3508</v>
      </c>
      <c r="F1163" t="s">
        <v>3650</v>
      </c>
      <c r="G1163" t="s">
        <v>3510</v>
      </c>
      <c r="H1163" t="s">
        <v>3511</v>
      </c>
      <c r="I1163" t="s">
        <v>3511</v>
      </c>
      <c r="L1163" t="s">
        <v>3512</v>
      </c>
      <c r="M1163" t="s">
        <v>3511</v>
      </c>
      <c r="N1163" t="s">
        <v>8606</v>
      </c>
      <c r="R1163" t="s">
        <v>8607</v>
      </c>
      <c r="S1163" t="s">
        <v>3514</v>
      </c>
      <c r="U1163" t="s">
        <v>3515</v>
      </c>
      <c r="X1163" t="s">
        <v>8608</v>
      </c>
      <c r="Y1163" t="s">
        <v>3532</v>
      </c>
      <c r="AE1163" t="s">
        <v>3515</v>
      </c>
      <c r="AF1163" t="s">
        <v>8609</v>
      </c>
      <c r="AK1163" t="s">
        <v>3519</v>
      </c>
      <c r="AN1163" t="s">
        <v>8606</v>
      </c>
      <c r="AP1163" t="s">
        <v>3520</v>
      </c>
      <c r="AQ1163" t="s">
        <v>3511</v>
      </c>
      <c r="AR1163" t="s">
        <v>3511</v>
      </c>
      <c r="AS1163" t="s">
        <v>3511</v>
      </c>
      <c r="AV1163">
        <v>3420</v>
      </c>
      <c r="AX1163" t="s">
        <v>4344</v>
      </c>
      <c r="AY1163" t="s">
        <v>3522</v>
      </c>
      <c r="AZ1163" t="s">
        <v>3523</v>
      </c>
      <c r="BA1163" t="s">
        <v>304</v>
      </c>
      <c r="BB1163" t="s">
        <v>304</v>
      </c>
      <c r="BC1163" t="s">
        <v>3524</v>
      </c>
      <c r="BD1163" t="s">
        <v>3524</v>
      </c>
      <c r="BE1163" t="s">
        <v>3525</v>
      </c>
      <c r="BF1163" t="s">
        <v>3525</v>
      </c>
      <c r="BG1163" t="s">
        <v>3525</v>
      </c>
      <c r="BH1163" t="s">
        <v>3525</v>
      </c>
      <c r="BI1163" t="s">
        <v>2727</v>
      </c>
      <c r="BJ1163" t="s">
        <v>2727</v>
      </c>
    </row>
    <row r="1164" spans="1:62" hidden="1">
      <c r="A1164" t="s">
        <v>3504</v>
      </c>
      <c r="B1164" t="s">
        <v>10066</v>
      </c>
      <c r="C1164" t="s">
        <v>10067</v>
      </c>
      <c r="D1164" t="s">
        <v>3507</v>
      </c>
      <c r="E1164" t="s">
        <v>3508</v>
      </c>
      <c r="F1164" t="s">
        <v>4690</v>
      </c>
      <c r="G1164" t="s">
        <v>3510</v>
      </c>
      <c r="H1164" t="s">
        <v>3511</v>
      </c>
      <c r="I1164" t="s">
        <v>3511</v>
      </c>
      <c r="L1164" t="s">
        <v>3512</v>
      </c>
      <c r="M1164" t="s">
        <v>3511</v>
      </c>
      <c r="N1164" t="s">
        <v>10068</v>
      </c>
      <c r="R1164" t="s">
        <v>10069</v>
      </c>
      <c r="S1164" t="s">
        <v>3514</v>
      </c>
      <c r="U1164" t="s">
        <v>3515</v>
      </c>
      <c r="X1164" t="s">
        <v>10070</v>
      </c>
      <c r="Y1164" t="s">
        <v>3532</v>
      </c>
      <c r="AE1164" t="s">
        <v>3515</v>
      </c>
      <c r="AF1164" t="s">
        <v>10071</v>
      </c>
      <c r="AK1164" t="s">
        <v>3519</v>
      </c>
      <c r="AN1164" t="s">
        <v>10068</v>
      </c>
      <c r="AP1164" t="s">
        <v>3520</v>
      </c>
      <c r="AQ1164" t="s">
        <v>3511</v>
      </c>
      <c r="AR1164" t="s">
        <v>3511</v>
      </c>
      <c r="AS1164" t="s">
        <v>3511</v>
      </c>
      <c r="AV1164">
        <v>3421</v>
      </c>
      <c r="AX1164" t="s">
        <v>4344</v>
      </c>
      <c r="AY1164" t="s">
        <v>3522</v>
      </c>
      <c r="AZ1164" t="s">
        <v>3523</v>
      </c>
      <c r="BA1164" t="s">
        <v>304</v>
      </c>
      <c r="BB1164" t="s">
        <v>304</v>
      </c>
      <c r="BC1164" t="s">
        <v>3524</v>
      </c>
      <c r="BD1164" t="s">
        <v>3524</v>
      </c>
      <c r="BE1164" t="s">
        <v>3525</v>
      </c>
      <c r="BF1164" t="s">
        <v>3525</v>
      </c>
      <c r="BG1164" t="s">
        <v>3525</v>
      </c>
      <c r="BH1164" t="s">
        <v>3525</v>
      </c>
      <c r="BI1164" t="s">
        <v>2727</v>
      </c>
      <c r="BJ1164" t="s">
        <v>2727</v>
      </c>
    </row>
    <row r="1165" spans="1:62" hidden="1">
      <c r="A1165" t="s">
        <v>3504</v>
      </c>
      <c r="B1165" t="s">
        <v>9499</v>
      </c>
      <c r="C1165" t="s">
        <v>9500</v>
      </c>
      <c r="D1165" t="s">
        <v>3507</v>
      </c>
      <c r="E1165" t="s">
        <v>3508</v>
      </c>
      <c r="F1165" t="s">
        <v>3528</v>
      </c>
      <c r="G1165" t="s">
        <v>3510</v>
      </c>
      <c r="H1165" t="s">
        <v>3511</v>
      </c>
      <c r="I1165" t="s">
        <v>3511</v>
      </c>
      <c r="L1165" t="s">
        <v>3512</v>
      </c>
      <c r="M1165" t="s">
        <v>3511</v>
      </c>
      <c r="N1165" t="s">
        <v>9501</v>
      </c>
      <c r="R1165" t="s">
        <v>9502</v>
      </c>
      <c r="S1165" t="s">
        <v>3514</v>
      </c>
      <c r="U1165" t="s">
        <v>3515</v>
      </c>
      <c r="X1165" t="s">
        <v>9503</v>
      </c>
      <c r="Y1165" t="s">
        <v>3532</v>
      </c>
      <c r="AE1165" t="s">
        <v>3515</v>
      </c>
      <c r="AF1165" t="s">
        <v>9504</v>
      </c>
      <c r="AK1165" t="s">
        <v>3519</v>
      </c>
      <c r="AN1165" t="s">
        <v>9501</v>
      </c>
      <c r="AP1165" t="s">
        <v>3520</v>
      </c>
      <c r="AQ1165" t="s">
        <v>3511</v>
      </c>
      <c r="AR1165" t="s">
        <v>3511</v>
      </c>
      <c r="AS1165" t="s">
        <v>3511</v>
      </c>
      <c r="AV1165">
        <v>3422</v>
      </c>
      <c r="AX1165" t="s">
        <v>4344</v>
      </c>
      <c r="AY1165" t="s">
        <v>3522</v>
      </c>
      <c r="AZ1165" t="s">
        <v>3523</v>
      </c>
      <c r="BA1165" t="s">
        <v>304</v>
      </c>
      <c r="BB1165" t="s">
        <v>304</v>
      </c>
      <c r="BC1165" t="s">
        <v>3524</v>
      </c>
      <c r="BD1165" t="s">
        <v>3524</v>
      </c>
      <c r="BE1165" t="s">
        <v>3525</v>
      </c>
      <c r="BF1165" t="s">
        <v>3525</v>
      </c>
      <c r="BG1165" t="s">
        <v>3525</v>
      </c>
      <c r="BH1165" t="s">
        <v>3525</v>
      </c>
      <c r="BI1165" t="s">
        <v>2727</v>
      </c>
      <c r="BJ1165" t="s">
        <v>2727</v>
      </c>
    </row>
    <row r="1166" spans="1:62" hidden="1">
      <c r="A1166" t="s">
        <v>3504</v>
      </c>
      <c r="B1166" t="s">
        <v>8314</v>
      </c>
      <c r="C1166" t="s">
        <v>8315</v>
      </c>
      <c r="D1166" t="s">
        <v>3507</v>
      </c>
      <c r="E1166" t="s">
        <v>3508</v>
      </c>
      <c r="F1166" t="s">
        <v>3585</v>
      </c>
      <c r="G1166" t="s">
        <v>3510</v>
      </c>
      <c r="H1166" t="s">
        <v>3511</v>
      </c>
      <c r="I1166" t="s">
        <v>3511</v>
      </c>
      <c r="L1166" t="s">
        <v>3512</v>
      </c>
      <c r="M1166" t="s">
        <v>3511</v>
      </c>
      <c r="N1166" t="s">
        <v>8316</v>
      </c>
      <c r="R1166" t="s">
        <v>8317</v>
      </c>
      <c r="S1166" t="s">
        <v>3514</v>
      </c>
      <c r="U1166" t="s">
        <v>3515</v>
      </c>
      <c r="X1166" t="s">
        <v>8318</v>
      </c>
      <c r="Y1166" t="s">
        <v>3532</v>
      </c>
      <c r="AE1166" t="s">
        <v>3515</v>
      </c>
      <c r="AF1166" t="s">
        <v>8319</v>
      </c>
      <c r="AK1166" t="s">
        <v>3519</v>
      </c>
      <c r="AN1166" t="s">
        <v>8316</v>
      </c>
      <c r="AP1166" t="s">
        <v>3520</v>
      </c>
      <c r="AQ1166" t="s">
        <v>3511</v>
      </c>
      <c r="AR1166" t="s">
        <v>3511</v>
      </c>
      <c r="AS1166" t="s">
        <v>3511</v>
      </c>
      <c r="AV1166">
        <v>3423</v>
      </c>
      <c r="AX1166" t="s">
        <v>4344</v>
      </c>
      <c r="AY1166" t="s">
        <v>3522</v>
      </c>
      <c r="AZ1166" t="s">
        <v>3523</v>
      </c>
      <c r="BA1166" t="s">
        <v>304</v>
      </c>
      <c r="BB1166" t="s">
        <v>304</v>
      </c>
      <c r="BC1166" t="s">
        <v>3524</v>
      </c>
      <c r="BD1166" t="s">
        <v>3524</v>
      </c>
      <c r="BE1166" t="s">
        <v>3525</v>
      </c>
      <c r="BF1166" t="s">
        <v>3525</v>
      </c>
      <c r="BG1166" t="s">
        <v>3525</v>
      </c>
      <c r="BH1166" t="s">
        <v>3525</v>
      </c>
      <c r="BI1166" t="s">
        <v>2727</v>
      </c>
      <c r="BJ1166" t="s">
        <v>2727</v>
      </c>
    </row>
    <row r="1167" spans="1:62" hidden="1">
      <c r="A1167" t="s">
        <v>3504</v>
      </c>
      <c r="B1167" t="s">
        <v>5504</v>
      </c>
      <c r="C1167" t="s">
        <v>5505</v>
      </c>
      <c r="D1167" t="s">
        <v>3507</v>
      </c>
      <c r="E1167" t="s">
        <v>3508</v>
      </c>
      <c r="F1167" t="s">
        <v>3577</v>
      </c>
      <c r="G1167" t="s">
        <v>3510</v>
      </c>
      <c r="H1167" t="s">
        <v>3511</v>
      </c>
      <c r="I1167" t="s">
        <v>3511</v>
      </c>
      <c r="L1167" t="s">
        <v>3512</v>
      </c>
      <c r="M1167" t="s">
        <v>3511</v>
      </c>
      <c r="N1167" t="s">
        <v>5506</v>
      </c>
      <c r="R1167" t="s">
        <v>5507</v>
      </c>
      <c r="S1167" t="s">
        <v>3514</v>
      </c>
      <c r="U1167" t="s">
        <v>3515</v>
      </c>
      <c r="X1167" t="s">
        <v>5508</v>
      </c>
      <c r="Y1167" t="s">
        <v>3532</v>
      </c>
      <c r="AE1167" t="s">
        <v>3515</v>
      </c>
      <c r="AF1167" t="s">
        <v>5509</v>
      </c>
      <c r="AK1167" t="s">
        <v>3519</v>
      </c>
      <c r="AN1167" t="s">
        <v>5506</v>
      </c>
      <c r="AP1167" t="s">
        <v>3520</v>
      </c>
      <c r="AQ1167" t="s">
        <v>3511</v>
      </c>
      <c r="AR1167" t="s">
        <v>3511</v>
      </c>
      <c r="AS1167" t="s">
        <v>3511</v>
      </c>
      <c r="AV1167">
        <v>3424</v>
      </c>
      <c r="AX1167" t="s">
        <v>4344</v>
      </c>
      <c r="AY1167" t="s">
        <v>3522</v>
      </c>
      <c r="AZ1167" t="s">
        <v>3523</v>
      </c>
      <c r="BA1167" t="s">
        <v>304</v>
      </c>
      <c r="BB1167" t="s">
        <v>304</v>
      </c>
      <c r="BC1167" t="s">
        <v>3524</v>
      </c>
      <c r="BD1167" t="s">
        <v>3524</v>
      </c>
      <c r="BE1167" t="s">
        <v>3525</v>
      </c>
      <c r="BF1167" t="s">
        <v>3525</v>
      </c>
      <c r="BG1167" t="s">
        <v>3525</v>
      </c>
      <c r="BH1167" t="s">
        <v>3525</v>
      </c>
      <c r="BI1167" t="s">
        <v>2727</v>
      </c>
      <c r="BJ1167" t="s">
        <v>2727</v>
      </c>
    </row>
    <row r="1168" spans="1:62" hidden="1">
      <c r="A1168" t="s">
        <v>3504</v>
      </c>
      <c r="B1168" t="s">
        <v>8723</v>
      </c>
      <c r="C1168" t="s">
        <v>8724</v>
      </c>
      <c r="D1168" t="s">
        <v>3507</v>
      </c>
      <c r="E1168" t="s">
        <v>3508</v>
      </c>
      <c r="F1168" t="s">
        <v>4077</v>
      </c>
      <c r="G1168" t="s">
        <v>3510</v>
      </c>
      <c r="H1168" t="s">
        <v>3511</v>
      </c>
      <c r="I1168" t="s">
        <v>3511</v>
      </c>
      <c r="L1168" t="s">
        <v>3512</v>
      </c>
      <c r="M1168" t="s">
        <v>3511</v>
      </c>
      <c r="N1168" t="s">
        <v>8725</v>
      </c>
      <c r="R1168" t="s">
        <v>8726</v>
      </c>
      <c r="S1168" t="s">
        <v>3514</v>
      </c>
      <c r="U1168" t="s">
        <v>3515</v>
      </c>
      <c r="X1168" t="s">
        <v>8727</v>
      </c>
      <c r="Y1168" t="s">
        <v>3532</v>
      </c>
      <c r="AE1168" t="s">
        <v>3515</v>
      </c>
      <c r="AF1168" t="s">
        <v>8728</v>
      </c>
      <c r="AK1168" t="s">
        <v>3519</v>
      </c>
      <c r="AN1168" t="s">
        <v>8725</v>
      </c>
      <c r="AP1168" t="s">
        <v>3520</v>
      </c>
      <c r="AQ1168" t="s">
        <v>3511</v>
      </c>
      <c r="AR1168" t="s">
        <v>3511</v>
      </c>
      <c r="AS1168" t="s">
        <v>3511</v>
      </c>
      <c r="AV1168">
        <v>3425</v>
      </c>
      <c r="AX1168" t="s">
        <v>4344</v>
      </c>
      <c r="AY1168" t="s">
        <v>3522</v>
      </c>
      <c r="AZ1168" t="s">
        <v>3523</v>
      </c>
      <c r="BA1168" t="s">
        <v>224</v>
      </c>
      <c r="BB1168" t="s">
        <v>224</v>
      </c>
      <c r="BC1168" t="s">
        <v>3524</v>
      </c>
      <c r="BD1168" t="s">
        <v>3524</v>
      </c>
      <c r="BE1168" t="s">
        <v>3525</v>
      </c>
      <c r="BF1168" t="s">
        <v>3525</v>
      </c>
      <c r="BG1168" t="s">
        <v>3525</v>
      </c>
      <c r="BH1168" t="s">
        <v>3525</v>
      </c>
      <c r="BI1168" t="s">
        <v>2727</v>
      </c>
      <c r="BJ1168" t="s">
        <v>2727</v>
      </c>
    </row>
    <row r="1169" spans="1:62" hidden="1">
      <c r="A1169" t="s">
        <v>3504</v>
      </c>
      <c r="B1169" t="s">
        <v>7882</v>
      </c>
      <c r="C1169" t="s">
        <v>7883</v>
      </c>
      <c r="D1169" t="s">
        <v>3507</v>
      </c>
      <c r="E1169" t="s">
        <v>3508</v>
      </c>
      <c r="F1169" t="s">
        <v>4372</v>
      </c>
      <c r="G1169" t="s">
        <v>3510</v>
      </c>
      <c r="H1169" t="s">
        <v>3511</v>
      </c>
      <c r="I1169" t="s">
        <v>3511</v>
      </c>
      <c r="L1169" t="s">
        <v>3512</v>
      </c>
      <c r="M1169" t="s">
        <v>3511</v>
      </c>
      <c r="N1169" t="s">
        <v>7884</v>
      </c>
      <c r="R1169" t="s">
        <v>7885</v>
      </c>
      <c r="S1169" t="s">
        <v>3514</v>
      </c>
      <c r="U1169" t="s">
        <v>3515</v>
      </c>
      <c r="X1169" t="s">
        <v>7886</v>
      </c>
      <c r="Y1169" t="s">
        <v>3532</v>
      </c>
      <c r="AE1169" t="s">
        <v>3515</v>
      </c>
      <c r="AF1169" t="s">
        <v>7887</v>
      </c>
      <c r="AK1169" t="s">
        <v>3519</v>
      </c>
      <c r="AN1169" t="s">
        <v>7884</v>
      </c>
      <c r="AP1169" t="s">
        <v>3520</v>
      </c>
      <c r="AQ1169" t="s">
        <v>3511</v>
      </c>
      <c r="AR1169" t="s">
        <v>3511</v>
      </c>
      <c r="AS1169" t="s">
        <v>3511</v>
      </c>
      <c r="AV1169">
        <v>3426</v>
      </c>
      <c r="AX1169" t="s">
        <v>4344</v>
      </c>
      <c r="AY1169" t="s">
        <v>3522</v>
      </c>
      <c r="AZ1169" t="s">
        <v>3523</v>
      </c>
      <c r="BA1169" t="s">
        <v>224</v>
      </c>
      <c r="BB1169" t="s">
        <v>224</v>
      </c>
      <c r="BC1169" t="s">
        <v>3524</v>
      </c>
      <c r="BD1169" t="s">
        <v>3524</v>
      </c>
      <c r="BE1169" t="s">
        <v>3525</v>
      </c>
      <c r="BF1169" t="s">
        <v>3525</v>
      </c>
      <c r="BG1169" t="s">
        <v>3525</v>
      </c>
      <c r="BH1169" t="s">
        <v>3525</v>
      </c>
      <c r="BI1169" t="s">
        <v>2727</v>
      </c>
      <c r="BJ1169" t="s">
        <v>2727</v>
      </c>
    </row>
    <row r="1170" spans="1:62" hidden="1">
      <c r="A1170" t="s">
        <v>3504</v>
      </c>
      <c r="B1170" t="s">
        <v>7410</v>
      </c>
      <c r="C1170" t="s">
        <v>7411</v>
      </c>
      <c r="D1170" t="s">
        <v>3507</v>
      </c>
      <c r="E1170" t="s">
        <v>3508</v>
      </c>
      <c r="F1170" t="s">
        <v>3810</v>
      </c>
      <c r="G1170" t="s">
        <v>3510</v>
      </c>
      <c r="H1170" t="s">
        <v>3511</v>
      </c>
      <c r="I1170" t="s">
        <v>3511</v>
      </c>
      <c r="L1170" t="s">
        <v>3512</v>
      </c>
      <c r="M1170" t="s">
        <v>3511</v>
      </c>
      <c r="N1170" t="s">
        <v>7412</v>
      </c>
      <c r="R1170" t="s">
        <v>7413</v>
      </c>
      <c r="S1170" t="s">
        <v>3514</v>
      </c>
      <c r="U1170" t="s">
        <v>3515</v>
      </c>
      <c r="X1170" t="s">
        <v>7414</v>
      </c>
      <c r="Y1170" t="s">
        <v>3532</v>
      </c>
      <c r="AE1170" t="s">
        <v>3515</v>
      </c>
      <c r="AF1170" t="s">
        <v>7415</v>
      </c>
      <c r="AK1170" t="s">
        <v>3519</v>
      </c>
      <c r="AN1170" t="s">
        <v>7412</v>
      </c>
      <c r="AP1170" t="s">
        <v>3520</v>
      </c>
      <c r="AQ1170" t="s">
        <v>3511</v>
      </c>
      <c r="AR1170" t="s">
        <v>3511</v>
      </c>
      <c r="AS1170" t="s">
        <v>3511</v>
      </c>
      <c r="AV1170">
        <v>3427</v>
      </c>
      <c r="AX1170" t="s">
        <v>4344</v>
      </c>
      <c r="AY1170" t="s">
        <v>3522</v>
      </c>
      <c r="AZ1170" t="s">
        <v>3523</v>
      </c>
      <c r="BA1170" t="s">
        <v>224</v>
      </c>
      <c r="BB1170" t="s">
        <v>224</v>
      </c>
      <c r="BC1170" t="s">
        <v>3524</v>
      </c>
      <c r="BD1170" t="s">
        <v>3524</v>
      </c>
      <c r="BE1170" t="s">
        <v>3525</v>
      </c>
      <c r="BF1170" t="s">
        <v>3525</v>
      </c>
      <c r="BG1170" t="s">
        <v>3525</v>
      </c>
      <c r="BH1170" t="s">
        <v>3525</v>
      </c>
      <c r="BI1170" t="s">
        <v>2727</v>
      </c>
      <c r="BJ1170" t="s">
        <v>2727</v>
      </c>
    </row>
    <row r="1171" spans="1:62" hidden="1">
      <c r="A1171" t="s">
        <v>3504</v>
      </c>
      <c r="B1171" t="s">
        <v>9843</v>
      </c>
      <c r="C1171" t="s">
        <v>9844</v>
      </c>
      <c r="D1171" t="s">
        <v>3507</v>
      </c>
      <c r="E1171" t="s">
        <v>3508</v>
      </c>
      <c r="F1171" t="s">
        <v>4492</v>
      </c>
      <c r="G1171" t="s">
        <v>3510</v>
      </c>
      <c r="H1171" t="s">
        <v>3511</v>
      </c>
      <c r="I1171" t="s">
        <v>3511</v>
      </c>
      <c r="L1171" t="s">
        <v>3512</v>
      </c>
      <c r="M1171" t="s">
        <v>3511</v>
      </c>
      <c r="N1171" t="s">
        <v>567</v>
      </c>
      <c r="R1171" t="s">
        <v>9845</v>
      </c>
      <c r="S1171" t="s">
        <v>3514</v>
      </c>
      <c r="U1171" t="s">
        <v>3515</v>
      </c>
      <c r="X1171" t="s">
        <v>9846</v>
      </c>
      <c r="Y1171" t="s">
        <v>3532</v>
      </c>
      <c r="AE1171" t="s">
        <v>3515</v>
      </c>
      <c r="AF1171" t="s">
        <v>9847</v>
      </c>
      <c r="AK1171" t="s">
        <v>3519</v>
      </c>
      <c r="AN1171" t="s">
        <v>567</v>
      </c>
      <c r="AP1171" t="s">
        <v>3520</v>
      </c>
      <c r="AQ1171" t="s">
        <v>3511</v>
      </c>
      <c r="AR1171" t="s">
        <v>3511</v>
      </c>
      <c r="AS1171" t="s">
        <v>3511</v>
      </c>
      <c r="AV1171">
        <v>3428</v>
      </c>
      <c r="AX1171" t="s">
        <v>4344</v>
      </c>
      <c r="AY1171" t="s">
        <v>3522</v>
      </c>
      <c r="AZ1171" t="s">
        <v>3523</v>
      </c>
      <c r="BA1171" t="s">
        <v>304</v>
      </c>
      <c r="BB1171" t="s">
        <v>304</v>
      </c>
      <c r="BC1171" t="s">
        <v>3524</v>
      </c>
      <c r="BD1171" t="s">
        <v>3524</v>
      </c>
      <c r="BE1171" t="s">
        <v>3525</v>
      </c>
      <c r="BF1171" t="s">
        <v>3525</v>
      </c>
      <c r="BG1171" t="s">
        <v>3525</v>
      </c>
      <c r="BH1171" t="s">
        <v>3525</v>
      </c>
      <c r="BI1171" t="s">
        <v>2727</v>
      </c>
      <c r="BJ1171" t="s">
        <v>2727</v>
      </c>
    </row>
    <row r="1172" spans="1:62" hidden="1">
      <c r="A1172" t="s">
        <v>3504</v>
      </c>
      <c r="B1172" t="s">
        <v>7784</v>
      </c>
      <c r="C1172" t="s">
        <v>7785</v>
      </c>
      <c r="D1172" t="s">
        <v>3507</v>
      </c>
      <c r="E1172" t="s">
        <v>3508</v>
      </c>
      <c r="F1172" t="s">
        <v>4137</v>
      </c>
      <c r="G1172" t="s">
        <v>3510</v>
      </c>
      <c r="H1172" t="s">
        <v>3511</v>
      </c>
      <c r="I1172" t="s">
        <v>3511</v>
      </c>
      <c r="L1172" t="s">
        <v>3512</v>
      </c>
      <c r="M1172" t="s">
        <v>3511</v>
      </c>
      <c r="N1172" t="s">
        <v>971</v>
      </c>
      <c r="R1172" t="s">
        <v>7786</v>
      </c>
      <c r="S1172" t="s">
        <v>3514</v>
      </c>
      <c r="U1172" t="s">
        <v>3515</v>
      </c>
      <c r="X1172" t="s">
        <v>7787</v>
      </c>
      <c r="Y1172" t="s">
        <v>3532</v>
      </c>
      <c r="AE1172" t="s">
        <v>3515</v>
      </c>
      <c r="AF1172" t="s">
        <v>7788</v>
      </c>
      <c r="AK1172" t="s">
        <v>3519</v>
      </c>
      <c r="AN1172" t="s">
        <v>971</v>
      </c>
      <c r="AP1172" t="s">
        <v>3520</v>
      </c>
      <c r="AQ1172" t="s">
        <v>3511</v>
      </c>
      <c r="AR1172" t="s">
        <v>3511</v>
      </c>
      <c r="AS1172" t="s">
        <v>3511</v>
      </c>
      <c r="AV1172">
        <v>3429</v>
      </c>
      <c r="AX1172" t="s">
        <v>4344</v>
      </c>
      <c r="AY1172" t="s">
        <v>3522</v>
      </c>
      <c r="AZ1172" t="s">
        <v>3523</v>
      </c>
      <c r="BA1172" t="s">
        <v>304</v>
      </c>
      <c r="BB1172" t="s">
        <v>304</v>
      </c>
      <c r="BC1172" t="s">
        <v>3524</v>
      </c>
      <c r="BD1172" t="s">
        <v>3524</v>
      </c>
      <c r="BE1172" t="s">
        <v>3525</v>
      </c>
      <c r="BF1172" t="s">
        <v>3525</v>
      </c>
      <c r="BG1172" t="s">
        <v>3525</v>
      </c>
      <c r="BH1172" t="s">
        <v>3525</v>
      </c>
      <c r="BI1172" t="s">
        <v>2727</v>
      </c>
      <c r="BJ1172" t="s">
        <v>2727</v>
      </c>
    </row>
    <row r="1173" spans="1:62" hidden="1">
      <c r="A1173" t="s">
        <v>3504</v>
      </c>
      <c r="B1173" t="s">
        <v>5934</v>
      </c>
      <c r="C1173" t="s">
        <v>5935</v>
      </c>
      <c r="D1173" t="s">
        <v>3507</v>
      </c>
      <c r="E1173" t="s">
        <v>3508</v>
      </c>
      <c r="F1173" t="s">
        <v>3615</v>
      </c>
      <c r="G1173" t="s">
        <v>3510</v>
      </c>
      <c r="H1173" t="s">
        <v>3511</v>
      </c>
      <c r="I1173" t="s">
        <v>3511</v>
      </c>
      <c r="L1173" t="s">
        <v>3512</v>
      </c>
      <c r="M1173" t="s">
        <v>3511</v>
      </c>
      <c r="N1173" t="s">
        <v>5936</v>
      </c>
      <c r="R1173" t="s">
        <v>5937</v>
      </c>
      <c r="S1173" t="s">
        <v>3514</v>
      </c>
      <c r="U1173" t="s">
        <v>3515</v>
      </c>
      <c r="X1173" t="s">
        <v>5938</v>
      </c>
      <c r="Y1173" t="s">
        <v>3532</v>
      </c>
      <c r="AE1173" t="s">
        <v>3515</v>
      </c>
      <c r="AF1173" t="s">
        <v>5939</v>
      </c>
      <c r="AK1173" t="s">
        <v>3519</v>
      </c>
      <c r="AN1173" t="s">
        <v>5936</v>
      </c>
      <c r="AP1173" t="s">
        <v>3520</v>
      </c>
      <c r="AQ1173" t="s">
        <v>3511</v>
      </c>
      <c r="AR1173" t="s">
        <v>3511</v>
      </c>
      <c r="AS1173" t="s">
        <v>3511</v>
      </c>
      <c r="AV1173">
        <v>3430</v>
      </c>
      <c r="AX1173" t="s">
        <v>4344</v>
      </c>
      <c r="AY1173" t="s">
        <v>3522</v>
      </c>
      <c r="AZ1173" t="s">
        <v>3523</v>
      </c>
      <c r="BA1173" t="s">
        <v>304</v>
      </c>
      <c r="BB1173" t="s">
        <v>304</v>
      </c>
      <c r="BC1173" t="s">
        <v>3524</v>
      </c>
      <c r="BD1173" t="s">
        <v>3524</v>
      </c>
      <c r="BE1173" t="s">
        <v>3525</v>
      </c>
      <c r="BF1173" t="s">
        <v>3525</v>
      </c>
      <c r="BG1173" t="s">
        <v>3525</v>
      </c>
      <c r="BH1173" t="s">
        <v>3525</v>
      </c>
      <c r="BI1173" t="s">
        <v>2727</v>
      </c>
      <c r="BJ1173" t="s">
        <v>2727</v>
      </c>
    </row>
    <row r="1174" spans="1:62" hidden="1">
      <c r="A1174" t="s">
        <v>3504</v>
      </c>
      <c r="B1174" t="s">
        <v>6498</v>
      </c>
      <c r="C1174" t="s">
        <v>6499</v>
      </c>
      <c r="D1174" t="s">
        <v>3507</v>
      </c>
      <c r="E1174" t="s">
        <v>3508</v>
      </c>
      <c r="F1174" t="s">
        <v>3615</v>
      </c>
      <c r="G1174" t="s">
        <v>3510</v>
      </c>
      <c r="H1174" t="s">
        <v>3511</v>
      </c>
      <c r="I1174" t="s">
        <v>3511</v>
      </c>
      <c r="L1174" t="s">
        <v>3512</v>
      </c>
      <c r="M1174" t="s">
        <v>3511</v>
      </c>
      <c r="N1174" t="s">
        <v>6500</v>
      </c>
      <c r="R1174" t="s">
        <v>6501</v>
      </c>
      <c r="S1174" t="s">
        <v>3514</v>
      </c>
      <c r="U1174" t="s">
        <v>3515</v>
      </c>
      <c r="X1174" t="s">
        <v>6502</v>
      </c>
      <c r="Y1174" t="s">
        <v>3532</v>
      </c>
      <c r="AE1174" t="s">
        <v>3515</v>
      </c>
      <c r="AF1174" t="s">
        <v>6503</v>
      </c>
      <c r="AK1174" t="s">
        <v>3519</v>
      </c>
      <c r="AN1174" t="s">
        <v>6500</v>
      </c>
      <c r="AP1174" t="s">
        <v>3520</v>
      </c>
      <c r="AQ1174" t="s">
        <v>3511</v>
      </c>
      <c r="AR1174" t="s">
        <v>3511</v>
      </c>
      <c r="AS1174" t="s">
        <v>3511</v>
      </c>
      <c r="AV1174">
        <v>3431</v>
      </c>
      <c r="AX1174" t="s">
        <v>4344</v>
      </c>
      <c r="AY1174" t="s">
        <v>3522</v>
      </c>
      <c r="AZ1174" t="s">
        <v>3523</v>
      </c>
      <c r="BA1174" t="s">
        <v>229</v>
      </c>
      <c r="BB1174" t="s">
        <v>229</v>
      </c>
      <c r="BC1174" t="s">
        <v>3524</v>
      </c>
      <c r="BD1174" t="s">
        <v>3524</v>
      </c>
      <c r="BE1174" t="s">
        <v>3525</v>
      </c>
      <c r="BF1174" t="s">
        <v>3525</v>
      </c>
      <c r="BG1174" t="s">
        <v>3525</v>
      </c>
      <c r="BH1174" t="s">
        <v>3525</v>
      </c>
      <c r="BI1174" t="s">
        <v>2727</v>
      </c>
      <c r="BJ1174" t="s">
        <v>2727</v>
      </c>
    </row>
    <row r="1175" spans="1:62" hidden="1">
      <c r="A1175" t="s">
        <v>3504</v>
      </c>
      <c r="B1175" t="s">
        <v>5315</v>
      </c>
      <c r="C1175" t="s">
        <v>5316</v>
      </c>
      <c r="D1175" t="s">
        <v>3507</v>
      </c>
      <c r="E1175" t="s">
        <v>3508</v>
      </c>
      <c r="F1175" t="s">
        <v>3615</v>
      </c>
      <c r="G1175" t="s">
        <v>3510</v>
      </c>
      <c r="H1175" t="s">
        <v>3511</v>
      </c>
      <c r="I1175" t="s">
        <v>3511</v>
      </c>
      <c r="L1175" t="s">
        <v>3512</v>
      </c>
      <c r="M1175" t="s">
        <v>3511</v>
      </c>
      <c r="N1175" t="s">
        <v>5317</v>
      </c>
      <c r="R1175" t="s">
        <v>5318</v>
      </c>
      <c r="S1175" t="s">
        <v>3514</v>
      </c>
      <c r="U1175" t="s">
        <v>3515</v>
      </c>
      <c r="X1175" t="s">
        <v>5319</v>
      </c>
      <c r="Y1175" t="s">
        <v>3532</v>
      </c>
      <c r="AE1175" t="s">
        <v>3515</v>
      </c>
      <c r="AF1175" t="s">
        <v>5320</v>
      </c>
      <c r="AK1175" t="s">
        <v>3519</v>
      </c>
      <c r="AN1175" t="s">
        <v>5317</v>
      </c>
      <c r="AP1175" t="s">
        <v>3520</v>
      </c>
      <c r="AQ1175" t="s">
        <v>3511</v>
      </c>
      <c r="AR1175" t="s">
        <v>3511</v>
      </c>
      <c r="AS1175" t="s">
        <v>3511</v>
      </c>
      <c r="AV1175">
        <v>3432</v>
      </c>
      <c r="AX1175" t="s">
        <v>4344</v>
      </c>
      <c r="AY1175" t="s">
        <v>3522</v>
      </c>
      <c r="AZ1175" t="s">
        <v>3523</v>
      </c>
      <c r="BA1175" t="s">
        <v>229</v>
      </c>
      <c r="BB1175" t="s">
        <v>229</v>
      </c>
      <c r="BC1175" t="s">
        <v>3524</v>
      </c>
      <c r="BD1175" t="s">
        <v>3524</v>
      </c>
      <c r="BE1175" t="s">
        <v>3525</v>
      </c>
      <c r="BF1175" t="s">
        <v>3525</v>
      </c>
      <c r="BG1175" t="s">
        <v>3525</v>
      </c>
      <c r="BH1175" t="s">
        <v>3525</v>
      </c>
      <c r="BI1175" t="s">
        <v>2727</v>
      </c>
      <c r="BJ1175" t="s">
        <v>2727</v>
      </c>
    </row>
    <row r="1176" spans="1:62" hidden="1">
      <c r="A1176" t="s">
        <v>3504</v>
      </c>
      <c r="B1176" t="s">
        <v>4507</v>
      </c>
      <c r="C1176" t="s">
        <v>4508</v>
      </c>
      <c r="D1176" t="s">
        <v>3507</v>
      </c>
      <c r="E1176" t="s">
        <v>3508</v>
      </c>
      <c r="F1176" t="s">
        <v>3981</v>
      </c>
      <c r="G1176" t="s">
        <v>3510</v>
      </c>
      <c r="H1176" t="s">
        <v>3511</v>
      </c>
      <c r="I1176" t="s">
        <v>3511</v>
      </c>
      <c r="L1176" t="s">
        <v>3512</v>
      </c>
      <c r="M1176" t="s">
        <v>3511</v>
      </c>
      <c r="N1176" t="s">
        <v>4509</v>
      </c>
      <c r="R1176" t="s">
        <v>4510</v>
      </c>
      <c r="S1176" t="s">
        <v>3514</v>
      </c>
      <c r="U1176" t="s">
        <v>3515</v>
      </c>
      <c r="X1176" t="s">
        <v>4511</v>
      </c>
      <c r="Y1176" t="s">
        <v>3532</v>
      </c>
      <c r="AE1176" t="s">
        <v>3515</v>
      </c>
      <c r="AF1176" t="s">
        <v>4512</v>
      </c>
      <c r="AK1176" t="s">
        <v>3519</v>
      </c>
      <c r="AN1176" t="s">
        <v>4509</v>
      </c>
      <c r="AP1176" t="s">
        <v>3520</v>
      </c>
      <c r="AQ1176" t="s">
        <v>3511</v>
      </c>
      <c r="AR1176" t="s">
        <v>3511</v>
      </c>
      <c r="AS1176" t="s">
        <v>3511</v>
      </c>
      <c r="AV1176">
        <v>3433</v>
      </c>
      <c r="AX1176" t="s">
        <v>4344</v>
      </c>
      <c r="AY1176" t="s">
        <v>3522</v>
      </c>
      <c r="AZ1176" t="s">
        <v>3523</v>
      </c>
      <c r="BA1176" t="s">
        <v>229</v>
      </c>
      <c r="BB1176" t="s">
        <v>229</v>
      </c>
      <c r="BC1176" t="s">
        <v>3524</v>
      </c>
      <c r="BD1176" t="s">
        <v>3524</v>
      </c>
      <c r="BE1176" t="s">
        <v>3525</v>
      </c>
      <c r="BF1176" t="s">
        <v>3525</v>
      </c>
      <c r="BG1176" t="s">
        <v>3525</v>
      </c>
      <c r="BH1176" t="s">
        <v>3525</v>
      </c>
      <c r="BI1176" t="s">
        <v>2727</v>
      </c>
      <c r="BJ1176" t="s">
        <v>2727</v>
      </c>
    </row>
    <row r="1177" spans="1:62" hidden="1">
      <c r="A1177" t="s">
        <v>3504</v>
      </c>
      <c r="B1177" t="s">
        <v>9725</v>
      </c>
      <c r="C1177" t="s">
        <v>9726</v>
      </c>
      <c r="D1177" t="s">
        <v>3507</v>
      </c>
      <c r="E1177" t="s">
        <v>3508</v>
      </c>
      <c r="F1177" t="s">
        <v>4149</v>
      </c>
      <c r="G1177" t="s">
        <v>3510</v>
      </c>
      <c r="H1177" t="s">
        <v>3511</v>
      </c>
      <c r="I1177" t="s">
        <v>3511</v>
      </c>
      <c r="L1177" t="s">
        <v>3512</v>
      </c>
      <c r="M1177" t="s">
        <v>3511</v>
      </c>
      <c r="N1177" t="s">
        <v>9727</v>
      </c>
      <c r="R1177" t="s">
        <v>9728</v>
      </c>
      <c r="S1177" t="s">
        <v>3514</v>
      </c>
      <c r="U1177" t="s">
        <v>3515</v>
      </c>
      <c r="X1177" t="s">
        <v>9729</v>
      </c>
      <c r="Y1177" t="s">
        <v>3532</v>
      </c>
      <c r="AE1177" t="s">
        <v>3515</v>
      </c>
      <c r="AF1177" t="s">
        <v>9730</v>
      </c>
      <c r="AK1177" t="s">
        <v>3519</v>
      </c>
      <c r="AN1177" t="s">
        <v>9727</v>
      </c>
      <c r="AP1177" t="s">
        <v>3520</v>
      </c>
      <c r="AQ1177" t="s">
        <v>3511</v>
      </c>
      <c r="AR1177" t="s">
        <v>3511</v>
      </c>
      <c r="AS1177" t="s">
        <v>3511</v>
      </c>
      <c r="AV1177">
        <v>3434</v>
      </c>
      <c r="AX1177" t="s">
        <v>4344</v>
      </c>
      <c r="AY1177" t="s">
        <v>3522</v>
      </c>
      <c r="AZ1177" t="s">
        <v>3523</v>
      </c>
      <c r="BA1177" t="s">
        <v>304</v>
      </c>
      <c r="BB1177" t="s">
        <v>304</v>
      </c>
      <c r="BC1177" t="s">
        <v>3524</v>
      </c>
      <c r="BD1177" t="s">
        <v>3524</v>
      </c>
      <c r="BE1177" t="s">
        <v>3525</v>
      </c>
      <c r="BF1177" t="s">
        <v>3525</v>
      </c>
      <c r="BG1177" t="s">
        <v>3525</v>
      </c>
      <c r="BH1177" t="s">
        <v>3525</v>
      </c>
      <c r="BI1177" t="s">
        <v>2727</v>
      </c>
      <c r="BJ1177" t="s">
        <v>2727</v>
      </c>
    </row>
    <row r="1178" spans="1:62" hidden="1">
      <c r="A1178" t="s">
        <v>3504</v>
      </c>
      <c r="B1178" t="s">
        <v>9780</v>
      </c>
      <c r="C1178" t="s">
        <v>9781</v>
      </c>
      <c r="D1178" t="s">
        <v>3507</v>
      </c>
      <c r="E1178" t="s">
        <v>3508</v>
      </c>
      <c r="F1178" t="s">
        <v>4099</v>
      </c>
      <c r="G1178" t="s">
        <v>3510</v>
      </c>
      <c r="H1178" t="s">
        <v>3511</v>
      </c>
      <c r="I1178" t="s">
        <v>3511</v>
      </c>
      <c r="L1178" t="s">
        <v>3512</v>
      </c>
      <c r="M1178" t="s">
        <v>3511</v>
      </c>
      <c r="N1178" t="s">
        <v>9782</v>
      </c>
      <c r="R1178" t="s">
        <v>9783</v>
      </c>
      <c r="S1178" t="s">
        <v>3514</v>
      </c>
      <c r="U1178" t="s">
        <v>3515</v>
      </c>
      <c r="X1178" t="s">
        <v>9784</v>
      </c>
      <c r="Y1178" t="s">
        <v>3532</v>
      </c>
      <c r="AE1178" t="s">
        <v>3515</v>
      </c>
      <c r="AF1178" t="s">
        <v>9785</v>
      </c>
      <c r="AK1178" t="s">
        <v>3519</v>
      </c>
      <c r="AN1178" t="s">
        <v>9782</v>
      </c>
      <c r="AP1178" t="s">
        <v>3520</v>
      </c>
      <c r="AQ1178" t="s">
        <v>3511</v>
      </c>
      <c r="AR1178" t="s">
        <v>3511</v>
      </c>
      <c r="AS1178" t="s">
        <v>3511</v>
      </c>
      <c r="AV1178">
        <v>3435</v>
      </c>
      <c r="AX1178" t="s">
        <v>4344</v>
      </c>
      <c r="AY1178" t="s">
        <v>3522</v>
      </c>
      <c r="AZ1178" t="s">
        <v>3523</v>
      </c>
      <c r="BA1178" t="s">
        <v>304</v>
      </c>
      <c r="BB1178" t="s">
        <v>304</v>
      </c>
      <c r="BC1178" t="s">
        <v>3524</v>
      </c>
      <c r="BD1178" t="s">
        <v>3524</v>
      </c>
      <c r="BE1178" t="s">
        <v>3525</v>
      </c>
      <c r="BF1178" t="s">
        <v>3525</v>
      </c>
      <c r="BG1178" t="s">
        <v>3525</v>
      </c>
      <c r="BH1178" t="s">
        <v>3525</v>
      </c>
      <c r="BI1178" t="s">
        <v>2727</v>
      </c>
      <c r="BJ1178" t="s">
        <v>2727</v>
      </c>
    </row>
    <row r="1179" spans="1:62" hidden="1">
      <c r="A1179" t="s">
        <v>3504</v>
      </c>
      <c r="B1179" t="s">
        <v>7762</v>
      </c>
      <c r="C1179" t="s">
        <v>7763</v>
      </c>
      <c r="D1179" t="s">
        <v>3507</v>
      </c>
      <c r="E1179" t="s">
        <v>3508</v>
      </c>
      <c r="F1179" t="s">
        <v>4372</v>
      </c>
      <c r="G1179" t="s">
        <v>3510</v>
      </c>
      <c r="H1179" t="s">
        <v>3511</v>
      </c>
      <c r="I1179" t="s">
        <v>3511</v>
      </c>
      <c r="L1179" t="s">
        <v>3512</v>
      </c>
      <c r="M1179" t="s">
        <v>3511</v>
      </c>
      <c r="N1179" t="s">
        <v>7764</v>
      </c>
      <c r="R1179" t="s">
        <v>7765</v>
      </c>
      <c r="S1179" t="s">
        <v>3514</v>
      </c>
      <c r="U1179" t="s">
        <v>3515</v>
      </c>
      <c r="X1179" t="s">
        <v>7766</v>
      </c>
      <c r="Y1179" t="s">
        <v>3532</v>
      </c>
      <c r="AE1179" t="s">
        <v>3515</v>
      </c>
      <c r="AF1179" t="s">
        <v>7767</v>
      </c>
      <c r="AK1179" t="s">
        <v>3519</v>
      </c>
      <c r="AN1179" t="s">
        <v>7764</v>
      </c>
      <c r="AP1179" t="s">
        <v>3520</v>
      </c>
      <c r="AQ1179" t="s">
        <v>3511</v>
      </c>
      <c r="AR1179" t="s">
        <v>3511</v>
      </c>
      <c r="AS1179" t="s">
        <v>3511</v>
      </c>
      <c r="AV1179">
        <v>3436</v>
      </c>
      <c r="AX1179" t="s">
        <v>5199</v>
      </c>
      <c r="AY1179" t="s">
        <v>3522</v>
      </c>
      <c r="AZ1179" t="s">
        <v>3523</v>
      </c>
      <c r="BA1179" t="s">
        <v>288</v>
      </c>
      <c r="BB1179" t="s">
        <v>288</v>
      </c>
      <c r="BC1179" t="s">
        <v>3524</v>
      </c>
      <c r="BD1179" t="s">
        <v>3524</v>
      </c>
      <c r="BE1179" t="s">
        <v>3525</v>
      </c>
      <c r="BF1179" t="s">
        <v>3525</v>
      </c>
      <c r="BG1179" t="s">
        <v>3525</v>
      </c>
      <c r="BH1179" t="s">
        <v>3525</v>
      </c>
      <c r="BI1179" t="s">
        <v>2727</v>
      </c>
      <c r="BJ1179" t="s">
        <v>2727</v>
      </c>
    </row>
    <row r="1180" spans="1:62" hidden="1">
      <c r="A1180" t="s">
        <v>3504</v>
      </c>
      <c r="B1180" t="s">
        <v>5193</v>
      </c>
      <c r="C1180" t="s">
        <v>5194</v>
      </c>
      <c r="D1180" t="s">
        <v>3507</v>
      </c>
      <c r="E1180" t="s">
        <v>3508</v>
      </c>
      <c r="F1180" t="s">
        <v>3777</v>
      </c>
      <c r="G1180" t="s">
        <v>3510</v>
      </c>
      <c r="H1180" t="s">
        <v>3511</v>
      </c>
      <c r="I1180" t="s">
        <v>3511</v>
      </c>
      <c r="L1180" t="s">
        <v>3512</v>
      </c>
      <c r="M1180" t="s">
        <v>3511</v>
      </c>
      <c r="N1180" t="s">
        <v>5195</v>
      </c>
      <c r="R1180" t="s">
        <v>5196</v>
      </c>
      <c r="S1180" t="s">
        <v>3514</v>
      </c>
      <c r="U1180" t="s">
        <v>3515</v>
      </c>
      <c r="X1180" t="s">
        <v>5197</v>
      </c>
      <c r="Y1180" t="s">
        <v>3532</v>
      </c>
      <c r="AE1180" t="s">
        <v>3515</v>
      </c>
      <c r="AF1180" t="s">
        <v>5198</v>
      </c>
      <c r="AK1180" t="s">
        <v>3519</v>
      </c>
      <c r="AN1180" t="s">
        <v>5195</v>
      </c>
      <c r="AP1180" t="s">
        <v>3520</v>
      </c>
      <c r="AQ1180" t="s">
        <v>3511</v>
      </c>
      <c r="AR1180" t="s">
        <v>3511</v>
      </c>
      <c r="AS1180" t="s">
        <v>3511</v>
      </c>
      <c r="AV1180">
        <v>3437</v>
      </c>
      <c r="AX1180" t="s">
        <v>5199</v>
      </c>
      <c r="AY1180" t="s">
        <v>3522</v>
      </c>
      <c r="AZ1180" t="s">
        <v>3523</v>
      </c>
      <c r="BA1180" t="s">
        <v>288</v>
      </c>
      <c r="BB1180" t="s">
        <v>288</v>
      </c>
      <c r="BC1180" t="s">
        <v>3524</v>
      </c>
      <c r="BD1180" t="s">
        <v>3524</v>
      </c>
      <c r="BE1180" t="s">
        <v>3525</v>
      </c>
      <c r="BF1180" t="s">
        <v>3525</v>
      </c>
      <c r="BG1180" t="s">
        <v>3525</v>
      </c>
      <c r="BH1180" t="s">
        <v>3525</v>
      </c>
      <c r="BI1180" t="s">
        <v>2727</v>
      </c>
      <c r="BJ1180" t="s">
        <v>2727</v>
      </c>
    </row>
    <row r="1181" spans="1:62" hidden="1">
      <c r="A1181" t="s">
        <v>3504</v>
      </c>
      <c r="B1181" t="s">
        <v>6465</v>
      </c>
      <c r="C1181" t="s">
        <v>6466</v>
      </c>
      <c r="D1181" t="s">
        <v>3507</v>
      </c>
      <c r="E1181" t="s">
        <v>3508</v>
      </c>
      <c r="F1181" t="s">
        <v>4254</v>
      </c>
      <c r="G1181" t="s">
        <v>3510</v>
      </c>
      <c r="H1181" t="s">
        <v>3511</v>
      </c>
      <c r="I1181" t="s">
        <v>3511</v>
      </c>
      <c r="L1181" t="s">
        <v>3512</v>
      </c>
      <c r="M1181" t="s">
        <v>3511</v>
      </c>
      <c r="N1181" t="s">
        <v>6467</v>
      </c>
      <c r="R1181" t="s">
        <v>6468</v>
      </c>
      <c r="S1181" t="s">
        <v>3514</v>
      </c>
      <c r="U1181" t="s">
        <v>3515</v>
      </c>
      <c r="X1181" t="s">
        <v>6469</v>
      </c>
      <c r="Y1181" t="s">
        <v>3532</v>
      </c>
      <c r="AE1181" t="s">
        <v>3515</v>
      </c>
      <c r="AF1181" t="s">
        <v>6470</v>
      </c>
      <c r="AK1181" t="s">
        <v>3519</v>
      </c>
      <c r="AN1181" t="s">
        <v>6467</v>
      </c>
      <c r="AP1181" t="s">
        <v>3520</v>
      </c>
      <c r="AQ1181" t="s">
        <v>3511</v>
      </c>
      <c r="AR1181" t="s">
        <v>3511</v>
      </c>
      <c r="AS1181" t="s">
        <v>3511</v>
      </c>
      <c r="AV1181">
        <v>3438</v>
      </c>
      <c r="AX1181" t="s">
        <v>5199</v>
      </c>
      <c r="AY1181" t="s">
        <v>3522</v>
      </c>
      <c r="AZ1181" t="s">
        <v>3523</v>
      </c>
      <c r="BA1181" t="s">
        <v>288</v>
      </c>
      <c r="BB1181" t="s">
        <v>288</v>
      </c>
      <c r="BC1181" t="s">
        <v>3524</v>
      </c>
      <c r="BD1181" t="s">
        <v>3524</v>
      </c>
      <c r="BE1181" t="s">
        <v>3525</v>
      </c>
      <c r="BF1181" t="s">
        <v>3525</v>
      </c>
      <c r="BG1181" t="s">
        <v>3525</v>
      </c>
      <c r="BH1181" t="s">
        <v>3525</v>
      </c>
      <c r="BI1181" t="s">
        <v>2727</v>
      </c>
      <c r="BJ1181" t="s">
        <v>2727</v>
      </c>
    </row>
    <row r="1182" spans="1:62" hidden="1">
      <c r="A1182" t="s">
        <v>3504</v>
      </c>
      <c r="B1182" t="s">
        <v>6599</v>
      </c>
      <c r="C1182" t="s">
        <v>6600</v>
      </c>
      <c r="D1182" t="s">
        <v>3507</v>
      </c>
      <c r="E1182" t="s">
        <v>3508</v>
      </c>
      <c r="F1182" t="s">
        <v>4007</v>
      </c>
      <c r="G1182" t="s">
        <v>3510</v>
      </c>
      <c r="H1182" t="s">
        <v>3511</v>
      </c>
      <c r="I1182" t="s">
        <v>3511</v>
      </c>
      <c r="L1182" t="s">
        <v>3512</v>
      </c>
      <c r="M1182" t="s">
        <v>3511</v>
      </c>
      <c r="N1182" t="s">
        <v>6601</v>
      </c>
      <c r="R1182" t="s">
        <v>6602</v>
      </c>
      <c r="S1182" t="s">
        <v>3514</v>
      </c>
      <c r="U1182" t="s">
        <v>3515</v>
      </c>
      <c r="X1182" t="s">
        <v>6603</v>
      </c>
      <c r="Y1182" t="s">
        <v>3532</v>
      </c>
      <c r="AE1182" t="s">
        <v>3515</v>
      </c>
      <c r="AF1182" t="s">
        <v>6604</v>
      </c>
      <c r="AK1182" t="s">
        <v>3519</v>
      </c>
      <c r="AN1182" t="s">
        <v>6601</v>
      </c>
      <c r="AP1182" t="s">
        <v>3520</v>
      </c>
      <c r="AQ1182" t="s">
        <v>3511</v>
      </c>
      <c r="AR1182" t="s">
        <v>3511</v>
      </c>
      <c r="AS1182" t="s">
        <v>3511</v>
      </c>
      <c r="AV1182">
        <v>3439</v>
      </c>
      <c r="AX1182" t="s">
        <v>5199</v>
      </c>
      <c r="AY1182" t="s">
        <v>3522</v>
      </c>
      <c r="AZ1182" t="s">
        <v>3523</v>
      </c>
      <c r="BA1182" t="s">
        <v>288</v>
      </c>
      <c r="BB1182" t="s">
        <v>288</v>
      </c>
      <c r="BC1182" t="s">
        <v>3524</v>
      </c>
      <c r="BD1182" t="s">
        <v>3524</v>
      </c>
      <c r="BE1182" t="s">
        <v>3525</v>
      </c>
      <c r="BF1182" t="s">
        <v>3525</v>
      </c>
      <c r="BG1182" t="s">
        <v>3525</v>
      </c>
      <c r="BH1182" t="s">
        <v>3525</v>
      </c>
      <c r="BI1182" t="s">
        <v>2727</v>
      </c>
      <c r="BJ1182" t="s">
        <v>2727</v>
      </c>
    </row>
    <row r="1183" spans="1:62" hidden="1">
      <c r="A1183" t="s">
        <v>3504</v>
      </c>
      <c r="B1183" t="s">
        <v>8320</v>
      </c>
      <c r="C1183" t="s">
        <v>8321</v>
      </c>
      <c r="D1183" t="s">
        <v>3507</v>
      </c>
      <c r="E1183" t="s">
        <v>3508</v>
      </c>
      <c r="F1183" t="s">
        <v>3757</v>
      </c>
      <c r="G1183" t="s">
        <v>3510</v>
      </c>
      <c r="H1183" t="s">
        <v>3511</v>
      </c>
      <c r="I1183" t="s">
        <v>3511</v>
      </c>
      <c r="L1183" t="s">
        <v>3512</v>
      </c>
      <c r="M1183" t="s">
        <v>3511</v>
      </c>
      <c r="N1183" t="s">
        <v>8322</v>
      </c>
      <c r="R1183" t="s">
        <v>8323</v>
      </c>
      <c r="S1183" t="s">
        <v>3514</v>
      </c>
      <c r="U1183" t="s">
        <v>3515</v>
      </c>
      <c r="X1183" t="s">
        <v>8324</v>
      </c>
      <c r="Y1183" t="s">
        <v>3532</v>
      </c>
      <c r="AE1183" t="s">
        <v>3515</v>
      </c>
      <c r="AF1183" t="s">
        <v>8325</v>
      </c>
      <c r="AK1183" t="s">
        <v>3519</v>
      </c>
      <c r="AN1183" t="s">
        <v>8322</v>
      </c>
      <c r="AP1183" t="s">
        <v>3520</v>
      </c>
      <c r="AQ1183" t="s">
        <v>3511</v>
      </c>
      <c r="AR1183" t="s">
        <v>3511</v>
      </c>
      <c r="AS1183" t="s">
        <v>3511</v>
      </c>
      <c r="AV1183">
        <v>3440</v>
      </c>
      <c r="AX1183" t="s">
        <v>5199</v>
      </c>
      <c r="AY1183" t="s">
        <v>3522</v>
      </c>
      <c r="AZ1183" t="s">
        <v>3523</v>
      </c>
      <c r="BA1183" t="s">
        <v>288</v>
      </c>
      <c r="BB1183" t="s">
        <v>288</v>
      </c>
      <c r="BC1183" t="s">
        <v>3524</v>
      </c>
      <c r="BD1183" t="s">
        <v>3524</v>
      </c>
      <c r="BE1183" t="s">
        <v>3525</v>
      </c>
      <c r="BF1183" t="s">
        <v>3525</v>
      </c>
      <c r="BG1183" t="s">
        <v>3525</v>
      </c>
      <c r="BH1183" t="s">
        <v>3525</v>
      </c>
      <c r="BI1183" t="s">
        <v>2727</v>
      </c>
      <c r="BJ1183" t="s">
        <v>2727</v>
      </c>
    </row>
    <row r="1184" spans="1:62" hidden="1">
      <c r="A1184" t="s">
        <v>3504</v>
      </c>
      <c r="B1184" t="s">
        <v>8527</v>
      </c>
      <c r="C1184" t="s">
        <v>8528</v>
      </c>
      <c r="D1184" t="s">
        <v>3507</v>
      </c>
      <c r="E1184" t="s">
        <v>3508</v>
      </c>
      <c r="F1184" t="s">
        <v>3764</v>
      </c>
      <c r="G1184" t="s">
        <v>3510</v>
      </c>
      <c r="H1184" t="s">
        <v>3511</v>
      </c>
      <c r="I1184" t="s">
        <v>3511</v>
      </c>
      <c r="L1184" t="s">
        <v>3512</v>
      </c>
      <c r="M1184" t="s">
        <v>3511</v>
      </c>
      <c r="N1184" t="s">
        <v>8529</v>
      </c>
      <c r="R1184" t="s">
        <v>8530</v>
      </c>
      <c r="S1184" t="s">
        <v>3514</v>
      </c>
      <c r="U1184" t="s">
        <v>3515</v>
      </c>
      <c r="X1184" t="s">
        <v>8531</v>
      </c>
      <c r="Y1184" t="s">
        <v>3532</v>
      </c>
      <c r="AE1184" t="s">
        <v>3515</v>
      </c>
      <c r="AF1184" t="s">
        <v>8532</v>
      </c>
      <c r="AK1184" t="s">
        <v>3519</v>
      </c>
      <c r="AN1184" t="s">
        <v>8529</v>
      </c>
      <c r="AP1184" t="s">
        <v>3520</v>
      </c>
      <c r="AQ1184" t="s">
        <v>3511</v>
      </c>
      <c r="AR1184" t="s">
        <v>3511</v>
      </c>
      <c r="AS1184" t="s">
        <v>3511</v>
      </c>
      <c r="AV1184">
        <v>3441</v>
      </c>
      <c r="AX1184" t="s">
        <v>5199</v>
      </c>
      <c r="AY1184" t="s">
        <v>3522</v>
      </c>
      <c r="AZ1184" t="s">
        <v>3523</v>
      </c>
      <c r="BA1184" t="s">
        <v>288</v>
      </c>
      <c r="BB1184" t="s">
        <v>288</v>
      </c>
      <c r="BC1184" t="s">
        <v>3524</v>
      </c>
      <c r="BD1184" t="s">
        <v>3524</v>
      </c>
      <c r="BE1184" t="s">
        <v>3525</v>
      </c>
      <c r="BF1184" t="s">
        <v>3525</v>
      </c>
      <c r="BG1184" t="s">
        <v>3525</v>
      </c>
      <c r="BH1184" t="s">
        <v>3525</v>
      </c>
      <c r="BI1184" t="s">
        <v>2727</v>
      </c>
      <c r="BJ1184" t="s">
        <v>2727</v>
      </c>
    </row>
    <row r="1185" spans="1:62" hidden="1">
      <c r="A1185" t="s">
        <v>3504</v>
      </c>
      <c r="B1185" t="s">
        <v>6274</v>
      </c>
      <c r="C1185" t="s">
        <v>6275</v>
      </c>
      <c r="D1185" t="s">
        <v>3507</v>
      </c>
      <c r="E1185" t="s">
        <v>3508</v>
      </c>
      <c r="F1185" t="s">
        <v>3509</v>
      </c>
      <c r="G1185" t="s">
        <v>3510</v>
      </c>
      <c r="H1185" t="s">
        <v>3511</v>
      </c>
      <c r="I1185" t="s">
        <v>3511</v>
      </c>
      <c r="L1185" t="s">
        <v>3512</v>
      </c>
      <c r="M1185" t="s">
        <v>3511</v>
      </c>
      <c r="N1185" t="s">
        <v>6276</v>
      </c>
      <c r="R1185" t="s">
        <v>6277</v>
      </c>
      <c r="S1185" t="s">
        <v>3514</v>
      </c>
      <c r="U1185" t="s">
        <v>3515</v>
      </c>
      <c r="X1185" t="s">
        <v>6278</v>
      </c>
      <c r="Y1185" t="s">
        <v>3532</v>
      </c>
      <c r="AE1185" t="s">
        <v>3515</v>
      </c>
      <c r="AF1185" t="s">
        <v>6279</v>
      </c>
      <c r="AK1185" t="s">
        <v>3519</v>
      </c>
      <c r="AN1185" t="s">
        <v>6276</v>
      </c>
      <c r="AP1185" t="s">
        <v>3520</v>
      </c>
      <c r="AQ1185" t="s">
        <v>3511</v>
      </c>
      <c r="AR1185" t="s">
        <v>3511</v>
      </c>
      <c r="AS1185" t="s">
        <v>3511</v>
      </c>
      <c r="AV1185">
        <v>3442</v>
      </c>
      <c r="AX1185" t="s">
        <v>6280</v>
      </c>
      <c r="AY1185" t="s">
        <v>3522</v>
      </c>
      <c r="AZ1185" t="s">
        <v>3523</v>
      </c>
      <c r="BA1185" t="s">
        <v>288</v>
      </c>
      <c r="BB1185" t="s">
        <v>288</v>
      </c>
      <c r="BC1185" t="s">
        <v>3524</v>
      </c>
      <c r="BD1185" t="s">
        <v>3524</v>
      </c>
      <c r="BE1185" t="s">
        <v>3525</v>
      </c>
      <c r="BF1185" t="s">
        <v>3525</v>
      </c>
      <c r="BG1185" t="s">
        <v>3525</v>
      </c>
      <c r="BH1185" t="s">
        <v>3525</v>
      </c>
      <c r="BI1185" t="s">
        <v>2727</v>
      </c>
      <c r="BJ1185" t="s">
        <v>2727</v>
      </c>
    </row>
    <row r="1186" spans="1:62" hidden="1">
      <c r="A1186" t="s">
        <v>3504</v>
      </c>
      <c r="B1186" t="s">
        <v>5533</v>
      </c>
      <c r="C1186" t="s">
        <v>5534</v>
      </c>
      <c r="D1186" t="s">
        <v>3507</v>
      </c>
      <c r="E1186" t="s">
        <v>3508</v>
      </c>
      <c r="F1186" t="s">
        <v>3871</v>
      </c>
      <c r="G1186" t="s">
        <v>3510</v>
      </c>
      <c r="H1186" t="s">
        <v>3511</v>
      </c>
      <c r="I1186" t="s">
        <v>3511</v>
      </c>
      <c r="L1186" t="s">
        <v>3512</v>
      </c>
      <c r="M1186" t="s">
        <v>3511</v>
      </c>
      <c r="N1186" t="s">
        <v>5535</v>
      </c>
      <c r="R1186" t="s">
        <v>5536</v>
      </c>
      <c r="S1186" t="s">
        <v>3514</v>
      </c>
      <c r="U1186" t="s">
        <v>3515</v>
      </c>
      <c r="X1186" t="s">
        <v>5537</v>
      </c>
      <c r="Y1186" t="s">
        <v>3532</v>
      </c>
      <c r="AE1186" t="s">
        <v>3515</v>
      </c>
      <c r="AF1186" t="s">
        <v>5538</v>
      </c>
      <c r="AK1186" t="s">
        <v>3519</v>
      </c>
      <c r="AN1186" t="s">
        <v>5535</v>
      </c>
      <c r="AP1186" t="s">
        <v>3520</v>
      </c>
      <c r="AQ1186" t="s">
        <v>3511</v>
      </c>
      <c r="AR1186" t="s">
        <v>3511</v>
      </c>
      <c r="AS1186" t="s">
        <v>3511</v>
      </c>
      <c r="AV1186">
        <v>3443</v>
      </c>
      <c r="AX1186" t="s">
        <v>5539</v>
      </c>
      <c r="AY1186" t="s">
        <v>3522</v>
      </c>
      <c r="AZ1186" t="s">
        <v>3523</v>
      </c>
      <c r="BA1186" t="s">
        <v>3582</v>
      </c>
      <c r="BB1186" t="s">
        <v>3582</v>
      </c>
      <c r="BC1186" t="s">
        <v>3524</v>
      </c>
      <c r="BD1186" t="s">
        <v>3524</v>
      </c>
      <c r="BE1186" t="s">
        <v>3525</v>
      </c>
      <c r="BF1186" t="s">
        <v>3525</v>
      </c>
      <c r="BG1186" t="s">
        <v>3525</v>
      </c>
      <c r="BH1186" t="s">
        <v>3525</v>
      </c>
      <c r="BI1186" t="s">
        <v>2727</v>
      </c>
      <c r="BJ1186" t="s">
        <v>2727</v>
      </c>
    </row>
    <row r="1187" spans="1:62" hidden="1">
      <c r="A1187" t="s">
        <v>3504</v>
      </c>
      <c r="B1187" t="s">
        <v>4933</v>
      </c>
      <c r="C1187" t="s">
        <v>4934</v>
      </c>
      <c r="D1187" t="s">
        <v>3507</v>
      </c>
      <c r="E1187" t="s">
        <v>3508</v>
      </c>
      <c r="F1187" t="s">
        <v>4149</v>
      </c>
      <c r="G1187" t="s">
        <v>3510</v>
      </c>
      <c r="H1187" t="s">
        <v>3511</v>
      </c>
      <c r="I1187" t="s">
        <v>3511</v>
      </c>
      <c r="L1187" t="s">
        <v>3512</v>
      </c>
      <c r="M1187" t="s">
        <v>3511</v>
      </c>
      <c r="N1187" t="s">
        <v>4935</v>
      </c>
      <c r="R1187" t="s">
        <v>4936</v>
      </c>
      <c r="S1187" t="s">
        <v>3514</v>
      </c>
      <c r="U1187" t="s">
        <v>3515</v>
      </c>
      <c r="X1187" t="s">
        <v>4937</v>
      </c>
      <c r="Y1187" t="s">
        <v>3532</v>
      </c>
      <c r="AE1187" t="s">
        <v>3515</v>
      </c>
      <c r="AF1187" t="s">
        <v>4938</v>
      </c>
      <c r="AK1187" t="s">
        <v>3519</v>
      </c>
      <c r="AN1187" t="s">
        <v>4935</v>
      </c>
      <c r="AP1187" t="s">
        <v>3520</v>
      </c>
      <c r="AQ1187" t="s">
        <v>3511</v>
      </c>
      <c r="AR1187" t="s">
        <v>3511</v>
      </c>
      <c r="AS1187" t="s">
        <v>3511</v>
      </c>
      <c r="AV1187">
        <v>3444</v>
      </c>
      <c r="AX1187" t="s">
        <v>4104</v>
      </c>
      <c r="AY1187" t="s">
        <v>3522</v>
      </c>
      <c r="AZ1187" t="s">
        <v>3523</v>
      </c>
      <c r="BA1187" t="s">
        <v>3795</v>
      </c>
      <c r="BB1187" t="s">
        <v>3795</v>
      </c>
      <c r="BC1187" t="s">
        <v>3524</v>
      </c>
      <c r="BD1187" t="s">
        <v>3524</v>
      </c>
      <c r="BE1187" t="s">
        <v>3525</v>
      </c>
      <c r="BF1187" t="s">
        <v>3525</v>
      </c>
      <c r="BG1187" t="s">
        <v>3525</v>
      </c>
      <c r="BH1187" t="s">
        <v>3525</v>
      </c>
      <c r="BI1187" t="s">
        <v>2727</v>
      </c>
      <c r="BJ1187" t="s">
        <v>2727</v>
      </c>
    </row>
    <row r="1188" spans="1:62" hidden="1">
      <c r="A1188" t="s">
        <v>3504</v>
      </c>
      <c r="B1188" t="s">
        <v>7493</v>
      </c>
      <c r="C1188" t="s">
        <v>7494</v>
      </c>
      <c r="D1188" t="s">
        <v>3507</v>
      </c>
      <c r="E1188" t="s">
        <v>3508</v>
      </c>
      <c r="F1188" t="s">
        <v>3810</v>
      </c>
      <c r="G1188" t="s">
        <v>3510</v>
      </c>
      <c r="H1188" t="s">
        <v>3511</v>
      </c>
      <c r="I1188" t="s">
        <v>3511</v>
      </c>
      <c r="L1188" t="s">
        <v>3512</v>
      </c>
      <c r="M1188" t="s">
        <v>3511</v>
      </c>
      <c r="N1188" t="s">
        <v>7495</v>
      </c>
      <c r="R1188" t="s">
        <v>7496</v>
      </c>
      <c r="S1188" t="s">
        <v>3514</v>
      </c>
      <c r="U1188" t="s">
        <v>3515</v>
      </c>
      <c r="X1188" t="s">
        <v>7497</v>
      </c>
      <c r="Y1188" t="s">
        <v>3532</v>
      </c>
      <c r="AE1188" t="s">
        <v>3515</v>
      </c>
      <c r="AF1188" t="s">
        <v>7498</v>
      </c>
      <c r="AK1188" t="s">
        <v>3519</v>
      </c>
      <c r="AN1188" t="s">
        <v>7495</v>
      </c>
      <c r="AP1188" t="s">
        <v>3520</v>
      </c>
      <c r="AQ1188" t="s">
        <v>3511</v>
      </c>
      <c r="AR1188" t="s">
        <v>3511</v>
      </c>
      <c r="AS1188" t="s">
        <v>3511</v>
      </c>
      <c r="AV1188">
        <v>3445</v>
      </c>
      <c r="AX1188" t="s">
        <v>4104</v>
      </c>
      <c r="AY1188" t="s">
        <v>3522</v>
      </c>
      <c r="AZ1188" t="s">
        <v>3523</v>
      </c>
      <c r="BA1188" t="s">
        <v>3795</v>
      </c>
      <c r="BB1188" t="s">
        <v>3795</v>
      </c>
      <c r="BC1188" t="s">
        <v>3524</v>
      </c>
      <c r="BD1188" t="s">
        <v>3524</v>
      </c>
      <c r="BE1188" t="s">
        <v>3525</v>
      </c>
      <c r="BF1188" t="s">
        <v>3525</v>
      </c>
      <c r="BG1188" t="s">
        <v>3525</v>
      </c>
      <c r="BH1188" t="s">
        <v>3525</v>
      </c>
      <c r="BI1188" t="s">
        <v>2727</v>
      </c>
      <c r="BJ1188" t="s">
        <v>2727</v>
      </c>
    </row>
    <row r="1189" spans="1:62" hidden="1">
      <c r="A1189" t="s">
        <v>3504</v>
      </c>
      <c r="B1189" t="s">
        <v>9390</v>
      </c>
      <c r="C1189" t="s">
        <v>9391</v>
      </c>
      <c r="D1189" t="s">
        <v>3507</v>
      </c>
      <c r="E1189" t="s">
        <v>3508</v>
      </c>
      <c r="F1189" t="s">
        <v>4372</v>
      </c>
      <c r="G1189" t="s">
        <v>3510</v>
      </c>
      <c r="H1189" t="s">
        <v>3511</v>
      </c>
      <c r="I1189" t="s">
        <v>3511</v>
      </c>
      <c r="L1189" t="s">
        <v>3512</v>
      </c>
      <c r="M1189" t="s">
        <v>3511</v>
      </c>
      <c r="N1189" t="s">
        <v>9392</v>
      </c>
      <c r="R1189" t="s">
        <v>9393</v>
      </c>
      <c r="S1189" t="s">
        <v>3514</v>
      </c>
      <c r="U1189" t="s">
        <v>3515</v>
      </c>
      <c r="X1189" t="s">
        <v>9394</v>
      </c>
      <c r="Y1189" t="s">
        <v>3532</v>
      </c>
      <c r="AE1189" t="s">
        <v>3515</v>
      </c>
      <c r="AF1189" t="s">
        <v>9395</v>
      </c>
      <c r="AK1189" t="s">
        <v>3519</v>
      </c>
      <c r="AN1189" t="s">
        <v>9392</v>
      </c>
      <c r="AP1189" t="s">
        <v>3520</v>
      </c>
      <c r="AQ1189" t="s">
        <v>3511</v>
      </c>
      <c r="AR1189" t="s">
        <v>3511</v>
      </c>
      <c r="AS1189" t="s">
        <v>3511</v>
      </c>
      <c r="AV1189">
        <v>3446</v>
      </c>
      <c r="AX1189" t="s">
        <v>4104</v>
      </c>
      <c r="AY1189" t="s">
        <v>3522</v>
      </c>
      <c r="AZ1189" t="s">
        <v>3523</v>
      </c>
      <c r="BA1189" t="s">
        <v>3795</v>
      </c>
      <c r="BB1189" t="s">
        <v>3795</v>
      </c>
      <c r="BC1189" t="s">
        <v>3524</v>
      </c>
      <c r="BD1189" t="s">
        <v>3524</v>
      </c>
      <c r="BE1189" t="s">
        <v>3525</v>
      </c>
      <c r="BF1189" t="s">
        <v>3525</v>
      </c>
      <c r="BG1189" t="s">
        <v>3525</v>
      </c>
      <c r="BH1189" t="s">
        <v>3525</v>
      </c>
      <c r="BI1189" t="s">
        <v>2727</v>
      </c>
      <c r="BJ1189" t="s">
        <v>2727</v>
      </c>
    </row>
    <row r="1190" spans="1:62" hidden="1">
      <c r="A1190" t="s">
        <v>3504</v>
      </c>
      <c r="B1190" t="s">
        <v>7209</v>
      </c>
      <c r="C1190" t="s">
        <v>7210</v>
      </c>
      <c r="D1190" t="s">
        <v>3507</v>
      </c>
      <c r="E1190" t="s">
        <v>3508</v>
      </c>
      <c r="F1190" t="s">
        <v>4077</v>
      </c>
      <c r="G1190" t="s">
        <v>3510</v>
      </c>
      <c r="H1190" t="s">
        <v>3511</v>
      </c>
      <c r="I1190" t="s">
        <v>3511</v>
      </c>
      <c r="L1190" t="s">
        <v>3512</v>
      </c>
      <c r="M1190" t="s">
        <v>3511</v>
      </c>
      <c r="N1190" t="s">
        <v>7211</v>
      </c>
      <c r="R1190" t="s">
        <v>7212</v>
      </c>
      <c r="S1190" t="s">
        <v>3514</v>
      </c>
      <c r="U1190" t="s">
        <v>3515</v>
      </c>
      <c r="X1190" t="s">
        <v>7213</v>
      </c>
      <c r="Y1190" t="s">
        <v>3532</v>
      </c>
      <c r="AE1190" t="s">
        <v>3515</v>
      </c>
      <c r="AF1190" t="s">
        <v>7214</v>
      </c>
      <c r="AK1190" t="s">
        <v>3519</v>
      </c>
      <c r="AN1190" t="s">
        <v>7211</v>
      </c>
      <c r="AP1190" t="s">
        <v>3520</v>
      </c>
      <c r="AQ1190" t="s">
        <v>3511</v>
      </c>
      <c r="AR1190" t="s">
        <v>3511</v>
      </c>
      <c r="AS1190" t="s">
        <v>3511</v>
      </c>
      <c r="AV1190">
        <v>3447</v>
      </c>
      <c r="AX1190" t="s">
        <v>4104</v>
      </c>
      <c r="AY1190" t="s">
        <v>3522</v>
      </c>
      <c r="AZ1190" t="s">
        <v>3523</v>
      </c>
      <c r="BA1190" t="s">
        <v>3795</v>
      </c>
      <c r="BB1190" t="s">
        <v>3795</v>
      </c>
      <c r="BC1190" t="s">
        <v>3524</v>
      </c>
      <c r="BD1190" t="s">
        <v>3524</v>
      </c>
      <c r="BE1190" t="s">
        <v>3525</v>
      </c>
      <c r="BF1190" t="s">
        <v>3525</v>
      </c>
      <c r="BG1190" t="s">
        <v>3525</v>
      </c>
      <c r="BH1190" t="s">
        <v>3525</v>
      </c>
      <c r="BI1190" t="s">
        <v>2727</v>
      </c>
      <c r="BJ1190" t="s">
        <v>2727</v>
      </c>
    </row>
    <row r="1191" spans="1:62" hidden="1">
      <c r="A1191" t="s">
        <v>3504</v>
      </c>
      <c r="B1191" t="s">
        <v>8153</v>
      </c>
      <c r="C1191" t="s">
        <v>8154</v>
      </c>
      <c r="D1191" t="s">
        <v>3507</v>
      </c>
      <c r="E1191" t="s">
        <v>3508</v>
      </c>
      <c r="F1191" t="s">
        <v>3981</v>
      </c>
      <c r="G1191" t="s">
        <v>3510</v>
      </c>
      <c r="H1191" t="s">
        <v>3511</v>
      </c>
      <c r="I1191" t="s">
        <v>3511</v>
      </c>
      <c r="L1191" t="s">
        <v>3512</v>
      </c>
      <c r="M1191" t="s">
        <v>3511</v>
      </c>
      <c r="N1191" t="s">
        <v>8155</v>
      </c>
      <c r="R1191" t="s">
        <v>8156</v>
      </c>
      <c r="S1191" t="s">
        <v>3514</v>
      </c>
      <c r="U1191" t="s">
        <v>3515</v>
      </c>
      <c r="X1191" t="s">
        <v>8157</v>
      </c>
      <c r="Y1191" t="s">
        <v>3532</v>
      </c>
      <c r="AE1191" t="s">
        <v>3515</v>
      </c>
      <c r="AF1191" t="s">
        <v>8158</v>
      </c>
      <c r="AK1191" t="s">
        <v>3519</v>
      </c>
      <c r="AN1191" t="s">
        <v>8155</v>
      </c>
      <c r="AP1191" t="s">
        <v>3520</v>
      </c>
      <c r="AQ1191" t="s">
        <v>3511</v>
      </c>
      <c r="AR1191" t="s">
        <v>3511</v>
      </c>
      <c r="AS1191" t="s">
        <v>3511</v>
      </c>
      <c r="AV1191">
        <v>3448</v>
      </c>
      <c r="AX1191" t="s">
        <v>4104</v>
      </c>
      <c r="AY1191" t="s">
        <v>3522</v>
      </c>
      <c r="AZ1191" t="s">
        <v>3523</v>
      </c>
      <c r="BA1191" t="s">
        <v>3795</v>
      </c>
      <c r="BB1191" t="s">
        <v>3795</v>
      </c>
      <c r="BC1191" t="s">
        <v>3524</v>
      </c>
      <c r="BD1191" t="s">
        <v>3524</v>
      </c>
      <c r="BE1191" t="s">
        <v>3525</v>
      </c>
      <c r="BF1191" t="s">
        <v>3525</v>
      </c>
      <c r="BG1191" t="s">
        <v>3525</v>
      </c>
      <c r="BH1191" t="s">
        <v>3525</v>
      </c>
      <c r="BI1191" t="s">
        <v>2727</v>
      </c>
      <c r="BJ1191" t="s">
        <v>2727</v>
      </c>
    </row>
    <row r="1192" spans="1:62" hidden="1">
      <c r="A1192" t="s">
        <v>3504</v>
      </c>
      <c r="B1192" t="s">
        <v>4097</v>
      </c>
      <c r="C1192" t="s">
        <v>4098</v>
      </c>
      <c r="D1192" t="s">
        <v>3507</v>
      </c>
      <c r="E1192" t="s">
        <v>3508</v>
      </c>
      <c r="F1192" t="s">
        <v>4099</v>
      </c>
      <c r="G1192" t="s">
        <v>3510</v>
      </c>
      <c r="H1192" t="s">
        <v>3511</v>
      </c>
      <c r="I1192" t="s">
        <v>3511</v>
      </c>
      <c r="L1192" t="s">
        <v>3512</v>
      </c>
      <c r="M1192" t="s">
        <v>3511</v>
      </c>
      <c r="N1192" t="s">
        <v>4100</v>
      </c>
      <c r="R1192" t="s">
        <v>4101</v>
      </c>
      <c r="S1192" t="s">
        <v>3514</v>
      </c>
      <c r="U1192" t="s">
        <v>3515</v>
      </c>
      <c r="X1192" t="s">
        <v>4102</v>
      </c>
      <c r="Y1192" t="s">
        <v>3532</v>
      </c>
      <c r="AE1192" t="s">
        <v>3515</v>
      </c>
      <c r="AF1192" t="s">
        <v>4103</v>
      </c>
      <c r="AK1192" t="s">
        <v>3519</v>
      </c>
      <c r="AN1192" t="s">
        <v>4100</v>
      </c>
      <c r="AP1192" t="s">
        <v>3520</v>
      </c>
      <c r="AQ1192" t="s">
        <v>3511</v>
      </c>
      <c r="AR1192" t="s">
        <v>3511</v>
      </c>
      <c r="AS1192" t="s">
        <v>3511</v>
      </c>
      <c r="AV1192">
        <v>3450</v>
      </c>
      <c r="AX1192" t="s">
        <v>4104</v>
      </c>
      <c r="AY1192" t="s">
        <v>3522</v>
      </c>
      <c r="AZ1192" t="s">
        <v>3523</v>
      </c>
      <c r="BA1192" t="s">
        <v>3795</v>
      </c>
      <c r="BB1192" t="s">
        <v>3795</v>
      </c>
      <c r="BC1192" t="s">
        <v>3524</v>
      </c>
      <c r="BD1192" t="s">
        <v>3524</v>
      </c>
      <c r="BE1192" t="s">
        <v>3525</v>
      </c>
      <c r="BF1192" t="s">
        <v>3525</v>
      </c>
      <c r="BG1192" t="s">
        <v>3525</v>
      </c>
      <c r="BH1192" t="s">
        <v>3525</v>
      </c>
      <c r="BI1192" t="s">
        <v>2727</v>
      </c>
      <c r="BJ1192" t="s">
        <v>2727</v>
      </c>
    </row>
    <row r="1193" spans="1:62" hidden="1">
      <c r="A1193" t="s">
        <v>3504</v>
      </c>
      <c r="B1193" t="s">
        <v>5516</v>
      </c>
      <c r="C1193" t="s">
        <v>5517</v>
      </c>
      <c r="D1193" t="s">
        <v>3507</v>
      </c>
      <c r="E1193" t="s">
        <v>3508</v>
      </c>
      <c r="F1193" t="s">
        <v>3615</v>
      </c>
      <c r="G1193" t="s">
        <v>3510</v>
      </c>
      <c r="H1193" t="s">
        <v>3511</v>
      </c>
      <c r="I1193" t="s">
        <v>3511</v>
      </c>
      <c r="L1193" t="s">
        <v>3512</v>
      </c>
      <c r="M1193" t="s">
        <v>3511</v>
      </c>
      <c r="N1193" t="s">
        <v>5518</v>
      </c>
      <c r="R1193" t="s">
        <v>5519</v>
      </c>
      <c r="S1193" t="s">
        <v>3514</v>
      </c>
      <c r="U1193" t="s">
        <v>3515</v>
      </c>
      <c r="X1193" t="s">
        <v>5520</v>
      </c>
      <c r="Y1193" t="s">
        <v>3532</v>
      </c>
      <c r="AE1193" t="s">
        <v>3515</v>
      </c>
      <c r="AF1193" t="s">
        <v>5521</v>
      </c>
      <c r="AK1193" t="s">
        <v>3519</v>
      </c>
      <c r="AN1193" t="s">
        <v>5518</v>
      </c>
      <c r="AP1193" t="s">
        <v>3520</v>
      </c>
      <c r="AQ1193" t="s">
        <v>3511</v>
      </c>
      <c r="AR1193" t="s">
        <v>3511</v>
      </c>
      <c r="AS1193" t="s">
        <v>3511</v>
      </c>
      <c r="AV1193">
        <v>3451</v>
      </c>
      <c r="AX1193" t="s">
        <v>4104</v>
      </c>
      <c r="AY1193" t="s">
        <v>3522</v>
      </c>
      <c r="AZ1193" t="s">
        <v>3523</v>
      </c>
      <c r="BA1193" t="s">
        <v>3795</v>
      </c>
      <c r="BB1193" t="s">
        <v>3795</v>
      </c>
      <c r="BC1193" t="s">
        <v>3524</v>
      </c>
      <c r="BD1193" t="s">
        <v>3524</v>
      </c>
      <c r="BE1193" t="s">
        <v>3525</v>
      </c>
      <c r="BF1193" t="s">
        <v>3525</v>
      </c>
      <c r="BG1193" t="s">
        <v>3525</v>
      </c>
      <c r="BH1193" t="s">
        <v>3525</v>
      </c>
      <c r="BI1193" t="s">
        <v>2727</v>
      </c>
      <c r="BJ1193" t="s">
        <v>2727</v>
      </c>
    </row>
    <row r="1194" spans="1:62" hidden="1">
      <c r="A1194" t="s">
        <v>3504</v>
      </c>
      <c r="B1194" t="s">
        <v>5618</v>
      </c>
      <c r="C1194" t="s">
        <v>5619</v>
      </c>
      <c r="D1194" t="s">
        <v>3507</v>
      </c>
      <c r="E1194" t="s">
        <v>3508</v>
      </c>
      <c r="F1194" t="s">
        <v>5620</v>
      </c>
      <c r="G1194" t="s">
        <v>3510</v>
      </c>
      <c r="H1194" t="s">
        <v>3511</v>
      </c>
      <c r="I1194" t="s">
        <v>3511</v>
      </c>
      <c r="L1194" t="s">
        <v>3512</v>
      </c>
      <c r="M1194" t="s">
        <v>3511</v>
      </c>
      <c r="N1194" t="s">
        <v>5621</v>
      </c>
      <c r="R1194" t="s">
        <v>5622</v>
      </c>
      <c r="S1194" t="s">
        <v>3514</v>
      </c>
      <c r="U1194" t="s">
        <v>3515</v>
      </c>
      <c r="X1194" t="s">
        <v>5623</v>
      </c>
      <c r="Y1194" t="s">
        <v>3532</v>
      </c>
      <c r="AE1194" t="s">
        <v>3515</v>
      </c>
      <c r="AF1194" t="s">
        <v>5624</v>
      </c>
      <c r="AK1194" t="s">
        <v>3519</v>
      </c>
      <c r="AN1194" t="s">
        <v>5621</v>
      </c>
      <c r="AP1194" t="s">
        <v>3520</v>
      </c>
      <c r="AQ1194" t="s">
        <v>3511</v>
      </c>
      <c r="AR1194" t="s">
        <v>3511</v>
      </c>
      <c r="AS1194" t="s">
        <v>3511</v>
      </c>
      <c r="AV1194">
        <v>3452</v>
      </c>
      <c r="AX1194" t="s">
        <v>4104</v>
      </c>
      <c r="AY1194" t="s">
        <v>3522</v>
      </c>
      <c r="AZ1194" t="s">
        <v>3523</v>
      </c>
      <c r="BA1194" t="s">
        <v>3795</v>
      </c>
      <c r="BB1194" t="s">
        <v>3795</v>
      </c>
      <c r="BC1194" t="s">
        <v>3524</v>
      </c>
      <c r="BD1194" t="s">
        <v>3524</v>
      </c>
      <c r="BE1194" t="s">
        <v>3525</v>
      </c>
      <c r="BF1194" t="s">
        <v>3525</v>
      </c>
      <c r="BG1194" t="s">
        <v>3525</v>
      </c>
      <c r="BH1194" t="s">
        <v>3525</v>
      </c>
      <c r="BI1194" t="s">
        <v>2727</v>
      </c>
      <c r="BJ1194" t="s">
        <v>2727</v>
      </c>
    </row>
    <row r="1195" spans="1:62" hidden="1">
      <c r="A1195" t="s">
        <v>3504</v>
      </c>
      <c r="B1195" t="s">
        <v>5950</v>
      </c>
      <c r="C1195" t="s">
        <v>5951</v>
      </c>
      <c r="D1195" t="s">
        <v>3507</v>
      </c>
      <c r="E1195" t="s">
        <v>3508</v>
      </c>
      <c r="F1195" t="s">
        <v>4750</v>
      </c>
      <c r="G1195" t="s">
        <v>3510</v>
      </c>
      <c r="H1195" t="s">
        <v>3511</v>
      </c>
      <c r="I1195" t="s">
        <v>3511</v>
      </c>
      <c r="L1195" t="s">
        <v>3512</v>
      </c>
      <c r="M1195" t="s">
        <v>3511</v>
      </c>
      <c r="N1195" t="s">
        <v>5621</v>
      </c>
      <c r="R1195" t="s">
        <v>5952</v>
      </c>
      <c r="S1195" t="s">
        <v>3514</v>
      </c>
      <c r="U1195" t="s">
        <v>3515</v>
      </c>
      <c r="X1195" t="s">
        <v>5953</v>
      </c>
      <c r="Y1195" t="s">
        <v>3532</v>
      </c>
      <c r="AE1195" t="s">
        <v>3515</v>
      </c>
      <c r="AF1195" t="s">
        <v>5954</v>
      </c>
      <c r="AK1195" t="s">
        <v>3519</v>
      </c>
      <c r="AN1195" t="s">
        <v>5621</v>
      </c>
      <c r="AP1195" t="s">
        <v>3520</v>
      </c>
      <c r="AQ1195" t="s">
        <v>3511</v>
      </c>
      <c r="AR1195" t="s">
        <v>3511</v>
      </c>
      <c r="AS1195" t="s">
        <v>3511</v>
      </c>
      <c r="AV1195">
        <v>3453</v>
      </c>
      <c r="AX1195" t="s">
        <v>4104</v>
      </c>
      <c r="AY1195" t="s">
        <v>3522</v>
      </c>
      <c r="AZ1195" t="s">
        <v>3523</v>
      </c>
      <c r="BA1195" t="s">
        <v>3795</v>
      </c>
      <c r="BB1195" t="s">
        <v>3795</v>
      </c>
      <c r="BC1195" t="s">
        <v>3524</v>
      </c>
      <c r="BD1195" t="s">
        <v>3524</v>
      </c>
      <c r="BE1195" t="s">
        <v>3525</v>
      </c>
      <c r="BF1195" t="s">
        <v>3525</v>
      </c>
      <c r="BG1195" t="s">
        <v>3525</v>
      </c>
      <c r="BH1195" t="s">
        <v>3525</v>
      </c>
      <c r="BI1195" t="s">
        <v>2727</v>
      </c>
      <c r="BJ1195" t="s">
        <v>2727</v>
      </c>
    </row>
    <row r="1196" spans="1:62" hidden="1">
      <c r="A1196" t="s">
        <v>3504</v>
      </c>
      <c r="B1196" t="s">
        <v>5656</v>
      </c>
      <c r="C1196" t="s">
        <v>5657</v>
      </c>
      <c r="D1196" t="s">
        <v>3507</v>
      </c>
      <c r="E1196" t="s">
        <v>3508</v>
      </c>
      <c r="F1196" t="s">
        <v>4690</v>
      </c>
      <c r="G1196" t="s">
        <v>3510</v>
      </c>
      <c r="H1196" t="s">
        <v>3511</v>
      </c>
      <c r="I1196" t="s">
        <v>3511</v>
      </c>
      <c r="L1196" t="s">
        <v>3512</v>
      </c>
      <c r="M1196" t="s">
        <v>3511</v>
      </c>
      <c r="N1196" t="s">
        <v>5621</v>
      </c>
      <c r="R1196" t="s">
        <v>5658</v>
      </c>
      <c r="S1196" t="s">
        <v>3514</v>
      </c>
      <c r="U1196" t="s">
        <v>3515</v>
      </c>
      <c r="X1196" t="s">
        <v>5659</v>
      </c>
      <c r="Y1196" t="s">
        <v>3532</v>
      </c>
      <c r="AE1196" t="s">
        <v>3515</v>
      </c>
      <c r="AF1196" t="s">
        <v>5660</v>
      </c>
      <c r="AK1196" t="s">
        <v>3519</v>
      </c>
      <c r="AN1196" t="s">
        <v>5621</v>
      </c>
      <c r="AP1196" t="s">
        <v>3520</v>
      </c>
      <c r="AQ1196" t="s">
        <v>3511</v>
      </c>
      <c r="AR1196" t="s">
        <v>3511</v>
      </c>
      <c r="AS1196" t="s">
        <v>3511</v>
      </c>
      <c r="AV1196">
        <v>3454</v>
      </c>
      <c r="AX1196" t="s">
        <v>4104</v>
      </c>
      <c r="AY1196" t="s">
        <v>3522</v>
      </c>
      <c r="AZ1196" t="s">
        <v>3523</v>
      </c>
      <c r="BA1196" t="s">
        <v>3795</v>
      </c>
      <c r="BB1196" t="s">
        <v>3795</v>
      </c>
      <c r="BC1196" t="s">
        <v>3524</v>
      </c>
      <c r="BD1196" t="s">
        <v>3524</v>
      </c>
      <c r="BE1196" t="s">
        <v>3525</v>
      </c>
      <c r="BF1196" t="s">
        <v>3525</v>
      </c>
      <c r="BG1196" t="s">
        <v>3525</v>
      </c>
      <c r="BH1196" t="s">
        <v>3525</v>
      </c>
      <c r="BI1196" t="s">
        <v>2727</v>
      </c>
      <c r="BJ1196" t="s">
        <v>2727</v>
      </c>
    </row>
    <row r="1197" spans="1:62" hidden="1">
      <c r="A1197" t="s">
        <v>3504</v>
      </c>
      <c r="B1197" t="s">
        <v>9121</v>
      </c>
      <c r="C1197" t="s">
        <v>9122</v>
      </c>
      <c r="D1197" t="s">
        <v>3507</v>
      </c>
      <c r="E1197" t="s">
        <v>3508</v>
      </c>
      <c r="F1197" t="s">
        <v>3509</v>
      </c>
      <c r="G1197" t="s">
        <v>3510</v>
      </c>
      <c r="H1197" t="s">
        <v>3511</v>
      </c>
      <c r="I1197" t="s">
        <v>3511</v>
      </c>
      <c r="L1197" t="s">
        <v>3512</v>
      </c>
      <c r="M1197" t="s">
        <v>3511</v>
      </c>
      <c r="N1197" t="s">
        <v>9123</v>
      </c>
      <c r="R1197" t="s">
        <v>9124</v>
      </c>
      <c r="S1197" t="s">
        <v>3514</v>
      </c>
      <c r="U1197" t="s">
        <v>3515</v>
      </c>
      <c r="X1197" t="s">
        <v>9125</v>
      </c>
      <c r="Y1197" t="s">
        <v>3532</v>
      </c>
      <c r="AE1197" t="s">
        <v>3515</v>
      </c>
      <c r="AF1197" t="s">
        <v>9126</v>
      </c>
      <c r="AK1197" t="s">
        <v>3519</v>
      </c>
      <c r="AN1197" t="s">
        <v>9123</v>
      </c>
      <c r="AP1197" t="s">
        <v>3520</v>
      </c>
      <c r="AQ1197" t="s">
        <v>3511</v>
      </c>
      <c r="AR1197" t="s">
        <v>3511</v>
      </c>
      <c r="AS1197" t="s">
        <v>3511</v>
      </c>
      <c r="AV1197">
        <v>3455</v>
      </c>
      <c r="AX1197" t="s">
        <v>9127</v>
      </c>
      <c r="AY1197" t="s">
        <v>3522</v>
      </c>
      <c r="AZ1197" t="s">
        <v>3523</v>
      </c>
      <c r="BA1197" t="s">
        <v>288</v>
      </c>
      <c r="BB1197" t="s">
        <v>288</v>
      </c>
      <c r="BC1197" t="s">
        <v>3524</v>
      </c>
      <c r="BD1197" t="s">
        <v>3524</v>
      </c>
      <c r="BE1197" t="s">
        <v>3525</v>
      </c>
      <c r="BF1197" t="s">
        <v>3525</v>
      </c>
      <c r="BG1197" t="s">
        <v>3525</v>
      </c>
      <c r="BH1197" t="s">
        <v>3525</v>
      </c>
      <c r="BI1197" t="s">
        <v>2727</v>
      </c>
      <c r="BJ1197" t="s">
        <v>2727</v>
      </c>
    </row>
    <row r="1198" spans="1:62" hidden="1">
      <c r="A1198" t="s">
        <v>3504</v>
      </c>
      <c r="B1198" t="s">
        <v>8398</v>
      </c>
      <c r="C1198" t="s">
        <v>8399</v>
      </c>
      <c r="D1198" t="s">
        <v>3507</v>
      </c>
      <c r="E1198" t="s">
        <v>3508</v>
      </c>
      <c r="F1198" t="s">
        <v>3871</v>
      </c>
      <c r="G1198" t="s">
        <v>3510</v>
      </c>
      <c r="H1198" t="s">
        <v>3511</v>
      </c>
      <c r="I1198" t="s">
        <v>3511</v>
      </c>
      <c r="L1198" t="s">
        <v>3512</v>
      </c>
      <c r="M1198" t="s">
        <v>3511</v>
      </c>
      <c r="N1198" t="s">
        <v>8400</v>
      </c>
      <c r="R1198" t="s">
        <v>8401</v>
      </c>
      <c r="S1198" t="s">
        <v>3514</v>
      </c>
      <c r="U1198" t="s">
        <v>3515</v>
      </c>
      <c r="X1198" t="s">
        <v>8402</v>
      </c>
      <c r="Y1198" t="s">
        <v>3532</v>
      </c>
      <c r="AE1198" t="s">
        <v>3515</v>
      </c>
      <c r="AF1198" t="s">
        <v>8403</v>
      </c>
      <c r="AK1198" t="s">
        <v>3519</v>
      </c>
      <c r="AN1198" t="s">
        <v>8400</v>
      </c>
      <c r="AP1198" t="s">
        <v>3520</v>
      </c>
      <c r="AQ1198" t="s">
        <v>3511</v>
      </c>
      <c r="AR1198" t="s">
        <v>3511</v>
      </c>
      <c r="AS1198" t="s">
        <v>3511</v>
      </c>
      <c r="AV1198">
        <v>3456</v>
      </c>
      <c r="AX1198" t="s">
        <v>8404</v>
      </c>
      <c r="AY1198" t="s">
        <v>3522</v>
      </c>
      <c r="AZ1198" t="s">
        <v>3523</v>
      </c>
      <c r="BA1198" t="s">
        <v>3582</v>
      </c>
      <c r="BB1198" t="s">
        <v>3582</v>
      </c>
      <c r="BC1198" t="s">
        <v>3524</v>
      </c>
      <c r="BD1198" t="s">
        <v>3524</v>
      </c>
      <c r="BE1198" t="s">
        <v>3525</v>
      </c>
      <c r="BF1198" t="s">
        <v>3525</v>
      </c>
      <c r="BG1198" t="s">
        <v>3525</v>
      </c>
      <c r="BH1198" t="s">
        <v>3525</v>
      </c>
      <c r="BI1198" t="s">
        <v>2727</v>
      </c>
      <c r="BJ1198" t="s">
        <v>2727</v>
      </c>
    </row>
    <row r="1199" spans="1:62" hidden="1">
      <c r="A1199" t="s">
        <v>3504</v>
      </c>
      <c r="B1199" t="s">
        <v>5786</v>
      </c>
      <c r="C1199" t="s">
        <v>5787</v>
      </c>
      <c r="D1199" t="s">
        <v>3507</v>
      </c>
      <c r="E1199" t="s">
        <v>3508</v>
      </c>
      <c r="F1199" t="s">
        <v>3981</v>
      </c>
      <c r="G1199" t="s">
        <v>3510</v>
      </c>
      <c r="H1199" t="s">
        <v>3511</v>
      </c>
      <c r="I1199" t="s">
        <v>3511</v>
      </c>
      <c r="L1199" t="s">
        <v>3512</v>
      </c>
      <c r="M1199" t="s">
        <v>3511</v>
      </c>
      <c r="N1199" t="s">
        <v>5788</v>
      </c>
      <c r="R1199" t="s">
        <v>5789</v>
      </c>
      <c r="S1199" t="s">
        <v>3514</v>
      </c>
      <c r="U1199" t="s">
        <v>3515</v>
      </c>
      <c r="X1199" t="s">
        <v>5790</v>
      </c>
      <c r="Y1199" t="s">
        <v>3532</v>
      </c>
      <c r="AE1199" t="s">
        <v>3515</v>
      </c>
      <c r="AF1199" t="s">
        <v>5791</v>
      </c>
      <c r="AK1199" t="s">
        <v>3519</v>
      </c>
      <c r="AN1199" t="s">
        <v>5788</v>
      </c>
      <c r="AP1199" t="s">
        <v>3520</v>
      </c>
      <c r="AQ1199" t="s">
        <v>3511</v>
      </c>
      <c r="AR1199" t="s">
        <v>3511</v>
      </c>
      <c r="AS1199" t="s">
        <v>3511</v>
      </c>
      <c r="AV1199">
        <v>3458</v>
      </c>
      <c r="AX1199" t="s">
        <v>3655</v>
      </c>
      <c r="AY1199" t="s">
        <v>3522</v>
      </c>
      <c r="AZ1199" t="s">
        <v>3523</v>
      </c>
      <c r="BA1199" t="s">
        <v>3535</v>
      </c>
      <c r="BB1199" t="s">
        <v>3535</v>
      </c>
      <c r="BC1199" t="s">
        <v>3524</v>
      </c>
      <c r="BD1199" t="s">
        <v>3524</v>
      </c>
      <c r="BE1199" t="s">
        <v>3525</v>
      </c>
      <c r="BF1199" t="s">
        <v>3525</v>
      </c>
      <c r="BG1199" t="s">
        <v>3525</v>
      </c>
      <c r="BH1199" t="s">
        <v>3525</v>
      </c>
      <c r="BI1199" t="s">
        <v>2727</v>
      </c>
      <c r="BJ1199" t="s">
        <v>2727</v>
      </c>
    </row>
    <row r="1200" spans="1:62" hidden="1">
      <c r="A1200" t="s">
        <v>3504</v>
      </c>
      <c r="B1200" t="s">
        <v>10384</v>
      </c>
      <c r="C1200" t="s">
        <v>10385</v>
      </c>
      <c r="D1200" t="s">
        <v>3507</v>
      </c>
      <c r="E1200" t="s">
        <v>3508</v>
      </c>
      <c r="F1200" t="s">
        <v>4099</v>
      </c>
      <c r="G1200" t="s">
        <v>3510</v>
      </c>
      <c r="H1200" t="s">
        <v>3511</v>
      </c>
      <c r="I1200" t="s">
        <v>3511</v>
      </c>
      <c r="L1200" t="s">
        <v>3512</v>
      </c>
      <c r="M1200" t="s">
        <v>3511</v>
      </c>
      <c r="N1200" t="s">
        <v>10386</v>
      </c>
      <c r="R1200" t="s">
        <v>10387</v>
      </c>
      <c r="S1200" t="s">
        <v>3514</v>
      </c>
      <c r="U1200" t="s">
        <v>3515</v>
      </c>
      <c r="X1200" t="s">
        <v>10388</v>
      </c>
      <c r="Y1200" t="s">
        <v>3532</v>
      </c>
      <c r="AE1200" t="s">
        <v>3515</v>
      </c>
      <c r="AF1200" t="s">
        <v>10389</v>
      </c>
      <c r="AK1200" t="s">
        <v>3519</v>
      </c>
      <c r="AN1200" t="s">
        <v>10386</v>
      </c>
      <c r="AP1200" t="s">
        <v>3520</v>
      </c>
      <c r="AQ1200" t="s">
        <v>3511</v>
      </c>
      <c r="AR1200" t="s">
        <v>3511</v>
      </c>
      <c r="AS1200" t="s">
        <v>3511</v>
      </c>
      <c r="AV1200">
        <v>3459</v>
      </c>
      <c r="AX1200" t="s">
        <v>3655</v>
      </c>
      <c r="AY1200" t="s">
        <v>3522</v>
      </c>
      <c r="AZ1200" t="s">
        <v>3523</v>
      </c>
      <c r="BA1200" t="s">
        <v>3535</v>
      </c>
      <c r="BB1200" t="s">
        <v>3535</v>
      </c>
      <c r="BC1200" t="s">
        <v>3524</v>
      </c>
      <c r="BD1200" t="s">
        <v>3524</v>
      </c>
      <c r="BE1200" t="s">
        <v>3525</v>
      </c>
      <c r="BF1200" t="s">
        <v>3525</v>
      </c>
      <c r="BG1200" t="s">
        <v>3525</v>
      </c>
      <c r="BH1200" t="s">
        <v>3525</v>
      </c>
      <c r="BI1200" t="s">
        <v>2727</v>
      </c>
      <c r="BJ1200" t="s">
        <v>2727</v>
      </c>
    </row>
    <row r="1201" spans="1:62" hidden="1">
      <c r="A1201" t="s">
        <v>3504</v>
      </c>
      <c r="B1201" t="s">
        <v>5259</v>
      </c>
      <c r="C1201" t="s">
        <v>5260</v>
      </c>
      <c r="D1201" t="s">
        <v>3507</v>
      </c>
      <c r="E1201" t="s">
        <v>3508</v>
      </c>
      <c r="F1201" t="s">
        <v>3615</v>
      </c>
      <c r="G1201" t="s">
        <v>3510</v>
      </c>
      <c r="H1201" t="s">
        <v>3511</v>
      </c>
      <c r="I1201" t="s">
        <v>3511</v>
      </c>
      <c r="L1201" t="s">
        <v>3512</v>
      </c>
      <c r="M1201" t="s">
        <v>3511</v>
      </c>
      <c r="N1201" t="s">
        <v>5261</v>
      </c>
      <c r="R1201" t="s">
        <v>5262</v>
      </c>
      <c r="S1201" t="s">
        <v>3514</v>
      </c>
      <c r="U1201" t="s">
        <v>3515</v>
      </c>
      <c r="X1201" t="s">
        <v>5263</v>
      </c>
      <c r="Y1201" t="s">
        <v>3532</v>
      </c>
      <c r="AE1201" t="s">
        <v>3515</v>
      </c>
      <c r="AF1201" t="s">
        <v>5264</v>
      </c>
      <c r="AK1201" t="s">
        <v>3519</v>
      </c>
      <c r="AN1201" t="s">
        <v>5261</v>
      </c>
      <c r="AP1201" t="s">
        <v>3520</v>
      </c>
      <c r="AQ1201" t="s">
        <v>3511</v>
      </c>
      <c r="AR1201" t="s">
        <v>3511</v>
      </c>
      <c r="AS1201" t="s">
        <v>3511</v>
      </c>
      <c r="AV1201">
        <v>3460</v>
      </c>
      <c r="AX1201" t="s">
        <v>3655</v>
      </c>
      <c r="AY1201" t="s">
        <v>3522</v>
      </c>
      <c r="AZ1201" t="s">
        <v>3523</v>
      </c>
      <c r="BA1201" t="s">
        <v>3535</v>
      </c>
      <c r="BB1201" t="s">
        <v>3535</v>
      </c>
      <c r="BC1201" t="s">
        <v>3524</v>
      </c>
      <c r="BD1201" t="s">
        <v>3524</v>
      </c>
      <c r="BE1201" t="s">
        <v>3525</v>
      </c>
      <c r="BF1201" t="s">
        <v>3525</v>
      </c>
      <c r="BG1201" t="s">
        <v>3525</v>
      </c>
      <c r="BH1201" t="s">
        <v>3525</v>
      </c>
      <c r="BI1201" t="s">
        <v>2727</v>
      </c>
      <c r="BJ1201" t="s">
        <v>2727</v>
      </c>
    </row>
    <row r="1202" spans="1:62" hidden="1">
      <c r="A1202" t="s">
        <v>3504</v>
      </c>
      <c r="B1202" t="s">
        <v>10088</v>
      </c>
      <c r="C1202" t="s">
        <v>10089</v>
      </c>
      <c r="D1202" t="s">
        <v>3507</v>
      </c>
      <c r="E1202" t="s">
        <v>3508</v>
      </c>
      <c r="F1202" t="s">
        <v>3615</v>
      </c>
      <c r="G1202" t="s">
        <v>3510</v>
      </c>
      <c r="H1202" t="s">
        <v>3511</v>
      </c>
      <c r="I1202" t="s">
        <v>3511</v>
      </c>
      <c r="L1202" t="s">
        <v>3512</v>
      </c>
      <c r="M1202" t="s">
        <v>3511</v>
      </c>
      <c r="N1202" t="s">
        <v>5261</v>
      </c>
      <c r="R1202" t="s">
        <v>10090</v>
      </c>
      <c r="S1202" t="s">
        <v>3514</v>
      </c>
      <c r="U1202" t="s">
        <v>3515</v>
      </c>
      <c r="X1202" t="s">
        <v>10091</v>
      </c>
      <c r="Y1202" t="s">
        <v>3532</v>
      </c>
      <c r="AE1202" t="s">
        <v>3515</v>
      </c>
      <c r="AF1202" t="s">
        <v>10092</v>
      </c>
      <c r="AK1202" t="s">
        <v>3519</v>
      </c>
      <c r="AN1202" t="s">
        <v>5261</v>
      </c>
      <c r="AP1202" t="s">
        <v>3520</v>
      </c>
      <c r="AQ1202" t="s">
        <v>3511</v>
      </c>
      <c r="AR1202" t="s">
        <v>3511</v>
      </c>
      <c r="AS1202" t="s">
        <v>3511</v>
      </c>
      <c r="AV1202">
        <v>3461</v>
      </c>
      <c r="AX1202" t="s">
        <v>3655</v>
      </c>
      <c r="AY1202" t="s">
        <v>3522</v>
      </c>
      <c r="AZ1202" t="s">
        <v>3523</v>
      </c>
      <c r="BA1202" t="s">
        <v>3535</v>
      </c>
      <c r="BB1202" t="s">
        <v>3535</v>
      </c>
      <c r="BC1202" t="s">
        <v>3524</v>
      </c>
      <c r="BD1202" t="s">
        <v>3524</v>
      </c>
      <c r="BE1202" t="s">
        <v>3525</v>
      </c>
      <c r="BF1202" t="s">
        <v>3525</v>
      </c>
      <c r="BG1202" t="s">
        <v>3525</v>
      </c>
      <c r="BH1202" t="s">
        <v>3525</v>
      </c>
      <c r="BI1202" t="s">
        <v>2727</v>
      </c>
      <c r="BJ1202" t="s">
        <v>2727</v>
      </c>
    </row>
    <row r="1203" spans="1:62" hidden="1">
      <c r="A1203" t="s">
        <v>3504</v>
      </c>
      <c r="B1203" t="s">
        <v>10458</v>
      </c>
      <c r="C1203" t="s">
        <v>10459</v>
      </c>
      <c r="D1203" t="s">
        <v>3507</v>
      </c>
      <c r="E1203" t="s">
        <v>3508</v>
      </c>
      <c r="F1203" t="s">
        <v>3615</v>
      </c>
      <c r="G1203" t="s">
        <v>3510</v>
      </c>
      <c r="H1203" t="s">
        <v>3511</v>
      </c>
      <c r="I1203" t="s">
        <v>3511</v>
      </c>
      <c r="L1203" t="s">
        <v>3512</v>
      </c>
      <c r="M1203" t="s">
        <v>3511</v>
      </c>
      <c r="N1203" t="s">
        <v>5261</v>
      </c>
      <c r="R1203" t="s">
        <v>10460</v>
      </c>
      <c r="S1203" t="s">
        <v>3514</v>
      </c>
      <c r="U1203" t="s">
        <v>3515</v>
      </c>
      <c r="X1203" t="s">
        <v>10461</v>
      </c>
      <c r="Y1203" t="s">
        <v>3532</v>
      </c>
      <c r="AE1203" t="s">
        <v>3515</v>
      </c>
      <c r="AF1203" t="s">
        <v>10462</v>
      </c>
      <c r="AK1203" t="s">
        <v>3519</v>
      </c>
      <c r="AN1203" t="s">
        <v>5261</v>
      </c>
      <c r="AP1203" t="s">
        <v>3520</v>
      </c>
      <c r="AQ1203" t="s">
        <v>3511</v>
      </c>
      <c r="AR1203" t="s">
        <v>3511</v>
      </c>
      <c r="AS1203" t="s">
        <v>3511</v>
      </c>
      <c r="AV1203">
        <v>3462</v>
      </c>
      <c r="AX1203" t="s">
        <v>3655</v>
      </c>
      <c r="AY1203" t="s">
        <v>3522</v>
      </c>
      <c r="AZ1203" t="s">
        <v>3523</v>
      </c>
      <c r="BA1203" t="s">
        <v>3535</v>
      </c>
      <c r="BB1203" t="s">
        <v>3535</v>
      </c>
      <c r="BC1203" t="s">
        <v>3524</v>
      </c>
      <c r="BD1203" t="s">
        <v>3524</v>
      </c>
      <c r="BE1203" t="s">
        <v>3525</v>
      </c>
      <c r="BF1203" t="s">
        <v>3525</v>
      </c>
      <c r="BG1203" t="s">
        <v>3525</v>
      </c>
      <c r="BH1203" t="s">
        <v>3525</v>
      </c>
      <c r="BI1203" t="s">
        <v>2727</v>
      </c>
      <c r="BJ1203" t="s">
        <v>2727</v>
      </c>
    </row>
    <row r="1204" spans="1:62" hidden="1">
      <c r="A1204" t="s">
        <v>3504</v>
      </c>
      <c r="B1204" t="s">
        <v>5010</v>
      </c>
      <c r="C1204" t="s">
        <v>5011</v>
      </c>
      <c r="D1204" t="s">
        <v>3507</v>
      </c>
      <c r="E1204" t="s">
        <v>3508</v>
      </c>
      <c r="F1204" t="s">
        <v>4690</v>
      </c>
      <c r="G1204" t="s">
        <v>3510</v>
      </c>
      <c r="H1204" t="s">
        <v>3511</v>
      </c>
      <c r="I1204" t="s">
        <v>3511</v>
      </c>
      <c r="L1204" t="s">
        <v>3512</v>
      </c>
      <c r="M1204" t="s">
        <v>3511</v>
      </c>
      <c r="N1204" t="s">
        <v>5012</v>
      </c>
      <c r="R1204" t="s">
        <v>5013</v>
      </c>
      <c r="S1204" t="s">
        <v>3514</v>
      </c>
      <c r="U1204" t="s">
        <v>3515</v>
      </c>
      <c r="X1204" t="s">
        <v>5014</v>
      </c>
      <c r="Y1204" t="s">
        <v>3532</v>
      </c>
      <c r="AE1204" t="s">
        <v>3515</v>
      </c>
      <c r="AF1204" t="s">
        <v>5015</v>
      </c>
      <c r="AK1204" t="s">
        <v>3519</v>
      </c>
      <c r="AN1204" t="s">
        <v>5012</v>
      </c>
      <c r="AP1204" t="s">
        <v>3520</v>
      </c>
      <c r="AQ1204" t="s">
        <v>3511</v>
      </c>
      <c r="AR1204" t="s">
        <v>3511</v>
      </c>
      <c r="AS1204" t="s">
        <v>3511</v>
      </c>
      <c r="AV1204">
        <v>3463</v>
      </c>
      <c r="AX1204" t="s">
        <v>3655</v>
      </c>
      <c r="AY1204" t="s">
        <v>3522</v>
      </c>
      <c r="AZ1204" t="s">
        <v>3523</v>
      </c>
      <c r="BA1204" t="s">
        <v>3535</v>
      </c>
      <c r="BB1204" t="s">
        <v>3535</v>
      </c>
      <c r="BC1204" t="s">
        <v>3524</v>
      </c>
      <c r="BD1204" t="s">
        <v>3524</v>
      </c>
      <c r="BE1204" t="s">
        <v>3525</v>
      </c>
      <c r="BF1204" t="s">
        <v>3525</v>
      </c>
      <c r="BG1204" t="s">
        <v>3525</v>
      </c>
      <c r="BH1204" t="s">
        <v>3525</v>
      </c>
      <c r="BI1204" t="s">
        <v>2727</v>
      </c>
      <c r="BJ1204" t="s">
        <v>2727</v>
      </c>
    </row>
    <row r="1205" spans="1:62" hidden="1">
      <c r="A1205" t="s">
        <v>3504</v>
      </c>
      <c r="B1205" t="s">
        <v>6691</v>
      </c>
      <c r="C1205" t="s">
        <v>6692</v>
      </c>
      <c r="D1205" t="s">
        <v>3507</v>
      </c>
      <c r="E1205" t="s">
        <v>3508</v>
      </c>
      <c r="F1205" t="s">
        <v>3528</v>
      </c>
      <c r="G1205" t="s">
        <v>3510</v>
      </c>
      <c r="H1205" t="s">
        <v>3511</v>
      </c>
      <c r="I1205" t="s">
        <v>3511</v>
      </c>
      <c r="L1205" t="s">
        <v>3512</v>
      </c>
      <c r="M1205" t="s">
        <v>3511</v>
      </c>
      <c r="N1205" t="s">
        <v>6693</v>
      </c>
      <c r="R1205" t="s">
        <v>6694</v>
      </c>
      <c r="S1205" t="s">
        <v>3514</v>
      </c>
      <c r="U1205" t="s">
        <v>3515</v>
      </c>
      <c r="X1205" t="s">
        <v>6695</v>
      </c>
      <c r="Y1205" t="s">
        <v>3532</v>
      </c>
      <c r="AE1205" t="s">
        <v>3515</v>
      </c>
      <c r="AF1205" t="s">
        <v>6696</v>
      </c>
      <c r="AK1205" t="s">
        <v>3519</v>
      </c>
      <c r="AN1205" t="s">
        <v>6693</v>
      </c>
      <c r="AP1205" t="s">
        <v>3520</v>
      </c>
      <c r="AQ1205" t="s">
        <v>3511</v>
      </c>
      <c r="AR1205" t="s">
        <v>3511</v>
      </c>
      <c r="AS1205" t="s">
        <v>3511</v>
      </c>
      <c r="AV1205">
        <v>3464</v>
      </c>
      <c r="AX1205" t="s">
        <v>3655</v>
      </c>
      <c r="AY1205" t="s">
        <v>3522</v>
      </c>
      <c r="AZ1205" t="s">
        <v>3523</v>
      </c>
      <c r="BA1205" t="s">
        <v>3535</v>
      </c>
      <c r="BB1205" t="s">
        <v>3535</v>
      </c>
      <c r="BC1205" t="s">
        <v>3524</v>
      </c>
      <c r="BD1205" t="s">
        <v>3524</v>
      </c>
      <c r="BE1205" t="s">
        <v>3525</v>
      </c>
      <c r="BF1205" t="s">
        <v>3525</v>
      </c>
      <c r="BG1205" t="s">
        <v>3525</v>
      </c>
      <c r="BH1205" t="s">
        <v>3525</v>
      </c>
      <c r="BI1205" t="s">
        <v>2727</v>
      </c>
      <c r="BJ1205" t="s">
        <v>2727</v>
      </c>
    </row>
    <row r="1206" spans="1:62" hidden="1">
      <c r="A1206" t="s">
        <v>3504</v>
      </c>
      <c r="B1206" t="s">
        <v>8643</v>
      </c>
      <c r="C1206" t="s">
        <v>8644</v>
      </c>
      <c r="D1206" t="s">
        <v>3507</v>
      </c>
      <c r="E1206" t="s">
        <v>3508</v>
      </c>
      <c r="F1206" t="s">
        <v>3528</v>
      </c>
      <c r="G1206" t="s">
        <v>3510</v>
      </c>
      <c r="H1206" t="s">
        <v>3511</v>
      </c>
      <c r="I1206" t="s">
        <v>3511</v>
      </c>
      <c r="L1206" t="s">
        <v>3512</v>
      </c>
      <c r="M1206" t="s">
        <v>3511</v>
      </c>
      <c r="N1206" t="s">
        <v>6693</v>
      </c>
      <c r="R1206" t="s">
        <v>8645</v>
      </c>
      <c r="S1206" t="s">
        <v>3514</v>
      </c>
      <c r="U1206" t="s">
        <v>3515</v>
      </c>
      <c r="X1206" t="s">
        <v>8646</v>
      </c>
      <c r="Y1206" t="s">
        <v>3532</v>
      </c>
      <c r="AE1206" t="s">
        <v>3515</v>
      </c>
      <c r="AF1206" t="s">
        <v>8647</v>
      </c>
      <c r="AK1206" t="s">
        <v>3519</v>
      </c>
      <c r="AN1206" t="s">
        <v>6693</v>
      </c>
      <c r="AP1206" t="s">
        <v>3520</v>
      </c>
      <c r="AQ1206" t="s">
        <v>3511</v>
      </c>
      <c r="AR1206" t="s">
        <v>3511</v>
      </c>
      <c r="AS1206" t="s">
        <v>3511</v>
      </c>
      <c r="AV1206">
        <v>3465</v>
      </c>
      <c r="AX1206" t="s">
        <v>3655</v>
      </c>
      <c r="AY1206" t="s">
        <v>3522</v>
      </c>
      <c r="AZ1206" t="s">
        <v>3523</v>
      </c>
      <c r="BA1206" t="s">
        <v>3535</v>
      </c>
      <c r="BB1206" t="s">
        <v>3535</v>
      </c>
      <c r="BC1206" t="s">
        <v>3524</v>
      </c>
      <c r="BD1206" t="s">
        <v>3524</v>
      </c>
      <c r="BE1206" t="s">
        <v>3525</v>
      </c>
      <c r="BF1206" t="s">
        <v>3525</v>
      </c>
      <c r="BG1206" t="s">
        <v>3525</v>
      </c>
      <c r="BH1206" t="s">
        <v>3525</v>
      </c>
      <c r="BI1206" t="s">
        <v>2727</v>
      </c>
      <c r="BJ1206" t="s">
        <v>2727</v>
      </c>
    </row>
    <row r="1207" spans="1:62" hidden="1">
      <c r="A1207" t="s">
        <v>3504</v>
      </c>
      <c r="B1207" t="s">
        <v>6929</v>
      </c>
      <c r="C1207" t="s">
        <v>6930</v>
      </c>
      <c r="D1207" t="s">
        <v>3507</v>
      </c>
      <c r="E1207" t="s">
        <v>3508</v>
      </c>
      <c r="F1207" t="s">
        <v>3585</v>
      </c>
      <c r="G1207" t="s">
        <v>3510</v>
      </c>
      <c r="H1207" t="s">
        <v>3511</v>
      </c>
      <c r="I1207" t="s">
        <v>3511</v>
      </c>
      <c r="L1207" t="s">
        <v>3512</v>
      </c>
      <c r="M1207" t="s">
        <v>3511</v>
      </c>
      <c r="N1207" t="s">
        <v>6931</v>
      </c>
      <c r="R1207" t="s">
        <v>6932</v>
      </c>
      <c r="S1207" t="s">
        <v>3514</v>
      </c>
      <c r="U1207" t="s">
        <v>3515</v>
      </c>
      <c r="X1207" t="s">
        <v>6933</v>
      </c>
      <c r="Y1207" t="s">
        <v>3532</v>
      </c>
      <c r="AE1207" t="s">
        <v>3515</v>
      </c>
      <c r="AF1207" t="s">
        <v>6934</v>
      </c>
      <c r="AK1207" t="s">
        <v>3519</v>
      </c>
      <c r="AN1207" t="s">
        <v>6931</v>
      </c>
      <c r="AP1207" t="s">
        <v>3520</v>
      </c>
      <c r="AQ1207" t="s">
        <v>3511</v>
      </c>
      <c r="AR1207" t="s">
        <v>3511</v>
      </c>
      <c r="AS1207" t="s">
        <v>3511</v>
      </c>
      <c r="AV1207">
        <v>3466</v>
      </c>
      <c r="AX1207" t="s">
        <v>3655</v>
      </c>
      <c r="AY1207" t="s">
        <v>3522</v>
      </c>
      <c r="AZ1207" t="s">
        <v>3523</v>
      </c>
      <c r="BA1207" t="s">
        <v>3535</v>
      </c>
      <c r="BB1207" t="s">
        <v>3535</v>
      </c>
      <c r="BC1207" t="s">
        <v>3524</v>
      </c>
      <c r="BD1207" t="s">
        <v>3524</v>
      </c>
      <c r="BE1207" t="s">
        <v>3525</v>
      </c>
      <c r="BF1207" t="s">
        <v>3525</v>
      </c>
      <c r="BG1207" t="s">
        <v>3525</v>
      </c>
      <c r="BH1207" t="s">
        <v>3525</v>
      </c>
      <c r="BI1207" t="s">
        <v>2727</v>
      </c>
      <c r="BJ1207" t="s">
        <v>2727</v>
      </c>
    </row>
    <row r="1208" spans="1:62" hidden="1">
      <c r="A1208" t="s">
        <v>3504</v>
      </c>
      <c r="B1208" t="s">
        <v>10416</v>
      </c>
      <c r="C1208" t="s">
        <v>10417</v>
      </c>
      <c r="D1208" t="s">
        <v>3507</v>
      </c>
      <c r="E1208" t="s">
        <v>3508</v>
      </c>
      <c r="F1208" t="s">
        <v>3585</v>
      </c>
      <c r="G1208" t="s">
        <v>3510</v>
      </c>
      <c r="H1208" t="s">
        <v>3511</v>
      </c>
      <c r="I1208" t="s">
        <v>3511</v>
      </c>
      <c r="L1208" t="s">
        <v>3512</v>
      </c>
      <c r="M1208" t="s">
        <v>3511</v>
      </c>
      <c r="N1208" t="s">
        <v>6931</v>
      </c>
      <c r="R1208" t="s">
        <v>10418</v>
      </c>
      <c r="S1208" t="s">
        <v>3514</v>
      </c>
      <c r="U1208" t="s">
        <v>3515</v>
      </c>
      <c r="X1208" t="s">
        <v>10419</v>
      </c>
      <c r="Y1208" t="s">
        <v>3532</v>
      </c>
      <c r="AE1208" t="s">
        <v>3515</v>
      </c>
      <c r="AF1208" t="s">
        <v>10420</v>
      </c>
      <c r="AK1208" t="s">
        <v>3519</v>
      </c>
      <c r="AN1208" t="s">
        <v>6931</v>
      </c>
      <c r="AP1208" t="s">
        <v>3520</v>
      </c>
      <c r="AQ1208" t="s">
        <v>3511</v>
      </c>
      <c r="AR1208" t="s">
        <v>3511</v>
      </c>
      <c r="AS1208" t="s">
        <v>3511</v>
      </c>
      <c r="AV1208">
        <v>3467</v>
      </c>
      <c r="AX1208" t="s">
        <v>3655</v>
      </c>
      <c r="AY1208" t="s">
        <v>3522</v>
      </c>
      <c r="AZ1208" t="s">
        <v>3523</v>
      </c>
      <c r="BA1208" t="s">
        <v>3535</v>
      </c>
      <c r="BB1208" t="s">
        <v>3535</v>
      </c>
      <c r="BC1208" t="s">
        <v>3524</v>
      </c>
      <c r="BD1208" t="s">
        <v>3524</v>
      </c>
      <c r="BE1208" t="s">
        <v>3525</v>
      </c>
      <c r="BF1208" t="s">
        <v>3525</v>
      </c>
      <c r="BG1208" t="s">
        <v>3525</v>
      </c>
      <c r="BH1208" t="s">
        <v>3525</v>
      </c>
      <c r="BI1208" t="s">
        <v>2727</v>
      </c>
      <c r="BJ1208" t="s">
        <v>2727</v>
      </c>
    </row>
    <row r="1209" spans="1:62" hidden="1">
      <c r="A1209" t="s">
        <v>3504</v>
      </c>
      <c r="B1209" t="s">
        <v>8222</v>
      </c>
      <c r="C1209" t="s">
        <v>8223</v>
      </c>
      <c r="D1209" t="s">
        <v>3507</v>
      </c>
      <c r="E1209" t="s">
        <v>3508</v>
      </c>
      <c r="F1209" t="s">
        <v>3577</v>
      </c>
      <c r="G1209" t="s">
        <v>3510</v>
      </c>
      <c r="H1209" t="s">
        <v>3511</v>
      </c>
      <c r="I1209" t="s">
        <v>3511</v>
      </c>
      <c r="L1209" t="s">
        <v>3512</v>
      </c>
      <c r="M1209" t="s">
        <v>3511</v>
      </c>
      <c r="N1209" t="s">
        <v>3736</v>
      </c>
      <c r="R1209" t="s">
        <v>8224</v>
      </c>
      <c r="S1209" t="s">
        <v>3514</v>
      </c>
      <c r="U1209" t="s">
        <v>3515</v>
      </c>
      <c r="X1209" t="s">
        <v>8225</v>
      </c>
      <c r="Y1209" t="s">
        <v>3532</v>
      </c>
      <c r="AE1209" t="s">
        <v>3515</v>
      </c>
      <c r="AF1209" t="s">
        <v>8226</v>
      </c>
      <c r="AK1209" t="s">
        <v>3519</v>
      </c>
      <c r="AN1209" t="s">
        <v>3736</v>
      </c>
      <c r="AP1209" t="s">
        <v>3520</v>
      </c>
      <c r="AQ1209" t="s">
        <v>3511</v>
      </c>
      <c r="AR1209" t="s">
        <v>3511</v>
      </c>
      <c r="AS1209" t="s">
        <v>3511</v>
      </c>
      <c r="AV1209">
        <v>3468</v>
      </c>
      <c r="AX1209" t="s">
        <v>3655</v>
      </c>
      <c r="AY1209" t="s">
        <v>3522</v>
      </c>
      <c r="AZ1209" t="s">
        <v>3523</v>
      </c>
      <c r="BA1209" t="s">
        <v>3535</v>
      </c>
      <c r="BB1209" t="s">
        <v>3535</v>
      </c>
      <c r="BC1209" t="s">
        <v>3524</v>
      </c>
      <c r="BD1209" t="s">
        <v>3524</v>
      </c>
      <c r="BE1209" t="s">
        <v>3525</v>
      </c>
      <c r="BF1209" t="s">
        <v>3525</v>
      </c>
      <c r="BG1209" t="s">
        <v>3525</v>
      </c>
      <c r="BH1209" t="s">
        <v>3525</v>
      </c>
      <c r="BI1209" t="s">
        <v>2727</v>
      </c>
      <c r="BJ1209" t="s">
        <v>2727</v>
      </c>
    </row>
    <row r="1210" spans="1:62" hidden="1">
      <c r="A1210" t="s">
        <v>3504</v>
      </c>
      <c r="B1210" t="s">
        <v>3734</v>
      </c>
      <c r="C1210" t="s">
        <v>3735</v>
      </c>
      <c r="D1210" t="s">
        <v>3507</v>
      </c>
      <c r="E1210" t="s">
        <v>3508</v>
      </c>
      <c r="F1210" t="s">
        <v>3577</v>
      </c>
      <c r="G1210" t="s">
        <v>3510</v>
      </c>
      <c r="H1210" t="s">
        <v>3511</v>
      </c>
      <c r="I1210" t="s">
        <v>3511</v>
      </c>
      <c r="L1210" t="s">
        <v>3512</v>
      </c>
      <c r="M1210" t="s">
        <v>3511</v>
      </c>
      <c r="N1210" t="s">
        <v>3736</v>
      </c>
      <c r="R1210" t="s">
        <v>3737</v>
      </c>
      <c r="S1210" t="s">
        <v>3514</v>
      </c>
      <c r="U1210" t="s">
        <v>3515</v>
      </c>
      <c r="X1210" t="s">
        <v>3738</v>
      </c>
      <c r="Y1210" t="s">
        <v>3532</v>
      </c>
      <c r="AE1210" t="s">
        <v>3515</v>
      </c>
      <c r="AF1210" t="s">
        <v>3739</v>
      </c>
      <c r="AK1210" t="s">
        <v>3519</v>
      </c>
      <c r="AN1210" t="s">
        <v>3736</v>
      </c>
      <c r="AP1210" t="s">
        <v>3520</v>
      </c>
      <c r="AQ1210" t="s">
        <v>3511</v>
      </c>
      <c r="AR1210" t="s">
        <v>3511</v>
      </c>
      <c r="AS1210" t="s">
        <v>3511</v>
      </c>
      <c r="AV1210">
        <v>3469</v>
      </c>
      <c r="AX1210" t="s">
        <v>3655</v>
      </c>
      <c r="AY1210" t="s">
        <v>3522</v>
      </c>
      <c r="AZ1210" t="s">
        <v>3523</v>
      </c>
      <c r="BA1210" t="s">
        <v>3535</v>
      </c>
      <c r="BB1210" t="s">
        <v>3535</v>
      </c>
      <c r="BC1210" t="s">
        <v>3524</v>
      </c>
      <c r="BD1210" t="s">
        <v>3524</v>
      </c>
      <c r="BE1210" t="s">
        <v>3525</v>
      </c>
      <c r="BF1210" t="s">
        <v>3525</v>
      </c>
      <c r="BG1210" t="s">
        <v>3525</v>
      </c>
      <c r="BH1210" t="s">
        <v>3525</v>
      </c>
      <c r="BI1210" t="s">
        <v>2727</v>
      </c>
      <c r="BJ1210" t="s">
        <v>2727</v>
      </c>
    </row>
    <row r="1211" spans="1:62" hidden="1">
      <c r="A1211" t="s">
        <v>3504</v>
      </c>
      <c r="B1211" t="s">
        <v>4593</v>
      </c>
      <c r="C1211" t="s">
        <v>4594</v>
      </c>
      <c r="D1211" t="s">
        <v>3507</v>
      </c>
      <c r="E1211" t="s">
        <v>3508</v>
      </c>
      <c r="F1211" t="s">
        <v>3577</v>
      </c>
      <c r="G1211" t="s">
        <v>3510</v>
      </c>
      <c r="H1211" t="s">
        <v>3511</v>
      </c>
      <c r="I1211" t="s">
        <v>3511</v>
      </c>
      <c r="L1211" t="s">
        <v>3512</v>
      </c>
      <c r="M1211" t="s">
        <v>3511</v>
      </c>
      <c r="N1211" t="s">
        <v>3736</v>
      </c>
      <c r="R1211" t="s">
        <v>4595</v>
      </c>
      <c r="S1211" t="s">
        <v>3514</v>
      </c>
      <c r="U1211" t="s">
        <v>3515</v>
      </c>
      <c r="X1211" t="s">
        <v>4596</v>
      </c>
      <c r="Y1211" t="s">
        <v>3532</v>
      </c>
      <c r="AE1211" t="s">
        <v>3515</v>
      </c>
      <c r="AF1211" t="s">
        <v>4597</v>
      </c>
      <c r="AK1211" t="s">
        <v>3519</v>
      </c>
      <c r="AN1211" t="s">
        <v>3736</v>
      </c>
      <c r="AP1211" t="s">
        <v>3520</v>
      </c>
      <c r="AQ1211" t="s">
        <v>3511</v>
      </c>
      <c r="AR1211" t="s">
        <v>3511</v>
      </c>
      <c r="AS1211" t="s">
        <v>3511</v>
      </c>
      <c r="AV1211">
        <v>3470</v>
      </c>
      <c r="AX1211" t="s">
        <v>3655</v>
      </c>
      <c r="AY1211" t="s">
        <v>3522</v>
      </c>
      <c r="AZ1211" t="s">
        <v>3523</v>
      </c>
      <c r="BA1211" t="s">
        <v>3535</v>
      </c>
      <c r="BB1211" t="s">
        <v>3535</v>
      </c>
      <c r="BC1211" t="s">
        <v>3524</v>
      </c>
      <c r="BD1211" t="s">
        <v>3524</v>
      </c>
      <c r="BE1211" t="s">
        <v>3525</v>
      </c>
      <c r="BF1211" t="s">
        <v>3525</v>
      </c>
      <c r="BG1211" t="s">
        <v>3525</v>
      </c>
      <c r="BH1211" t="s">
        <v>3525</v>
      </c>
      <c r="BI1211" t="s">
        <v>2727</v>
      </c>
      <c r="BJ1211" t="s">
        <v>2727</v>
      </c>
    </row>
    <row r="1212" spans="1:62" hidden="1">
      <c r="A1212" t="s">
        <v>3504</v>
      </c>
      <c r="B1212" s="50" t="s">
        <v>7471</v>
      </c>
      <c r="C1212" t="s">
        <v>7472</v>
      </c>
      <c r="D1212" t="s">
        <v>3507</v>
      </c>
      <c r="E1212" t="s">
        <v>3508</v>
      </c>
      <c r="F1212" t="s">
        <v>3703</v>
      </c>
      <c r="G1212" t="s">
        <v>3510</v>
      </c>
      <c r="H1212" t="s">
        <v>3511</v>
      </c>
      <c r="I1212" t="s">
        <v>3511</v>
      </c>
      <c r="L1212" t="s">
        <v>3512</v>
      </c>
      <c r="M1212" t="s">
        <v>3511</v>
      </c>
      <c r="N1212" t="s">
        <v>6108</v>
      </c>
      <c r="R1212" t="s">
        <v>7473</v>
      </c>
      <c r="S1212" t="s">
        <v>3514</v>
      </c>
      <c r="U1212" t="s">
        <v>3515</v>
      </c>
      <c r="X1212" t="s">
        <v>7474</v>
      </c>
      <c r="Y1212" t="s">
        <v>3532</v>
      </c>
      <c r="AE1212" t="s">
        <v>3515</v>
      </c>
      <c r="AF1212" t="s">
        <v>7475</v>
      </c>
      <c r="AK1212" t="s">
        <v>3519</v>
      </c>
      <c r="AN1212" t="s">
        <v>6108</v>
      </c>
      <c r="AP1212" t="s">
        <v>3520</v>
      </c>
      <c r="AQ1212" t="s">
        <v>3511</v>
      </c>
      <c r="AR1212" t="s">
        <v>3511</v>
      </c>
      <c r="AS1212" t="s">
        <v>3511</v>
      </c>
      <c r="AV1212">
        <v>3471</v>
      </c>
      <c r="AX1212" t="s">
        <v>3655</v>
      </c>
      <c r="AY1212" t="s">
        <v>3522</v>
      </c>
      <c r="AZ1212" t="s">
        <v>3523</v>
      </c>
      <c r="BA1212" t="s">
        <v>3535</v>
      </c>
      <c r="BB1212" t="s">
        <v>3535</v>
      </c>
      <c r="BC1212" t="s">
        <v>3524</v>
      </c>
      <c r="BD1212" t="s">
        <v>3524</v>
      </c>
      <c r="BE1212" t="s">
        <v>3525</v>
      </c>
      <c r="BF1212" t="s">
        <v>3525</v>
      </c>
      <c r="BG1212" t="s">
        <v>3525</v>
      </c>
      <c r="BH1212" t="s">
        <v>3525</v>
      </c>
      <c r="BI1212" t="s">
        <v>2727</v>
      </c>
      <c r="BJ1212" t="s">
        <v>2727</v>
      </c>
    </row>
    <row r="1213" spans="1:62" hidden="1">
      <c r="A1213" t="s">
        <v>3504</v>
      </c>
      <c r="B1213" t="s">
        <v>6106</v>
      </c>
      <c r="C1213" t="s">
        <v>6107</v>
      </c>
      <c r="D1213" t="s">
        <v>3507</v>
      </c>
      <c r="E1213" t="s">
        <v>3508</v>
      </c>
      <c r="F1213" t="s">
        <v>3703</v>
      </c>
      <c r="G1213" t="s">
        <v>3510</v>
      </c>
      <c r="H1213" t="s">
        <v>3511</v>
      </c>
      <c r="I1213" t="s">
        <v>3511</v>
      </c>
      <c r="L1213" t="s">
        <v>3512</v>
      </c>
      <c r="M1213" t="s">
        <v>3511</v>
      </c>
      <c r="N1213" t="s">
        <v>6108</v>
      </c>
      <c r="R1213" t="s">
        <v>6109</v>
      </c>
      <c r="S1213" t="s">
        <v>3514</v>
      </c>
      <c r="U1213" t="s">
        <v>3515</v>
      </c>
      <c r="X1213" t="s">
        <v>6110</v>
      </c>
      <c r="Y1213" t="s">
        <v>3532</v>
      </c>
      <c r="AE1213" t="s">
        <v>3515</v>
      </c>
      <c r="AF1213" t="s">
        <v>6111</v>
      </c>
      <c r="AK1213" t="s">
        <v>3519</v>
      </c>
      <c r="AN1213" t="s">
        <v>6108</v>
      </c>
      <c r="AP1213" t="s">
        <v>3520</v>
      </c>
      <c r="AQ1213" t="s">
        <v>3511</v>
      </c>
      <c r="AR1213" t="s">
        <v>3511</v>
      </c>
      <c r="AS1213" t="s">
        <v>3511</v>
      </c>
      <c r="AV1213">
        <v>3472</v>
      </c>
      <c r="AX1213" t="s">
        <v>3655</v>
      </c>
      <c r="AY1213" t="s">
        <v>3522</v>
      </c>
      <c r="AZ1213" t="s">
        <v>3523</v>
      </c>
      <c r="BA1213" t="s">
        <v>3535</v>
      </c>
      <c r="BB1213" t="s">
        <v>3535</v>
      </c>
      <c r="BC1213" t="s">
        <v>3524</v>
      </c>
      <c r="BD1213" t="s">
        <v>3524</v>
      </c>
      <c r="BE1213" t="s">
        <v>3525</v>
      </c>
      <c r="BF1213" t="s">
        <v>3525</v>
      </c>
      <c r="BG1213" t="s">
        <v>3525</v>
      </c>
      <c r="BH1213" t="s">
        <v>3525</v>
      </c>
      <c r="BI1213" t="s">
        <v>2727</v>
      </c>
      <c r="BJ1213" t="s">
        <v>2727</v>
      </c>
    </row>
    <row r="1214" spans="1:62" hidden="1">
      <c r="A1214" t="s">
        <v>3504</v>
      </c>
      <c r="B1214" t="s">
        <v>9046</v>
      </c>
      <c r="C1214" t="s">
        <v>9047</v>
      </c>
      <c r="D1214" t="s">
        <v>3507</v>
      </c>
      <c r="E1214" t="s">
        <v>3508</v>
      </c>
      <c r="F1214" t="s">
        <v>3703</v>
      </c>
      <c r="G1214" t="s">
        <v>3510</v>
      </c>
      <c r="H1214" t="s">
        <v>3511</v>
      </c>
      <c r="I1214" t="s">
        <v>3511</v>
      </c>
      <c r="L1214" t="s">
        <v>3512</v>
      </c>
      <c r="M1214" t="s">
        <v>3511</v>
      </c>
      <c r="N1214" t="s">
        <v>6108</v>
      </c>
      <c r="R1214" t="s">
        <v>9048</v>
      </c>
      <c r="S1214" t="s">
        <v>3514</v>
      </c>
      <c r="U1214" t="s">
        <v>3515</v>
      </c>
      <c r="X1214" t="s">
        <v>9049</v>
      </c>
      <c r="Y1214" t="s">
        <v>3532</v>
      </c>
      <c r="AE1214" t="s">
        <v>3515</v>
      </c>
      <c r="AF1214" t="s">
        <v>9050</v>
      </c>
      <c r="AK1214" t="s">
        <v>3519</v>
      </c>
      <c r="AN1214" t="s">
        <v>6108</v>
      </c>
      <c r="AP1214" t="s">
        <v>3520</v>
      </c>
      <c r="AQ1214" t="s">
        <v>3511</v>
      </c>
      <c r="AR1214" t="s">
        <v>3511</v>
      </c>
      <c r="AS1214" t="s">
        <v>3511</v>
      </c>
      <c r="AV1214">
        <v>3473</v>
      </c>
      <c r="AX1214" t="s">
        <v>3655</v>
      </c>
      <c r="AY1214" t="s">
        <v>3522</v>
      </c>
      <c r="AZ1214" t="s">
        <v>3523</v>
      </c>
      <c r="BA1214" t="s">
        <v>3535</v>
      </c>
      <c r="BB1214" t="s">
        <v>3535</v>
      </c>
      <c r="BC1214" t="s">
        <v>3524</v>
      </c>
      <c r="BD1214" t="s">
        <v>3524</v>
      </c>
      <c r="BE1214" t="s">
        <v>3525</v>
      </c>
      <c r="BF1214" t="s">
        <v>3525</v>
      </c>
      <c r="BG1214" t="s">
        <v>3525</v>
      </c>
      <c r="BH1214" t="s">
        <v>3525</v>
      </c>
      <c r="BI1214" t="s">
        <v>2727</v>
      </c>
      <c r="BJ1214" t="s">
        <v>2727</v>
      </c>
    </row>
    <row r="1215" spans="1:62" hidden="1">
      <c r="A1215" t="s">
        <v>3504</v>
      </c>
      <c r="B1215" t="s">
        <v>7689</v>
      </c>
      <c r="C1215" t="s">
        <v>7690</v>
      </c>
      <c r="D1215" t="s">
        <v>3507</v>
      </c>
      <c r="E1215" t="s">
        <v>3508</v>
      </c>
      <c r="F1215" t="s">
        <v>3894</v>
      </c>
      <c r="G1215" t="s">
        <v>3510</v>
      </c>
      <c r="H1215" t="s">
        <v>3511</v>
      </c>
      <c r="I1215" t="s">
        <v>3511</v>
      </c>
      <c r="L1215" t="s">
        <v>3512</v>
      </c>
      <c r="M1215" t="s">
        <v>3511</v>
      </c>
      <c r="N1215" t="s">
        <v>7691</v>
      </c>
      <c r="R1215" t="s">
        <v>7692</v>
      </c>
      <c r="S1215" t="s">
        <v>3514</v>
      </c>
      <c r="U1215" t="s">
        <v>3515</v>
      </c>
      <c r="X1215" t="s">
        <v>7693</v>
      </c>
      <c r="Y1215" t="s">
        <v>3532</v>
      </c>
      <c r="AE1215" t="s">
        <v>3515</v>
      </c>
      <c r="AF1215" t="s">
        <v>7694</v>
      </c>
      <c r="AK1215" t="s">
        <v>3519</v>
      </c>
      <c r="AN1215" t="s">
        <v>7691</v>
      </c>
      <c r="AP1215" t="s">
        <v>3520</v>
      </c>
      <c r="AQ1215" t="s">
        <v>3511</v>
      </c>
      <c r="AR1215" t="s">
        <v>3511</v>
      </c>
      <c r="AS1215" t="s">
        <v>3511</v>
      </c>
      <c r="AV1215">
        <v>3474</v>
      </c>
      <c r="AX1215" t="s">
        <v>3655</v>
      </c>
      <c r="AY1215" t="s">
        <v>3522</v>
      </c>
      <c r="AZ1215" t="s">
        <v>3523</v>
      </c>
      <c r="BA1215" t="s">
        <v>3535</v>
      </c>
      <c r="BB1215" t="s">
        <v>3535</v>
      </c>
      <c r="BC1215" t="s">
        <v>3524</v>
      </c>
      <c r="BD1215" t="s">
        <v>3524</v>
      </c>
      <c r="BE1215" t="s">
        <v>3525</v>
      </c>
      <c r="BF1215" t="s">
        <v>3525</v>
      </c>
      <c r="BG1215" t="s">
        <v>3525</v>
      </c>
      <c r="BH1215" t="s">
        <v>3525</v>
      </c>
      <c r="BI1215" t="s">
        <v>2727</v>
      </c>
      <c r="BJ1215" t="s">
        <v>2727</v>
      </c>
    </row>
    <row r="1216" spans="1:62" hidden="1">
      <c r="A1216" t="s">
        <v>3504</v>
      </c>
      <c r="B1216" t="s">
        <v>8326</v>
      </c>
      <c r="C1216" t="s">
        <v>8327</v>
      </c>
      <c r="D1216" t="s">
        <v>3507</v>
      </c>
      <c r="E1216" t="s">
        <v>3508</v>
      </c>
      <c r="F1216" t="s">
        <v>3894</v>
      </c>
      <c r="G1216" t="s">
        <v>3510</v>
      </c>
      <c r="H1216" t="s">
        <v>3511</v>
      </c>
      <c r="I1216" t="s">
        <v>3511</v>
      </c>
      <c r="L1216" t="s">
        <v>3512</v>
      </c>
      <c r="M1216" t="s">
        <v>3511</v>
      </c>
      <c r="N1216" t="s">
        <v>7691</v>
      </c>
      <c r="R1216" t="s">
        <v>8328</v>
      </c>
      <c r="S1216" t="s">
        <v>3514</v>
      </c>
      <c r="U1216" t="s">
        <v>3515</v>
      </c>
      <c r="X1216" t="s">
        <v>8329</v>
      </c>
      <c r="Y1216" t="s">
        <v>3532</v>
      </c>
      <c r="AE1216" t="s">
        <v>3515</v>
      </c>
      <c r="AF1216" t="s">
        <v>8330</v>
      </c>
      <c r="AK1216" t="s">
        <v>3519</v>
      </c>
      <c r="AN1216" t="s">
        <v>7691</v>
      </c>
      <c r="AP1216" t="s">
        <v>3520</v>
      </c>
      <c r="AQ1216" t="s">
        <v>3511</v>
      </c>
      <c r="AR1216" t="s">
        <v>3511</v>
      </c>
      <c r="AS1216" t="s">
        <v>3511</v>
      </c>
      <c r="AV1216">
        <v>3475</v>
      </c>
      <c r="AX1216" t="s">
        <v>3655</v>
      </c>
      <c r="AY1216" t="s">
        <v>3522</v>
      </c>
      <c r="AZ1216" t="s">
        <v>3523</v>
      </c>
      <c r="BA1216" t="s">
        <v>3535</v>
      </c>
      <c r="BB1216" t="s">
        <v>3535</v>
      </c>
      <c r="BC1216" t="s">
        <v>3524</v>
      </c>
      <c r="BD1216" t="s">
        <v>3524</v>
      </c>
      <c r="BE1216" t="s">
        <v>3525</v>
      </c>
      <c r="BF1216" t="s">
        <v>3525</v>
      </c>
      <c r="BG1216" t="s">
        <v>3525</v>
      </c>
      <c r="BH1216" t="s">
        <v>3525</v>
      </c>
      <c r="BI1216" t="s">
        <v>2727</v>
      </c>
      <c r="BJ1216" t="s">
        <v>2727</v>
      </c>
    </row>
    <row r="1217" spans="1:62" hidden="1">
      <c r="A1217" t="s">
        <v>3504</v>
      </c>
      <c r="B1217" t="s">
        <v>8893</v>
      </c>
      <c r="C1217" t="s">
        <v>8894</v>
      </c>
      <c r="D1217" t="s">
        <v>3507</v>
      </c>
      <c r="E1217" t="s">
        <v>3508</v>
      </c>
      <c r="F1217" t="s">
        <v>3894</v>
      </c>
      <c r="G1217" t="s">
        <v>3510</v>
      </c>
      <c r="H1217" t="s">
        <v>3511</v>
      </c>
      <c r="I1217" t="s">
        <v>3511</v>
      </c>
      <c r="L1217" t="s">
        <v>3512</v>
      </c>
      <c r="M1217" t="s">
        <v>3511</v>
      </c>
      <c r="N1217" t="s">
        <v>7691</v>
      </c>
      <c r="R1217" t="s">
        <v>8895</v>
      </c>
      <c r="S1217" t="s">
        <v>3514</v>
      </c>
      <c r="U1217" t="s">
        <v>3515</v>
      </c>
      <c r="X1217" t="s">
        <v>8896</v>
      </c>
      <c r="Y1217" t="s">
        <v>3532</v>
      </c>
      <c r="AE1217" t="s">
        <v>3515</v>
      </c>
      <c r="AF1217" t="s">
        <v>8897</v>
      </c>
      <c r="AK1217" t="s">
        <v>3519</v>
      </c>
      <c r="AN1217" t="s">
        <v>7691</v>
      </c>
      <c r="AP1217" t="s">
        <v>3520</v>
      </c>
      <c r="AQ1217" t="s">
        <v>3511</v>
      </c>
      <c r="AR1217" t="s">
        <v>3511</v>
      </c>
      <c r="AS1217" t="s">
        <v>3511</v>
      </c>
      <c r="AV1217">
        <v>3476</v>
      </c>
      <c r="AX1217" t="s">
        <v>3655</v>
      </c>
      <c r="AY1217" t="s">
        <v>3522</v>
      </c>
      <c r="AZ1217" t="s">
        <v>3523</v>
      </c>
      <c r="BA1217" t="s">
        <v>3535</v>
      </c>
      <c r="BB1217" t="s">
        <v>3535</v>
      </c>
      <c r="BC1217" t="s">
        <v>3524</v>
      </c>
      <c r="BD1217" t="s">
        <v>3524</v>
      </c>
      <c r="BE1217" t="s">
        <v>3525</v>
      </c>
      <c r="BF1217" t="s">
        <v>3525</v>
      </c>
      <c r="BG1217" t="s">
        <v>3525</v>
      </c>
      <c r="BH1217" t="s">
        <v>3525</v>
      </c>
      <c r="BI1217" t="s">
        <v>2727</v>
      </c>
      <c r="BJ1217" t="s">
        <v>2727</v>
      </c>
    </row>
    <row r="1218" spans="1:62" hidden="1">
      <c r="A1218" t="s">
        <v>3504</v>
      </c>
      <c r="B1218" t="s">
        <v>4671</v>
      </c>
      <c r="C1218" t="s">
        <v>4672</v>
      </c>
      <c r="D1218" t="s">
        <v>3507</v>
      </c>
      <c r="E1218" t="s">
        <v>3508</v>
      </c>
      <c r="F1218" t="s">
        <v>4480</v>
      </c>
      <c r="G1218" t="s">
        <v>3510</v>
      </c>
      <c r="H1218" t="s">
        <v>3511</v>
      </c>
      <c r="I1218" t="s">
        <v>3511</v>
      </c>
      <c r="L1218" t="s">
        <v>3512</v>
      </c>
      <c r="M1218" t="s">
        <v>3511</v>
      </c>
      <c r="N1218" t="s">
        <v>4673</v>
      </c>
      <c r="R1218" t="s">
        <v>4674</v>
      </c>
      <c r="S1218" t="s">
        <v>3514</v>
      </c>
      <c r="U1218" t="s">
        <v>3515</v>
      </c>
      <c r="X1218" t="s">
        <v>4675</v>
      </c>
      <c r="Y1218" t="s">
        <v>3532</v>
      </c>
      <c r="AE1218" t="s">
        <v>3515</v>
      </c>
      <c r="AF1218" t="s">
        <v>4676</v>
      </c>
      <c r="AK1218" t="s">
        <v>3519</v>
      </c>
      <c r="AN1218" t="s">
        <v>4673</v>
      </c>
      <c r="AP1218" t="s">
        <v>3520</v>
      </c>
      <c r="AQ1218" t="s">
        <v>3511</v>
      </c>
      <c r="AR1218" t="s">
        <v>3511</v>
      </c>
      <c r="AS1218" t="s">
        <v>3511</v>
      </c>
      <c r="AV1218">
        <v>3477</v>
      </c>
      <c r="AX1218" t="s">
        <v>3655</v>
      </c>
      <c r="AY1218" t="s">
        <v>3522</v>
      </c>
      <c r="AZ1218" t="s">
        <v>3523</v>
      </c>
      <c r="BA1218" t="s">
        <v>3535</v>
      </c>
      <c r="BB1218" t="s">
        <v>3535</v>
      </c>
      <c r="BC1218" t="s">
        <v>3524</v>
      </c>
      <c r="BD1218" t="s">
        <v>3524</v>
      </c>
      <c r="BE1218" t="s">
        <v>3525</v>
      </c>
      <c r="BF1218" t="s">
        <v>3525</v>
      </c>
      <c r="BG1218" t="s">
        <v>3525</v>
      </c>
      <c r="BH1218" t="s">
        <v>3525</v>
      </c>
      <c r="BI1218" t="s">
        <v>2727</v>
      </c>
      <c r="BJ1218" t="s">
        <v>2727</v>
      </c>
    </row>
    <row r="1219" spans="1:62" hidden="1">
      <c r="A1219" t="s">
        <v>3504</v>
      </c>
      <c r="B1219" t="s">
        <v>5000</v>
      </c>
      <c r="C1219" t="s">
        <v>5001</v>
      </c>
      <c r="D1219" t="s">
        <v>3507</v>
      </c>
      <c r="E1219" t="s">
        <v>3508</v>
      </c>
      <c r="F1219" t="s">
        <v>4480</v>
      </c>
      <c r="G1219" t="s">
        <v>3510</v>
      </c>
      <c r="H1219" t="s">
        <v>3511</v>
      </c>
      <c r="I1219" t="s">
        <v>3511</v>
      </c>
      <c r="L1219" t="s">
        <v>3512</v>
      </c>
      <c r="M1219" t="s">
        <v>3511</v>
      </c>
      <c r="N1219" t="s">
        <v>4673</v>
      </c>
      <c r="R1219" t="s">
        <v>5002</v>
      </c>
      <c r="S1219" t="s">
        <v>3514</v>
      </c>
      <c r="U1219" t="s">
        <v>3515</v>
      </c>
      <c r="X1219" t="s">
        <v>5003</v>
      </c>
      <c r="Y1219" t="s">
        <v>3532</v>
      </c>
      <c r="AE1219" t="s">
        <v>3515</v>
      </c>
      <c r="AF1219" t="s">
        <v>5004</v>
      </c>
      <c r="AK1219" t="s">
        <v>3519</v>
      </c>
      <c r="AN1219" t="s">
        <v>4673</v>
      </c>
      <c r="AP1219" t="s">
        <v>3520</v>
      </c>
      <c r="AQ1219" t="s">
        <v>3511</v>
      </c>
      <c r="AR1219" t="s">
        <v>3511</v>
      </c>
      <c r="AS1219" t="s">
        <v>3511</v>
      </c>
      <c r="AV1219">
        <v>3478</v>
      </c>
      <c r="AX1219" t="s">
        <v>3655</v>
      </c>
      <c r="AY1219" t="s">
        <v>3522</v>
      </c>
      <c r="AZ1219" t="s">
        <v>3523</v>
      </c>
      <c r="BA1219" t="s">
        <v>3535</v>
      </c>
      <c r="BB1219" t="s">
        <v>3535</v>
      </c>
      <c r="BC1219" t="s">
        <v>3524</v>
      </c>
      <c r="BD1219" t="s">
        <v>3524</v>
      </c>
      <c r="BE1219" t="s">
        <v>3525</v>
      </c>
      <c r="BF1219" t="s">
        <v>3525</v>
      </c>
      <c r="BG1219" t="s">
        <v>3525</v>
      </c>
      <c r="BH1219" t="s">
        <v>3525</v>
      </c>
      <c r="BI1219" t="s">
        <v>2727</v>
      </c>
      <c r="BJ1219" t="s">
        <v>2727</v>
      </c>
    </row>
    <row r="1220" spans="1:62" hidden="1">
      <c r="A1220" t="s">
        <v>3504</v>
      </c>
      <c r="B1220" t="s">
        <v>7080</v>
      </c>
      <c r="C1220" t="s">
        <v>7081</v>
      </c>
      <c r="D1220" t="s">
        <v>3507</v>
      </c>
      <c r="E1220" t="s">
        <v>3508</v>
      </c>
      <c r="F1220" t="s">
        <v>4480</v>
      </c>
      <c r="G1220" t="s">
        <v>3510</v>
      </c>
      <c r="H1220" t="s">
        <v>3511</v>
      </c>
      <c r="I1220" t="s">
        <v>3511</v>
      </c>
      <c r="L1220" t="s">
        <v>3512</v>
      </c>
      <c r="M1220" t="s">
        <v>3511</v>
      </c>
      <c r="N1220" t="s">
        <v>4673</v>
      </c>
      <c r="R1220" t="s">
        <v>7082</v>
      </c>
      <c r="S1220" t="s">
        <v>3514</v>
      </c>
      <c r="U1220" t="s">
        <v>3515</v>
      </c>
      <c r="X1220" t="s">
        <v>7083</v>
      </c>
      <c r="Y1220" t="s">
        <v>3532</v>
      </c>
      <c r="AE1220" t="s">
        <v>3515</v>
      </c>
      <c r="AF1220" t="s">
        <v>7084</v>
      </c>
      <c r="AK1220" t="s">
        <v>3519</v>
      </c>
      <c r="AN1220" t="s">
        <v>4673</v>
      </c>
      <c r="AP1220" t="s">
        <v>3520</v>
      </c>
      <c r="AQ1220" t="s">
        <v>3511</v>
      </c>
      <c r="AR1220" t="s">
        <v>3511</v>
      </c>
      <c r="AS1220" t="s">
        <v>3511</v>
      </c>
      <c r="AV1220">
        <v>3479</v>
      </c>
      <c r="AX1220" t="s">
        <v>3655</v>
      </c>
      <c r="AY1220" t="s">
        <v>3522</v>
      </c>
      <c r="AZ1220" t="s">
        <v>3523</v>
      </c>
      <c r="BA1220" t="s">
        <v>3535</v>
      </c>
      <c r="BB1220" t="s">
        <v>3535</v>
      </c>
      <c r="BC1220" t="s">
        <v>3524</v>
      </c>
      <c r="BD1220" t="s">
        <v>3524</v>
      </c>
      <c r="BE1220" t="s">
        <v>3525</v>
      </c>
      <c r="BF1220" t="s">
        <v>3525</v>
      </c>
      <c r="BG1220" t="s">
        <v>3525</v>
      </c>
      <c r="BH1220" t="s">
        <v>3525</v>
      </c>
      <c r="BI1220" t="s">
        <v>2727</v>
      </c>
      <c r="BJ1220" t="s">
        <v>2727</v>
      </c>
    </row>
    <row r="1221" spans="1:62" hidden="1">
      <c r="A1221" t="s">
        <v>3504</v>
      </c>
      <c r="B1221" t="s">
        <v>7405</v>
      </c>
      <c r="C1221" t="s">
        <v>7406</v>
      </c>
      <c r="D1221" t="s">
        <v>3507</v>
      </c>
      <c r="E1221" t="s">
        <v>3508</v>
      </c>
      <c r="F1221" t="s">
        <v>3650</v>
      </c>
      <c r="G1221" t="s">
        <v>3510</v>
      </c>
      <c r="H1221" t="s">
        <v>3511</v>
      </c>
      <c r="I1221" t="s">
        <v>3511</v>
      </c>
      <c r="L1221" t="s">
        <v>3512</v>
      </c>
      <c r="M1221" t="s">
        <v>3511</v>
      </c>
      <c r="N1221" t="s">
        <v>3651</v>
      </c>
      <c r="R1221" t="s">
        <v>7407</v>
      </c>
      <c r="S1221" t="s">
        <v>3514</v>
      </c>
      <c r="U1221" t="s">
        <v>3515</v>
      </c>
      <c r="X1221" t="s">
        <v>7408</v>
      </c>
      <c r="Y1221" t="s">
        <v>3532</v>
      </c>
      <c r="AE1221" t="s">
        <v>3515</v>
      </c>
      <c r="AF1221" t="s">
        <v>7409</v>
      </c>
      <c r="AK1221" t="s">
        <v>3519</v>
      </c>
      <c r="AN1221" t="s">
        <v>3651</v>
      </c>
      <c r="AP1221" t="s">
        <v>3520</v>
      </c>
      <c r="AQ1221" t="s">
        <v>3511</v>
      </c>
      <c r="AR1221" t="s">
        <v>3511</v>
      </c>
      <c r="AS1221" t="s">
        <v>3511</v>
      </c>
      <c r="AV1221">
        <v>3480</v>
      </c>
      <c r="AX1221" t="s">
        <v>3655</v>
      </c>
      <c r="AY1221" t="s">
        <v>3522</v>
      </c>
      <c r="AZ1221" t="s">
        <v>3523</v>
      </c>
      <c r="BA1221" t="s">
        <v>3535</v>
      </c>
      <c r="BB1221" t="s">
        <v>3535</v>
      </c>
      <c r="BC1221" t="s">
        <v>3524</v>
      </c>
      <c r="BD1221" t="s">
        <v>3524</v>
      </c>
      <c r="BE1221" t="s">
        <v>3525</v>
      </c>
      <c r="BF1221" t="s">
        <v>3525</v>
      </c>
      <c r="BG1221" t="s">
        <v>3525</v>
      </c>
      <c r="BH1221" t="s">
        <v>3525</v>
      </c>
      <c r="BI1221" t="s">
        <v>2727</v>
      </c>
      <c r="BJ1221" t="s">
        <v>2727</v>
      </c>
    </row>
    <row r="1222" spans="1:62" hidden="1">
      <c r="A1222" t="s">
        <v>3504</v>
      </c>
      <c r="B1222" t="s">
        <v>8181</v>
      </c>
      <c r="C1222" t="s">
        <v>8182</v>
      </c>
      <c r="D1222" t="s">
        <v>3507</v>
      </c>
      <c r="E1222" t="s">
        <v>3508</v>
      </c>
      <c r="F1222" t="s">
        <v>3650</v>
      </c>
      <c r="G1222" t="s">
        <v>3510</v>
      </c>
      <c r="H1222" t="s">
        <v>3511</v>
      </c>
      <c r="I1222" t="s">
        <v>3511</v>
      </c>
      <c r="L1222" t="s">
        <v>3512</v>
      </c>
      <c r="M1222" t="s">
        <v>3511</v>
      </c>
      <c r="N1222" t="s">
        <v>3651</v>
      </c>
      <c r="R1222" t="s">
        <v>8183</v>
      </c>
      <c r="S1222" t="s">
        <v>3514</v>
      </c>
      <c r="U1222" t="s">
        <v>3515</v>
      </c>
      <c r="X1222" t="s">
        <v>8184</v>
      </c>
      <c r="Y1222" t="s">
        <v>3532</v>
      </c>
      <c r="AE1222" t="s">
        <v>3515</v>
      </c>
      <c r="AF1222" t="s">
        <v>8185</v>
      </c>
      <c r="AK1222" t="s">
        <v>3519</v>
      </c>
      <c r="AN1222" t="s">
        <v>3651</v>
      </c>
      <c r="AP1222" t="s">
        <v>3520</v>
      </c>
      <c r="AQ1222" t="s">
        <v>3511</v>
      </c>
      <c r="AR1222" t="s">
        <v>3511</v>
      </c>
      <c r="AS1222" t="s">
        <v>3511</v>
      </c>
      <c r="AV1222">
        <v>3481</v>
      </c>
      <c r="AX1222" t="s">
        <v>3655</v>
      </c>
      <c r="AY1222" t="s">
        <v>3522</v>
      </c>
      <c r="AZ1222" t="s">
        <v>3523</v>
      </c>
      <c r="BA1222" t="s">
        <v>3535</v>
      </c>
      <c r="BB1222" t="s">
        <v>3535</v>
      </c>
      <c r="BC1222" t="s">
        <v>3524</v>
      </c>
      <c r="BD1222" t="s">
        <v>3524</v>
      </c>
      <c r="BE1222" t="s">
        <v>3525</v>
      </c>
      <c r="BF1222" t="s">
        <v>3525</v>
      </c>
      <c r="BG1222" t="s">
        <v>3525</v>
      </c>
      <c r="BH1222" t="s">
        <v>3525</v>
      </c>
      <c r="BI1222" t="s">
        <v>2727</v>
      </c>
      <c r="BJ1222" t="s">
        <v>2727</v>
      </c>
    </row>
    <row r="1223" spans="1:62" hidden="1">
      <c r="A1223" t="s">
        <v>3504</v>
      </c>
      <c r="B1223" t="s">
        <v>3648</v>
      </c>
      <c r="C1223" t="s">
        <v>3649</v>
      </c>
      <c r="D1223" t="s">
        <v>3507</v>
      </c>
      <c r="E1223" t="s">
        <v>3508</v>
      </c>
      <c r="F1223" t="s">
        <v>3650</v>
      </c>
      <c r="G1223" t="s">
        <v>3510</v>
      </c>
      <c r="H1223" t="s">
        <v>3511</v>
      </c>
      <c r="I1223" t="s">
        <v>3511</v>
      </c>
      <c r="L1223" t="s">
        <v>3512</v>
      </c>
      <c r="M1223" t="s">
        <v>3511</v>
      </c>
      <c r="N1223" t="s">
        <v>3651</v>
      </c>
      <c r="R1223" t="s">
        <v>3652</v>
      </c>
      <c r="S1223" t="s">
        <v>3514</v>
      </c>
      <c r="U1223" t="s">
        <v>3515</v>
      </c>
      <c r="X1223" t="s">
        <v>3653</v>
      </c>
      <c r="Y1223" t="s">
        <v>3532</v>
      </c>
      <c r="AE1223" t="s">
        <v>3515</v>
      </c>
      <c r="AF1223" t="s">
        <v>3654</v>
      </c>
      <c r="AK1223" t="s">
        <v>3519</v>
      </c>
      <c r="AN1223" t="s">
        <v>3651</v>
      </c>
      <c r="AP1223" t="s">
        <v>3520</v>
      </c>
      <c r="AQ1223" t="s">
        <v>3511</v>
      </c>
      <c r="AR1223" t="s">
        <v>3511</v>
      </c>
      <c r="AS1223" t="s">
        <v>3511</v>
      </c>
      <c r="AV1223">
        <v>3482</v>
      </c>
      <c r="AX1223" t="s">
        <v>3655</v>
      </c>
      <c r="AY1223" t="s">
        <v>3522</v>
      </c>
      <c r="AZ1223" t="s">
        <v>3523</v>
      </c>
      <c r="BA1223" t="s">
        <v>3535</v>
      </c>
      <c r="BB1223" t="s">
        <v>3535</v>
      </c>
      <c r="BC1223" t="s">
        <v>3524</v>
      </c>
      <c r="BD1223" t="s">
        <v>3524</v>
      </c>
      <c r="BE1223" t="s">
        <v>3525</v>
      </c>
      <c r="BF1223" t="s">
        <v>3525</v>
      </c>
      <c r="BG1223" t="s">
        <v>3525</v>
      </c>
      <c r="BH1223" t="s">
        <v>3525</v>
      </c>
      <c r="BI1223" t="s">
        <v>2727</v>
      </c>
      <c r="BJ1223" t="s">
        <v>2727</v>
      </c>
    </row>
    <row r="1224" spans="1:62" hidden="1">
      <c r="A1224" t="s">
        <v>3504</v>
      </c>
      <c r="B1224" t="s">
        <v>6741</v>
      </c>
      <c r="C1224" t="s">
        <v>6742</v>
      </c>
      <c r="D1224" t="s">
        <v>3507</v>
      </c>
      <c r="E1224" t="s">
        <v>3508</v>
      </c>
      <c r="F1224" t="s">
        <v>4107</v>
      </c>
      <c r="G1224" t="s">
        <v>3510</v>
      </c>
      <c r="H1224" t="s">
        <v>3511</v>
      </c>
      <c r="I1224" t="s">
        <v>3511</v>
      </c>
      <c r="L1224" t="s">
        <v>3512</v>
      </c>
      <c r="M1224" t="s">
        <v>3511</v>
      </c>
      <c r="N1224" t="s">
        <v>6743</v>
      </c>
      <c r="R1224" t="s">
        <v>6744</v>
      </c>
      <c r="S1224" t="s">
        <v>3514</v>
      </c>
      <c r="U1224" t="s">
        <v>3515</v>
      </c>
      <c r="X1224" t="s">
        <v>6745</v>
      </c>
      <c r="Y1224" t="s">
        <v>3532</v>
      </c>
      <c r="AE1224" t="s">
        <v>3515</v>
      </c>
      <c r="AF1224" t="s">
        <v>6746</v>
      </c>
      <c r="AK1224" t="s">
        <v>3519</v>
      </c>
      <c r="AN1224" t="s">
        <v>6743</v>
      </c>
      <c r="AP1224" t="s">
        <v>3520</v>
      </c>
      <c r="AQ1224" t="s">
        <v>3511</v>
      </c>
      <c r="AR1224" t="s">
        <v>3511</v>
      </c>
      <c r="AS1224" t="s">
        <v>3511</v>
      </c>
      <c r="AV1224">
        <v>3483</v>
      </c>
      <c r="AX1224" t="s">
        <v>3655</v>
      </c>
      <c r="AY1224" t="s">
        <v>3522</v>
      </c>
      <c r="AZ1224" t="s">
        <v>3523</v>
      </c>
      <c r="BA1224" t="s">
        <v>3535</v>
      </c>
      <c r="BB1224" t="s">
        <v>3535</v>
      </c>
      <c r="BC1224" t="s">
        <v>3524</v>
      </c>
      <c r="BD1224" t="s">
        <v>3524</v>
      </c>
      <c r="BE1224" t="s">
        <v>3525</v>
      </c>
      <c r="BF1224" t="s">
        <v>3525</v>
      </c>
      <c r="BG1224" t="s">
        <v>3525</v>
      </c>
      <c r="BH1224" t="s">
        <v>3525</v>
      </c>
      <c r="BI1224" t="s">
        <v>2727</v>
      </c>
      <c r="BJ1224" t="s">
        <v>2727</v>
      </c>
    </row>
    <row r="1225" spans="1:62" hidden="1">
      <c r="A1225" t="s">
        <v>3504</v>
      </c>
      <c r="B1225" t="s">
        <v>5899</v>
      </c>
      <c r="C1225" t="s">
        <v>5900</v>
      </c>
      <c r="D1225" t="s">
        <v>3507</v>
      </c>
      <c r="E1225" t="s">
        <v>3508</v>
      </c>
      <c r="F1225" t="s">
        <v>3658</v>
      </c>
      <c r="G1225" t="s">
        <v>3510</v>
      </c>
      <c r="H1225" t="s">
        <v>3511</v>
      </c>
      <c r="I1225" t="s">
        <v>3511</v>
      </c>
      <c r="L1225" t="s">
        <v>3512</v>
      </c>
      <c r="M1225" t="s">
        <v>3511</v>
      </c>
      <c r="N1225" t="s">
        <v>5901</v>
      </c>
      <c r="R1225" t="s">
        <v>5902</v>
      </c>
      <c r="S1225" t="s">
        <v>3514</v>
      </c>
      <c r="U1225" t="s">
        <v>3515</v>
      </c>
      <c r="X1225" t="s">
        <v>5903</v>
      </c>
      <c r="Y1225" t="s">
        <v>3532</v>
      </c>
      <c r="AE1225" t="s">
        <v>3515</v>
      </c>
      <c r="AF1225" t="s">
        <v>5904</v>
      </c>
      <c r="AK1225" t="s">
        <v>3519</v>
      </c>
      <c r="AN1225" t="s">
        <v>5901</v>
      </c>
      <c r="AP1225" t="s">
        <v>3520</v>
      </c>
      <c r="AQ1225" t="s">
        <v>3511</v>
      </c>
      <c r="AR1225" t="s">
        <v>3511</v>
      </c>
      <c r="AS1225" t="s">
        <v>3511</v>
      </c>
      <c r="AV1225">
        <v>3484</v>
      </c>
      <c r="AX1225" t="s">
        <v>3655</v>
      </c>
      <c r="AY1225" t="s">
        <v>3522</v>
      </c>
      <c r="AZ1225" t="s">
        <v>3523</v>
      </c>
      <c r="BA1225" t="s">
        <v>3535</v>
      </c>
      <c r="BB1225" t="s">
        <v>3535</v>
      </c>
      <c r="BC1225" t="s">
        <v>3524</v>
      </c>
      <c r="BD1225" t="s">
        <v>3524</v>
      </c>
      <c r="BE1225" t="s">
        <v>3525</v>
      </c>
      <c r="BF1225" t="s">
        <v>3525</v>
      </c>
      <c r="BG1225" t="s">
        <v>3525</v>
      </c>
      <c r="BH1225" t="s">
        <v>3525</v>
      </c>
      <c r="BI1225" t="s">
        <v>2727</v>
      </c>
      <c r="BJ1225" t="s">
        <v>2727</v>
      </c>
    </row>
    <row r="1226" spans="1:62" hidden="1">
      <c r="A1226" t="s">
        <v>3504</v>
      </c>
      <c r="B1226" t="s">
        <v>10538</v>
      </c>
      <c r="C1226" t="s">
        <v>10539</v>
      </c>
      <c r="D1226" t="s">
        <v>3507</v>
      </c>
      <c r="E1226" t="s">
        <v>3508</v>
      </c>
      <c r="F1226" t="s">
        <v>4492</v>
      </c>
      <c r="G1226" t="s">
        <v>3510</v>
      </c>
      <c r="H1226" t="s">
        <v>3511</v>
      </c>
      <c r="I1226" t="s">
        <v>3511</v>
      </c>
      <c r="L1226" t="s">
        <v>3512</v>
      </c>
      <c r="M1226" t="s">
        <v>3511</v>
      </c>
      <c r="N1226" t="s">
        <v>10540</v>
      </c>
      <c r="R1226" t="s">
        <v>10541</v>
      </c>
      <c r="S1226" t="s">
        <v>3514</v>
      </c>
      <c r="U1226" t="s">
        <v>3515</v>
      </c>
      <c r="X1226" t="s">
        <v>10542</v>
      </c>
      <c r="Y1226" t="s">
        <v>3532</v>
      </c>
      <c r="AE1226" t="s">
        <v>3515</v>
      </c>
      <c r="AF1226" t="s">
        <v>10543</v>
      </c>
      <c r="AK1226" t="s">
        <v>3519</v>
      </c>
      <c r="AN1226" t="s">
        <v>10540</v>
      </c>
      <c r="AP1226" t="s">
        <v>3520</v>
      </c>
      <c r="AQ1226" t="s">
        <v>3511</v>
      </c>
      <c r="AR1226" t="s">
        <v>3511</v>
      </c>
      <c r="AS1226" t="s">
        <v>3511</v>
      </c>
      <c r="AV1226">
        <v>3485</v>
      </c>
      <c r="AX1226" t="s">
        <v>3655</v>
      </c>
      <c r="AY1226" t="s">
        <v>3522</v>
      </c>
      <c r="AZ1226" t="s">
        <v>3523</v>
      </c>
      <c r="BA1226" t="s">
        <v>3535</v>
      </c>
      <c r="BB1226" t="s">
        <v>3535</v>
      </c>
      <c r="BC1226" t="s">
        <v>3524</v>
      </c>
      <c r="BD1226" t="s">
        <v>3524</v>
      </c>
      <c r="BE1226" t="s">
        <v>3525</v>
      </c>
      <c r="BF1226" t="s">
        <v>3525</v>
      </c>
      <c r="BG1226" t="s">
        <v>3525</v>
      </c>
      <c r="BH1226" t="s">
        <v>3525</v>
      </c>
      <c r="BI1226" t="s">
        <v>2727</v>
      </c>
      <c r="BJ1226" t="s">
        <v>2727</v>
      </c>
    </row>
    <row r="1227" spans="1:62" hidden="1">
      <c r="A1227" t="s">
        <v>3504</v>
      </c>
      <c r="B1227" t="s">
        <v>6527</v>
      </c>
      <c r="C1227" t="s">
        <v>6528</v>
      </c>
      <c r="D1227" t="s">
        <v>3507</v>
      </c>
      <c r="E1227" t="s">
        <v>3508</v>
      </c>
      <c r="F1227" t="s">
        <v>4137</v>
      </c>
      <c r="G1227" t="s">
        <v>3510</v>
      </c>
      <c r="H1227" t="s">
        <v>3511</v>
      </c>
      <c r="I1227" t="s">
        <v>3511</v>
      </c>
      <c r="L1227" t="s">
        <v>3512</v>
      </c>
      <c r="M1227" t="s">
        <v>3511</v>
      </c>
      <c r="N1227" t="s">
        <v>6529</v>
      </c>
      <c r="R1227" t="s">
        <v>6530</v>
      </c>
      <c r="S1227" t="s">
        <v>3514</v>
      </c>
      <c r="U1227" t="s">
        <v>3515</v>
      </c>
      <c r="X1227" t="s">
        <v>6531</v>
      </c>
      <c r="Y1227" t="s">
        <v>3532</v>
      </c>
      <c r="AE1227" t="s">
        <v>3515</v>
      </c>
      <c r="AF1227" t="s">
        <v>6532</v>
      </c>
      <c r="AK1227" t="s">
        <v>3519</v>
      </c>
      <c r="AN1227" t="s">
        <v>6529</v>
      </c>
      <c r="AP1227" t="s">
        <v>3520</v>
      </c>
      <c r="AQ1227" t="s">
        <v>3511</v>
      </c>
      <c r="AR1227" t="s">
        <v>3511</v>
      </c>
      <c r="AS1227" t="s">
        <v>3511</v>
      </c>
      <c r="AV1227">
        <v>3486</v>
      </c>
      <c r="AX1227" t="s">
        <v>3655</v>
      </c>
      <c r="AY1227" t="s">
        <v>3522</v>
      </c>
      <c r="AZ1227" t="s">
        <v>3523</v>
      </c>
      <c r="BA1227" t="s">
        <v>3535</v>
      </c>
      <c r="BB1227" t="s">
        <v>3535</v>
      </c>
      <c r="BC1227" t="s">
        <v>3524</v>
      </c>
      <c r="BD1227" t="s">
        <v>3524</v>
      </c>
      <c r="BE1227" t="s">
        <v>3525</v>
      </c>
      <c r="BF1227" t="s">
        <v>3525</v>
      </c>
      <c r="BG1227" t="s">
        <v>3525</v>
      </c>
      <c r="BH1227" t="s">
        <v>3525</v>
      </c>
      <c r="BI1227" t="s">
        <v>2727</v>
      </c>
      <c r="BJ1227" t="s">
        <v>2727</v>
      </c>
    </row>
    <row r="1228" spans="1:62" hidden="1">
      <c r="A1228" t="s">
        <v>3504</v>
      </c>
      <c r="B1228" t="s">
        <v>7129</v>
      </c>
      <c r="C1228" t="s">
        <v>7130</v>
      </c>
      <c r="D1228" t="s">
        <v>3507</v>
      </c>
      <c r="E1228" t="s">
        <v>3508</v>
      </c>
      <c r="F1228" t="s">
        <v>4137</v>
      </c>
      <c r="G1228" t="s">
        <v>3510</v>
      </c>
      <c r="H1228" t="s">
        <v>3511</v>
      </c>
      <c r="I1228" t="s">
        <v>3511</v>
      </c>
      <c r="L1228" t="s">
        <v>3512</v>
      </c>
      <c r="M1228" t="s">
        <v>3511</v>
      </c>
      <c r="N1228" t="s">
        <v>6529</v>
      </c>
      <c r="R1228" t="s">
        <v>7131</v>
      </c>
      <c r="S1228" t="s">
        <v>3514</v>
      </c>
      <c r="U1228" t="s">
        <v>3515</v>
      </c>
      <c r="X1228" t="s">
        <v>7132</v>
      </c>
      <c r="Y1228" t="s">
        <v>3532</v>
      </c>
      <c r="AE1228" t="s">
        <v>3515</v>
      </c>
      <c r="AF1228" t="s">
        <v>7133</v>
      </c>
      <c r="AK1228" t="s">
        <v>3519</v>
      </c>
      <c r="AN1228" t="s">
        <v>6529</v>
      </c>
      <c r="AP1228" t="s">
        <v>3520</v>
      </c>
      <c r="AQ1228" t="s">
        <v>3511</v>
      </c>
      <c r="AR1228" t="s">
        <v>3511</v>
      </c>
      <c r="AS1228" t="s">
        <v>3511</v>
      </c>
      <c r="AV1228">
        <v>3487</v>
      </c>
      <c r="AX1228" t="s">
        <v>3655</v>
      </c>
      <c r="AY1228" t="s">
        <v>3522</v>
      </c>
      <c r="AZ1228" t="s">
        <v>3523</v>
      </c>
      <c r="BA1228" t="s">
        <v>3535</v>
      </c>
      <c r="BB1228" t="s">
        <v>3535</v>
      </c>
      <c r="BC1228" t="s">
        <v>3524</v>
      </c>
      <c r="BD1228" t="s">
        <v>3524</v>
      </c>
      <c r="BE1228" t="s">
        <v>3525</v>
      </c>
      <c r="BF1228" t="s">
        <v>3525</v>
      </c>
      <c r="BG1228" t="s">
        <v>3525</v>
      </c>
      <c r="BH1228" t="s">
        <v>3525</v>
      </c>
      <c r="BI1228" t="s">
        <v>2727</v>
      </c>
      <c r="BJ1228" t="s">
        <v>2727</v>
      </c>
    </row>
    <row r="1229" spans="1:62" hidden="1">
      <c r="A1229" t="s">
        <v>3504</v>
      </c>
      <c r="B1229" t="s">
        <v>8269</v>
      </c>
      <c r="C1229" t="s">
        <v>8270</v>
      </c>
      <c r="D1229" t="s">
        <v>3507</v>
      </c>
      <c r="E1229" t="s">
        <v>3508</v>
      </c>
      <c r="F1229" t="s">
        <v>3689</v>
      </c>
      <c r="G1229" t="s">
        <v>3510</v>
      </c>
      <c r="H1229" t="s">
        <v>3511</v>
      </c>
      <c r="I1229" t="s">
        <v>3511</v>
      </c>
      <c r="L1229" t="s">
        <v>3512</v>
      </c>
      <c r="M1229" t="s">
        <v>3511</v>
      </c>
      <c r="N1229" t="s">
        <v>5116</v>
      </c>
      <c r="R1229" t="s">
        <v>8271</v>
      </c>
      <c r="S1229" t="s">
        <v>3514</v>
      </c>
      <c r="U1229" t="s">
        <v>3515</v>
      </c>
      <c r="X1229" t="s">
        <v>8272</v>
      </c>
      <c r="Y1229" t="s">
        <v>3532</v>
      </c>
      <c r="AE1229" t="s">
        <v>3515</v>
      </c>
      <c r="AF1229" t="s">
        <v>8273</v>
      </c>
      <c r="AK1229" t="s">
        <v>3519</v>
      </c>
      <c r="AN1229" t="s">
        <v>5116</v>
      </c>
      <c r="AP1229" t="s">
        <v>3520</v>
      </c>
      <c r="AQ1229" t="s">
        <v>3511</v>
      </c>
      <c r="AR1229" t="s">
        <v>3511</v>
      </c>
      <c r="AS1229" t="s">
        <v>3511</v>
      </c>
      <c r="AV1229">
        <v>3488</v>
      </c>
      <c r="AX1229" t="s">
        <v>3655</v>
      </c>
      <c r="AY1229" t="s">
        <v>3522</v>
      </c>
      <c r="AZ1229" t="s">
        <v>3523</v>
      </c>
      <c r="BA1229" t="s">
        <v>3535</v>
      </c>
      <c r="BB1229" t="s">
        <v>3535</v>
      </c>
      <c r="BC1229" t="s">
        <v>3524</v>
      </c>
      <c r="BD1229" t="s">
        <v>3524</v>
      </c>
      <c r="BE1229" t="s">
        <v>3525</v>
      </c>
      <c r="BF1229" t="s">
        <v>3525</v>
      </c>
      <c r="BG1229" t="s">
        <v>3525</v>
      </c>
      <c r="BH1229" t="s">
        <v>3525</v>
      </c>
      <c r="BI1229" t="s">
        <v>2727</v>
      </c>
      <c r="BJ1229" t="s">
        <v>2727</v>
      </c>
    </row>
    <row r="1230" spans="1:62" hidden="1">
      <c r="A1230" t="s">
        <v>3504</v>
      </c>
      <c r="B1230" t="s">
        <v>5114</v>
      </c>
      <c r="C1230" t="s">
        <v>5115</v>
      </c>
      <c r="D1230" t="s">
        <v>3507</v>
      </c>
      <c r="E1230" t="s">
        <v>3508</v>
      </c>
      <c r="F1230" t="s">
        <v>3689</v>
      </c>
      <c r="G1230" t="s">
        <v>3510</v>
      </c>
      <c r="H1230" t="s">
        <v>3511</v>
      </c>
      <c r="I1230" t="s">
        <v>3511</v>
      </c>
      <c r="L1230" t="s">
        <v>3512</v>
      </c>
      <c r="M1230" t="s">
        <v>3511</v>
      </c>
      <c r="N1230" t="s">
        <v>5116</v>
      </c>
      <c r="R1230" t="s">
        <v>5117</v>
      </c>
      <c r="S1230" t="s">
        <v>3514</v>
      </c>
      <c r="U1230" t="s">
        <v>3515</v>
      </c>
      <c r="X1230" t="s">
        <v>5118</v>
      </c>
      <c r="Y1230" t="s">
        <v>3532</v>
      </c>
      <c r="AE1230" t="s">
        <v>3515</v>
      </c>
      <c r="AF1230" t="s">
        <v>5119</v>
      </c>
      <c r="AK1230" t="s">
        <v>3519</v>
      </c>
      <c r="AN1230" t="s">
        <v>5116</v>
      </c>
      <c r="AP1230" t="s">
        <v>3520</v>
      </c>
      <c r="AQ1230" t="s">
        <v>3511</v>
      </c>
      <c r="AR1230" t="s">
        <v>3511</v>
      </c>
      <c r="AS1230" t="s">
        <v>3511</v>
      </c>
      <c r="AV1230">
        <v>3489</v>
      </c>
      <c r="AX1230" t="s">
        <v>3655</v>
      </c>
      <c r="AY1230" t="s">
        <v>3522</v>
      </c>
      <c r="AZ1230" t="s">
        <v>3523</v>
      </c>
      <c r="BA1230" t="s">
        <v>3535</v>
      </c>
      <c r="BB1230" t="s">
        <v>3535</v>
      </c>
      <c r="BC1230" t="s">
        <v>3524</v>
      </c>
      <c r="BD1230" t="s">
        <v>3524</v>
      </c>
      <c r="BE1230" t="s">
        <v>3525</v>
      </c>
      <c r="BF1230" t="s">
        <v>3525</v>
      </c>
      <c r="BG1230" t="s">
        <v>3525</v>
      </c>
      <c r="BH1230" t="s">
        <v>3525</v>
      </c>
      <c r="BI1230" t="s">
        <v>2727</v>
      </c>
      <c r="BJ1230" t="s">
        <v>2727</v>
      </c>
    </row>
    <row r="1231" spans="1:62" hidden="1">
      <c r="A1231" t="s">
        <v>3504</v>
      </c>
      <c r="B1231" t="s">
        <v>5338</v>
      </c>
      <c r="C1231" t="s">
        <v>5339</v>
      </c>
      <c r="D1231" t="s">
        <v>3507</v>
      </c>
      <c r="E1231" t="s">
        <v>3508</v>
      </c>
      <c r="F1231" t="s">
        <v>3689</v>
      </c>
      <c r="G1231" t="s">
        <v>3510</v>
      </c>
      <c r="H1231" t="s">
        <v>3511</v>
      </c>
      <c r="I1231" t="s">
        <v>3511</v>
      </c>
      <c r="L1231" t="s">
        <v>3512</v>
      </c>
      <c r="M1231" t="s">
        <v>3511</v>
      </c>
      <c r="N1231" t="s">
        <v>5116</v>
      </c>
      <c r="R1231" t="s">
        <v>5340</v>
      </c>
      <c r="S1231" t="s">
        <v>3514</v>
      </c>
      <c r="U1231" t="s">
        <v>3515</v>
      </c>
      <c r="X1231" t="s">
        <v>5341</v>
      </c>
      <c r="Y1231" t="s">
        <v>3532</v>
      </c>
      <c r="AE1231" t="s">
        <v>3515</v>
      </c>
      <c r="AF1231" t="s">
        <v>5342</v>
      </c>
      <c r="AK1231" t="s">
        <v>3519</v>
      </c>
      <c r="AN1231" t="s">
        <v>5116</v>
      </c>
      <c r="AP1231" t="s">
        <v>3520</v>
      </c>
      <c r="AQ1231" t="s">
        <v>3511</v>
      </c>
      <c r="AR1231" t="s">
        <v>3511</v>
      </c>
      <c r="AS1231" t="s">
        <v>3511</v>
      </c>
      <c r="AV1231">
        <v>3490</v>
      </c>
      <c r="AX1231" t="s">
        <v>3655</v>
      </c>
      <c r="AY1231" t="s">
        <v>3522</v>
      </c>
      <c r="AZ1231" t="s">
        <v>3523</v>
      </c>
      <c r="BA1231" t="s">
        <v>3535</v>
      </c>
      <c r="BB1231" t="s">
        <v>3535</v>
      </c>
      <c r="BC1231" t="s">
        <v>3524</v>
      </c>
      <c r="BD1231" t="s">
        <v>3524</v>
      </c>
      <c r="BE1231" t="s">
        <v>3525</v>
      </c>
      <c r="BF1231" t="s">
        <v>3525</v>
      </c>
      <c r="BG1231" t="s">
        <v>3525</v>
      </c>
      <c r="BH1231" t="s">
        <v>3525</v>
      </c>
      <c r="BI1231" t="s">
        <v>2727</v>
      </c>
      <c r="BJ1231" t="s">
        <v>2727</v>
      </c>
    </row>
    <row r="1232" spans="1:62" hidden="1">
      <c r="A1232" t="s">
        <v>3504</v>
      </c>
      <c r="B1232" t="s">
        <v>5601</v>
      </c>
      <c r="C1232" t="s">
        <v>5602</v>
      </c>
      <c r="D1232" t="s">
        <v>3507</v>
      </c>
      <c r="E1232" t="s">
        <v>3508</v>
      </c>
      <c r="F1232" t="s">
        <v>3824</v>
      </c>
      <c r="G1232" t="s">
        <v>3510</v>
      </c>
      <c r="H1232" t="s">
        <v>3511</v>
      </c>
      <c r="I1232" t="s">
        <v>3511</v>
      </c>
      <c r="L1232" t="s">
        <v>3512</v>
      </c>
      <c r="M1232" t="s">
        <v>3511</v>
      </c>
      <c r="N1232" t="s">
        <v>3825</v>
      </c>
      <c r="R1232" t="s">
        <v>5603</v>
      </c>
      <c r="S1232" t="s">
        <v>3514</v>
      </c>
      <c r="U1232" t="s">
        <v>3515</v>
      </c>
      <c r="X1232" t="s">
        <v>5604</v>
      </c>
      <c r="Y1232" t="s">
        <v>3532</v>
      </c>
      <c r="AE1232" t="s">
        <v>3515</v>
      </c>
      <c r="AF1232" t="s">
        <v>5605</v>
      </c>
      <c r="AK1232" t="s">
        <v>3519</v>
      </c>
      <c r="AN1232" t="s">
        <v>3825</v>
      </c>
      <c r="AP1232" t="s">
        <v>3520</v>
      </c>
      <c r="AQ1232" t="s">
        <v>3511</v>
      </c>
      <c r="AR1232" t="s">
        <v>3511</v>
      </c>
      <c r="AS1232" t="s">
        <v>3511</v>
      </c>
      <c r="AV1232">
        <v>3491</v>
      </c>
      <c r="AX1232" t="s">
        <v>3655</v>
      </c>
      <c r="AY1232" t="s">
        <v>3522</v>
      </c>
      <c r="AZ1232" t="s">
        <v>3523</v>
      </c>
      <c r="BA1232" t="s">
        <v>3535</v>
      </c>
      <c r="BB1232" t="s">
        <v>3535</v>
      </c>
      <c r="BC1232" t="s">
        <v>3524</v>
      </c>
      <c r="BD1232" t="s">
        <v>3524</v>
      </c>
      <c r="BE1232" t="s">
        <v>3525</v>
      </c>
      <c r="BF1232" t="s">
        <v>3525</v>
      </c>
      <c r="BG1232" t="s">
        <v>3525</v>
      </c>
      <c r="BH1232" t="s">
        <v>3525</v>
      </c>
      <c r="BI1232" t="s">
        <v>2727</v>
      </c>
      <c r="BJ1232" t="s">
        <v>2727</v>
      </c>
    </row>
    <row r="1233" spans="1:62" hidden="1">
      <c r="A1233" t="s">
        <v>3504</v>
      </c>
      <c r="B1233" t="s">
        <v>7851</v>
      </c>
      <c r="C1233" t="s">
        <v>7852</v>
      </c>
      <c r="D1233" t="s">
        <v>3507</v>
      </c>
      <c r="E1233" t="s">
        <v>3508</v>
      </c>
      <c r="F1233" t="s">
        <v>3824</v>
      </c>
      <c r="G1233" t="s">
        <v>3510</v>
      </c>
      <c r="H1233" t="s">
        <v>3511</v>
      </c>
      <c r="I1233" t="s">
        <v>3511</v>
      </c>
      <c r="L1233" t="s">
        <v>3512</v>
      </c>
      <c r="M1233" t="s">
        <v>3511</v>
      </c>
      <c r="N1233" t="s">
        <v>3825</v>
      </c>
      <c r="R1233" t="s">
        <v>7853</v>
      </c>
      <c r="S1233" t="s">
        <v>3514</v>
      </c>
      <c r="U1233" t="s">
        <v>3515</v>
      </c>
      <c r="X1233" t="s">
        <v>7854</v>
      </c>
      <c r="Y1233" t="s">
        <v>3532</v>
      </c>
      <c r="AE1233" t="s">
        <v>3515</v>
      </c>
      <c r="AF1233" t="s">
        <v>7855</v>
      </c>
      <c r="AK1233" t="s">
        <v>3519</v>
      </c>
      <c r="AN1233" t="s">
        <v>3825</v>
      </c>
      <c r="AP1233" t="s">
        <v>3520</v>
      </c>
      <c r="AQ1233" t="s">
        <v>3511</v>
      </c>
      <c r="AR1233" t="s">
        <v>3511</v>
      </c>
      <c r="AS1233" t="s">
        <v>3511</v>
      </c>
      <c r="AV1233">
        <v>3492</v>
      </c>
      <c r="AX1233" t="s">
        <v>3655</v>
      </c>
      <c r="AY1233" t="s">
        <v>3522</v>
      </c>
      <c r="AZ1233" t="s">
        <v>3523</v>
      </c>
      <c r="BA1233" t="s">
        <v>3535</v>
      </c>
      <c r="BB1233" t="s">
        <v>3535</v>
      </c>
      <c r="BC1233" t="s">
        <v>3524</v>
      </c>
      <c r="BD1233" t="s">
        <v>3524</v>
      </c>
      <c r="BE1233" t="s">
        <v>3525</v>
      </c>
      <c r="BF1233" t="s">
        <v>3525</v>
      </c>
      <c r="BG1233" t="s">
        <v>3525</v>
      </c>
      <c r="BH1233" t="s">
        <v>3525</v>
      </c>
      <c r="BI1233" t="s">
        <v>2727</v>
      </c>
      <c r="BJ1233" t="s">
        <v>2727</v>
      </c>
    </row>
    <row r="1234" spans="1:62" hidden="1">
      <c r="A1234" t="s">
        <v>3504</v>
      </c>
      <c r="B1234" t="s">
        <v>3822</v>
      </c>
      <c r="C1234" t="s">
        <v>3823</v>
      </c>
      <c r="D1234" t="s">
        <v>3507</v>
      </c>
      <c r="E1234" t="s">
        <v>3508</v>
      </c>
      <c r="F1234" t="s">
        <v>3824</v>
      </c>
      <c r="G1234" t="s">
        <v>3510</v>
      </c>
      <c r="H1234" t="s">
        <v>3511</v>
      </c>
      <c r="I1234" t="s">
        <v>3511</v>
      </c>
      <c r="L1234" t="s">
        <v>3512</v>
      </c>
      <c r="M1234" t="s">
        <v>3511</v>
      </c>
      <c r="N1234" t="s">
        <v>3825</v>
      </c>
      <c r="R1234" t="s">
        <v>3826</v>
      </c>
      <c r="S1234" t="s">
        <v>3514</v>
      </c>
      <c r="U1234" t="s">
        <v>3515</v>
      </c>
      <c r="X1234" t="s">
        <v>3827</v>
      </c>
      <c r="Y1234" t="s">
        <v>3532</v>
      </c>
      <c r="AE1234" t="s">
        <v>3515</v>
      </c>
      <c r="AF1234" t="s">
        <v>3828</v>
      </c>
      <c r="AK1234" t="s">
        <v>3519</v>
      </c>
      <c r="AN1234" t="s">
        <v>3825</v>
      </c>
      <c r="AP1234" t="s">
        <v>3520</v>
      </c>
      <c r="AQ1234" t="s">
        <v>3511</v>
      </c>
      <c r="AR1234" t="s">
        <v>3511</v>
      </c>
      <c r="AS1234" t="s">
        <v>3511</v>
      </c>
      <c r="AV1234">
        <v>3493</v>
      </c>
      <c r="AX1234" t="s">
        <v>3655</v>
      </c>
      <c r="AY1234" t="s">
        <v>3522</v>
      </c>
      <c r="AZ1234" t="s">
        <v>3523</v>
      </c>
      <c r="BA1234" t="s">
        <v>3535</v>
      </c>
      <c r="BB1234" t="s">
        <v>3535</v>
      </c>
      <c r="BC1234" t="s">
        <v>3524</v>
      </c>
      <c r="BD1234" t="s">
        <v>3524</v>
      </c>
      <c r="BE1234" t="s">
        <v>3525</v>
      </c>
      <c r="BF1234" t="s">
        <v>3525</v>
      </c>
      <c r="BG1234" t="s">
        <v>3525</v>
      </c>
      <c r="BH1234" t="s">
        <v>3525</v>
      </c>
      <c r="BI1234" t="s">
        <v>2727</v>
      </c>
      <c r="BJ1234" t="s">
        <v>2727</v>
      </c>
    </row>
    <row r="1235" spans="1:62" hidden="1">
      <c r="A1235" t="s">
        <v>3504</v>
      </c>
      <c r="B1235" t="s">
        <v>10113</v>
      </c>
      <c r="C1235" t="s">
        <v>10114</v>
      </c>
      <c r="D1235" t="s">
        <v>3507</v>
      </c>
      <c r="E1235" t="s">
        <v>3508</v>
      </c>
      <c r="F1235" t="s">
        <v>3601</v>
      </c>
      <c r="G1235" t="s">
        <v>3510</v>
      </c>
      <c r="H1235" t="s">
        <v>3511</v>
      </c>
      <c r="I1235" t="s">
        <v>3511</v>
      </c>
      <c r="L1235" t="s">
        <v>3512</v>
      </c>
      <c r="M1235" t="s">
        <v>3511</v>
      </c>
      <c r="N1235" t="s">
        <v>6168</v>
      </c>
      <c r="R1235" t="s">
        <v>10115</v>
      </c>
      <c r="S1235" t="s">
        <v>3514</v>
      </c>
      <c r="U1235" t="s">
        <v>3515</v>
      </c>
      <c r="X1235" t="s">
        <v>10116</v>
      </c>
      <c r="Y1235" t="s">
        <v>3532</v>
      </c>
      <c r="AE1235" t="s">
        <v>3515</v>
      </c>
      <c r="AF1235" t="s">
        <v>10117</v>
      </c>
      <c r="AK1235" t="s">
        <v>3519</v>
      </c>
      <c r="AN1235" t="s">
        <v>6168</v>
      </c>
      <c r="AP1235" t="s">
        <v>3520</v>
      </c>
      <c r="AQ1235" t="s">
        <v>3511</v>
      </c>
      <c r="AR1235" t="s">
        <v>3511</v>
      </c>
      <c r="AS1235" t="s">
        <v>3511</v>
      </c>
      <c r="AV1235">
        <v>3494</v>
      </c>
      <c r="AX1235" t="s">
        <v>3655</v>
      </c>
      <c r="AY1235" t="s">
        <v>3522</v>
      </c>
      <c r="AZ1235" t="s">
        <v>3523</v>
      </c>
      <c r="BA1235" t="s">
        <v>3535</v>
      </c>
      <c r="BB1235" t="s">
        <v>3535</v>
      </c>
      <c r="BC1235" t="s">
        <v>3524</v>
      </c>
      <c r="BD1235" t="s">
        <v>3524</v>
      </c>
      <c r="BE1235" t="s">
        <v>3525</v>
      </c>
      <c r="BF1235" t="s">
        <v>3525</v>
      </c>
      <c r="BG1235" t="s">
        <v>3525</v>
      </c>
      <c r="BH1235" t="s">
        <v>3525</v>
      </c>
      <c r="BI1235" t="s">
        <v>2727</v>
      </c>
      <c r="BJ1235" t="s">
        <v>2727</v>
      </c>
    </row>
    <row r="1236" spans="1:62" hidden="1">
      <c r="A1236" t="s">
        <v>3504</v>
      </c>
      <c r="B1236" t="s">
        <v>10406</v>
      </c>
      <c r="C1236" t="s">
        <v>10407</v>
      </c>
      <c r="D1236" t="s">
        <v>3507</v>
      </c>
      <c r="E1236" t="s">
        <v>3508</v>
      </c>
      <c r="F1236" t="s">
        <v>3601</v>
      </c>
      <c r="G1236" t="s">
        <v>3510</v>
      </c>
      <c r="H1236" t="s">
        <v>3511</v>
      </c>
      <c r="I1236" t="s">
        <v>3511</v>
      </c>
      <c r="L1236" t="s">
        <v>3512</v>
      </c>
      <c r="M1236" t="s">
        <v>3511</v>
      </c>
      <c r="N1236" t="s">
        <v>6168</v>
      </c>
      <c r="R1236" t="s">
        <v>10408</v>
      </c>
      <c r="S1236" t="s">
        <v>3514</v>
      </c>
      <c r="U1236" t="s">
        <v>3515</v>
      </c>
      <c r="X1236" t="s">
        <v>10409</v>
      </c>
      <c r="Y1236" t="s">
        <v>3532</v>
      </c>
      <c r="AE1236" t="s">
        <v>3515</v>
      </c>
      <c r="AF1236" t="s">
        <v>10410</v>
      </c>
      <c r="AK1236" t="s">
        <v>3519</v>
      </c>
      <c r="AN1236" t="s">
        <v>6168</v>
      </c>
      <c r="AP1236" t="s">
        <v>3520</v>
      </c>
      <c r="AQ1236" t="s">
        <v>3511</v>
      </c>
      <c r="AR1236" t="s">
        <v>3511</v>
      </c>
      <c r="AS1236" t="s">
        <v>3511</v>
      </c>
      <c r="AV1236">
        <v>3495</v>
      </c>
      <c r="AX1236" t="s">
        <v>3655</v>
      </c>
      <c r="AY1236" t="s">
        <v>3522</v>
      </c>
      <c r="AZ1236" t="s">
        <v>3523</v>
      </c>
      <c r="BA1236" t="s">
        <v>3535</v>
      </c>
      <c r="BB1236" t="s">
        <v>3535</v>
      </c>
      <c r="BC1236" t="s">
        <v>3524</v>
      </c>
      <c r="BD1236" t="s">
        <v>3524</v>
      </c>
      <c r="BE1236" t="s">
        <v>3525</v>
      </c>
      <c r="BF1236" t="s">
        <v>3525</v>
      </c>
      <c r="BG1236" t="s">
        <v>3525</v>
      </c>
      <c r="BH1236" t="s">
        <v>3525</v>
      </c>
      <c r="BI1236" t="s">
        <v>2727</v>
      </c>
      <c r="BJ1236" t="s">
        <v>2727</v>
      </c>
    </row>
    <row r="1237" spans="1:62" hidden="1">
      <c r="A1237" t="s">
        <v>3504</v>
      </c>
      <c r="B1237" t="s">
        <v>6166</v>
      </c>
      <c r="C1237" t="s">
        <v>6167</v>
      </c>
      <c r="D1237" t="s">
        <v>3507</v>
      </c>
      <c r="E1237" t="s">
        <v>3508</v>
      </c>
      <c r="F1237" t="s">
        <v>3601</v>
      </c>
      <c r="G1237" t="s">
        <v>3510</v>
      </c>
      <c r="H1237" t="s">
        <v>3511</v>
      </c>
      <c r="I1237" t="s">
        <v>3511</v>
      </c>
      <c r="L1237" t="s">
        <v>3512</v>
      </c>
      <c r="M1237" t="s">
        <v>3511</v>
      </c>
      <c r="N1237" t="s">
        <v>6168</v>
      </c>
      <c r="R1237" t="s">
        <v>6169</v>
      </c>
      <c r="S1237" t="s">
        <v>3514</v>
      </c>
      <c r="U1237" t="s">
        <v>3515</v>
      </c>
      <c r="X1237" t="s">
        <v>6170</v>
      </c>
      <c r="Y1237" t="s">
        <v>3532</v>
      </c>
      <c r="AE1237" t="s">
        <v>3515</v>
      </c>
      <c r="AF1237" t="s">
        <v>6171</v>
      </c>
      <c r="AK1237" t="s">
        <v>3519</v>
      </c>
      <c r="AN1237" t="s">
        <v>6168</v>
      </c>
      <c r="AP1237" t="s">
        <v>3520</v>
      </c>
      <c r="AQ1237" t="s">
        <v>3511</v>
      </c>
      <c r="AR1237" t="s">
        <v>3511</v>
      </c>
      <c r="AS1237" t="s">
        <v>3511</v>
      </c>
      <c r="AV1237">
        <v>3496</v>
      </c>
      <c r="AX1237" t="s">
        <v>3655</v>
      </c>
      <c r="AY1237" t="s">
        <v>3522</v>
      </c>
      <c r="AZ1237" t="s">
        <v>3523</v>
      </c>
      <c r="BA1237" t="s">
        <v>3535</v>
      </c>
      <c r="BB1237" t="s">
        <v>3535</v>
      </c>
      <c r="BC1237" t="s">
        <v>3524</v>
      </c>
      <c r="BD1237" t="s">
        <v>3524</v>
      </c>
      <c r="BE1237" t="s">
        <v>3525</v>
      </c>
      <c r="BF1237" t="s">
        <v>3525</v>
      </c>
      <c r="BG1237" t="s">
        <v>3525</v>
      </c>
      <c r="BH1237" t="s">
        <v>3525</v>
      </c>
      <c r="BI1237" t="s">
        <v>2727</v>
      </c>
      <c r="BJ1237" t="s">
        <v>2727</v>
      </c>
    </row>
    <row r="1238" spans="1:62" hidden="1">
      <c r="A1238" t="s">
        <v>3504</v>
      </c>
      <c r="B1238" t="s">
        <v>3972</v>
      </c>
      <c r="C1238" t="s">
        <v>3973</v>
      </c>
      <c r="D1238" t="s">
        <v>3507</v>
      </c>
      <c r="E1238" t="s">
        <v>3508</v>
      </c>
      <c r="F1238" t="s">
        <v>3509</v>
      </c>
      <c r="G1238" t="s">
        <v>3510</v>
      </c>
      <c r="H1238" t="s">
        <v>3511</v>
      </c>
      <c r="I1238" t="s">
        <v>3511</v>
      </c>
      <c r="L1238" t="s">
        <v>3512</v>
      </c>
      <c r="M1238" t="s">
        <v>3511</v>
      </c>
      <c r="N1238" t="s">
        <v>3974</v>
      </c>
      <c r="R1238" t="s">
        <v>3975</v>
      </c>
      <c r="S1238" t="s">
        <v>3514</v>
      </c>
      <c r="U1238" t="s">
        <v>3515</v>
      </c>
      <c r="X1238" t="s">
        <v>3976</v>
      </c>
      <c r="Y1238" t="s">
        <v>3517</v>
      </c>
      <c r="AE1238" t="s">
        <v>3515</v>
      </c>
      <c r="AF1238" t="s">
        <v>3977</v>
      </c>
      <c r="AK1238" t="s">
        <v>3519</v>
      </c>
      <c r="AN1238" t="s">
        <v>3974</v>
      </c>
      <c r="AP1238" t="s">
        <v>3520</v>
      </c>
      <c r="AQ1238" t="s">
        <v>3511</v>
      </c>
      <c r="AR1238" t="s">
        <v>3511</v>
      </c>
      <c r="AS1238" t="s">
        <v>3511</v>
      </c>
      <c r="AV1238">
        <v>3497</v>
      </c>
      <c r="AX1238" t="s">
        <v>3978</v>
      </c>
      <c r="AY1238" t="s">
        <v>3522</v>
      </c>
      <c r="AZ1238" t="s">
        <v>3523</v>
      </c>
      <c r="BA1238" t="s">
        <v>288</v>
      </c>
      <c r="BB1238" t="s">
        <v>288</v>
      </c>
      <c r="BC1238" t="s">
        <v>3524</v>
      </c>
      <c r="BD1238" t="s">
        <v>3524</v>
      </c>
      <c r="BE1238" t="s">
        <v>3525</v>
      </c>
      <c r="BF1238" t="s">
        <v>3525</v>
      </c>
      <c r="BG1238" t="s">
        <v>3525</v>
      </c>
      <c r="BH1238" t="s">
        <v>3525</v>
      </c>
      <c r="BI1238" t="s">
        <v>2727</v>
      </c>
      <c r="BJ1238" t="s">
        <v>2727</v>
      </c>
    </row>
    <row r="1239" spans="1:62" hidden="1">
      <c r="A1239" t="s">
        <v>3504</v>
      </c>
      <c r="B1239" t="s">
        <v>6430</v>
      </c>
      <c r="C1239" t="s">
        <v>6431</v>
      </c>
      <c r="D1239" t="s">
        <v>3507</v>
      </c>
      <c r="E1239" t="s">
        <v>3508</v>
      </c>
      <c r="F1239" t="s">
        <v>3878</v>
      </c>
      <c r="G1239" t="s">
        <v>3510</v>
      </c>
      <c r="H1239" t="s">
        <v>3511</v>
      </c>
      <c r="I1239" t="s">
        <v>3511</v>
      </c>
      <c r="L1239" t="s">
        <v>3512</v>
      </c>
      <c r="M1239" t="s">
        <v>3511</v>
      </c>
      <c r="N1239" t="s">
        <v>6432</v>
      </c>
      <c r="R1239" t="s">
        <v>6433</v>
      </c>
      <c r="S1239" t="s">
        <v>3881</v>
      </c>
      <c r="U1239" t="s">
        <v>3515</v>
      </c>
      <c r="X1239" t="s">
        <v>6434</v>
      </c>
      <c r="Y1239" t="s">
        <v>3517</v>
      </c>
      <c r="AE1239" t="s">
        <v>3515</v>
      </c>
      <c r="AF1239" t="s">
        <v>6435</v>
      </c>
      <c r="AK1239" t="s">
        <v>3519</v>
      </c>
      <c r="AN1239" t="s">
        <v>6432</v>
      </c>
      <c r="AP1239" t="s">
        <v>3520</v>
      </c>
      <c r="AQ1239" t="s">
        <v>3511</v>
      </c>
      <c r="AR1239" t="s">
        <v>3511</v>
      </c>
      <c r="AS1239" t="s">
        <v>3511</v>
      </c>
      <c r="AV1239">
        <v>3498</v>
      </c>
      <c r="AX1239" t="s">
        <v>6436</v>
      </c>
      <c r="AY1239" t="s">
        <v>3522</v>
      </c>
      <c r="AZ1239" t="s">
        <v>3523</v>
      </c>
      <c r="BA1239" t="s">
        <v>288</v>
      </c>
      <c r="BB1239" t="s">
        <v>288</v>
      </c>
      <c r="BC1239" t="s">
        <v>3524</v>
      </c>
      <c r="BD1239" t="s">
        <v>3524</v>
      </c>
      <c r="BE1239" t="s">
        <v>3525</v>
      </c>
      <c r="BF1239" t="s">
        <v>3525</v>
      </c>
      <c r="BG1239" t="s">
        <v>3525</v>
      </c>
      <c r="BH1239" t="s">
        <v>3525</v>
      </c>
      <c r="BI1239" t="s">
        <v>2727</v>
      </c>
      <c r="BJ1239" t="s">
        <v>2727</v>
      </c>
    </row>
    <row r="1240" spans="1:62" hidden="1">
      <c r="A1240" t="s">
        <v>3504</v>
      </c>
      <c r="B1240" t="s">
        <v>8533</v>
      </c>
      <c r="C1240" t="s">
        <v>8534</v>
      </c>
      <c r="D1240" t="s">
        <v>3507</v>
      </c>
      <c r="E1240" t="s">
        <v>3508</v>
      </c>
      <c r="F1240" t="s">
        <v>3878</v>
      </c>
      <c r="G1240" t="s">
        <v>3510</v>
      </c>
      <c r="H1240" t="s">
        <v>3511</v>
      </c>
      <c r="I1240" t="s">
        <v>3511</v>
      </c>
      <c r="L1240" t="s">
        <v>3512</v>
      </c>
      <c r="M1240" t="s">
        <v>3511</v>
      </c>
      <c r="N1240" t="s">
        <v>6432</v>
      </c>
      <c r="R1240" t="s">
        <v>8535</v>
      </c>
      <c r="S1240" t="s">
        <v>3881</v>
      </c>
      <c r="U1240" t="s">
        <v>3515</v>
      </c>
      <c r="X1240" t="s">
        <v>8536</v>
      </c>
      <c r="Y1240" t="s">
        <v>3517</v>
      </c>
      <c r="AE1240" t="s">
        <v>3515</v>
      </c>
      <c r="AF1240" t="s">
        <v>8537</v>
      </c>
      <c r="AK1240" t="s">
        <v>3519</v>
      </c>
      <c r="AN1240" t="s">
        <v>6432</v>
      </c>
      <c r="AP1240" t="s">
        <v>3520</v>
      </c>
      <c r="AQ1240" t="s">
        <v>3511</v>
      </c>
      <c r="AR1240" t="s">
        <v>3511</v>
      </c>
      <c r="AS1240" t="s">
        <v>3511</v>
      </c>
      <c r="AV1240">
        <v>3499</v>
      </c>
      <c r="AX1240" t="s">
        <v>6436</v>
      </c>
      <c r="AY1240" t="s">
        <v>3522</v>
      </c>
      <c r="AZ1240" t="s">
        <v>3523</v>
      </c>
      <c r="BA1240" t="s">
        <v>288</v>
      </c>
      <c r="BB1240" t="s">
        <v>288</v>
      </c>
      <c r="BC1240" t="s">
        <v>3524</v>
      </c>
      <c r="BD1240" t="s">
        <v>3524</v>
      </c>
      <c r="BE1240" t="s">
        <v>3525</v>
      </c>
      <c r="BF1240" t="s">
        <v>3525</v>
      </c>
      <c r="BG1240" t="s">
        <v>3525</v>
      </c>
      <c r="BH1240" t="s">
        <v>3525</v>
      </c>
      <c r="BI1240" t="s">
        <v>2727</v>
      </c>
      <c r="BJ1240" t="s">
        <v>2727</v>
      </c>
    </row>
    <row r="1241" spans="1:62" hidden="1">
      <c r="A1241" t="s">
        <v>3504</v>
      </c>
      <c r="B1241" t="s">
        <v>9167</v>
      </c>
      <c r="C1241" t="s">
        <v>9168</v>
      </c>
      <c r="D1241" t="s">
        <v>3507</v>
      </c>
      <c r="E1241" t="s">
        <v>3508</v>
      </c>
      <c r="F1241" t="s">
        <v>3878</v>
      </c>
      <c r="G1241" t="s">
        <v>3510</v>
      </c>
      <c r="H1241" t="s">
        <v>3511</v>
      </c>
      <c r="I1241" t="s">
        <v>3511</v>
      </c>
      <c r="L1241" t="s">
        <v>3512</v>
      </c>
      <c r="M1241" t="s">
        <v>3511</v>
      </c>
      <c r="N1241" t="s">
        <v>6432</v>
      </c>
      <c r="R1241" t="s">
        <v>9169</v>
      </c>
      <c r="S1241" t="s">
        <v>3881</v>
      </c>
      <c r="U1241" t="s">
        <v>3515</v>
      </c>
      <c r="X1241" t="s">
        <v>9170</v>
      </c>
      <c r="Y1241" t="s">
        <v>3517</v>
      </c>
      <c r="AE1241" t="s">
        <v>3515</v>
      </c>
      <c r="AF1241" t="s">
        <v>9171</v>
      </c>
      <c r="AK1241" t="s">
        <v>3519</v>
      </c>
      <c r="AN1241" t="s">
        <v>6432</v>
      </c>
      <c r="AP1241" t="s">
        <v>3520</v>
      </c>
      <c r="AQ1241" t="s">
        <v>3511</v>
      </c>
      <c r="AR1241" t="s">
        <v>3511</v>
      </c>
      <c r="AS1241" t="s">
        <v>3511</v>
      </c>
      <c r="AV1241">
        <v>3500</v>
      </c>
      <c r="AX1241" t="s">
        <v>6436</v>
      </c>
      <c r="AY1241" t="s">
        <v>3522</v>
      </c>
      <c r="AZ1241" t="s">
        <v>3523</v>
      </c>
      <c r="BA1241" t="s">
        <v>288</v>
      </c>
      <c r="BB1241" t="s">
        <v>288</v>
      </c>
      <c r="BC1241" t="s">
        <v>3524</v>
      </c>
      <c r="BD1241" t="s">
        <v>3524</v>
      </c>
      <c r="BE1241" t="s">
        <v>3525</v>
      </c>
      <c r="BF1241" t="s">
        <v>3525</v>
      </c>
      <c r="BG1241" t="s">
        <v>3525</v>
      </c>
      <c r="BH1241" t="s">
        <v>3525</v>
      </c>
      <c r="BI1241" t="s">
        <v>2727</v>
      </c>
      <c r="BJ1241" t="s">
        <v>2727</v>
      </c>
    </row>
    <row r="1242" spans="1:62" hidden="1">
      <c r="A1242" t="s">
        <v>3504</v>
      </c>
      <c r="B1242" t="s">
        <v>9796</v>
      </c>
      <c r="C1242" t="s">
        <v>9797</v>
      </c>
      <c r="D1242" t="s">
        <v>3507</v>
      </c>
      <c r="E1242" t="s">
        <v>3508</v>
      </c>
      <c r="F1242" t="s">
        <v>3878</v>
      </c>
      <c r="G1242" t="s">
        <v>3510</v>
      </c>
      <c r="H1242" t="s">
        <v>3511</v>
      </c>
      <c r="I1242" t="s">
        <v>3511</v>
      </c>
      <c r="L1242" t="s">
        <v>3666</v>
      </c>
      <c r="M1242" t="s">
        <v>3511</v>
      </c>
      <c r="N1242" t="s">
        <v>6432</v>
      </c>
      <c r="R1242" t="s">
        <v>9798</v>
      </c>
      <c r="S1242" t="s">
        <v>3881</v>
      </c>
      <c r="U1242" t="s">
        <v>3515</v>
      </c>
      <c r="X1242" t="s">
        <v>9799</v>
      </c>
      <c r="Y1242" t="s">
        <v>3517</v>
      </c>
      <c r="AE1242" t="s">
        <v>3515</v>
      </c>
      <c r="AF1242" t="s">
        <v>9800</v>
      </c>
      <c r="AK1242" t="s">
        <v>3519</v>
      </c>
      <c r="AN1242" t="s">
        <v>6432</v>
      </c>
      <c r="AP1242" t="s">
        <v>3520</v>
      </c>
      <c r="AQ1242" t="s">
        <v>3511</v>
      </c>
      <c r="AR1242" t="s">
        <v>3511</v>
      </c>
      <c r="AS1242" t="s">
        <v>3511</v>
      </c>
      <c r="AV1242">
        <v>3501</v>
      </c>
      <c r="AX1242" t="s">
        <v>6436</v>
      </c>
      <c r="AY1242" t="s">
        <v>3522</v>
      </c>
      <c r="AZ1242" t="s">
        <v>3523</v>
      </c>
      <c r="BA1242" t="s">
        <v>288</v>
      </c>
      <c r="BB1242" t="s">
        <v>288</v>
      </c>
      <c r="BC1242" t="s">
        <v>3524</v>
      </c>
      <c r="BD1242" t="s">
        <v>3524</v>
      </c>
      <c r="BE1242" t="s">
        <v>3525</v>
      </c>
      <c r="BF1242" t="s">
        <v>3525</v>
      </c>
      <c r="BG1242" t="s">
        <v>3525</v>
      </c>
      <c r="BH1242" t="s">
        <v>3525</v>
      </c>
      <c r="BI1242" t="s">
        <v>2727</v>
      </c>
      <c r="BJ1242" t="s">
        <v>2727</v>
      </c>
    </row>
    <row r="1243" spans="1:62" hidden="1">
      <c r="A1243" t="s">
        <v>3504</v>
      </c>
      <c r="B1243" t="s">
        <v>8925</v>
      </c>
      <c r="C1243" t="s">
        <v>8926</v>
      </c>
      <c r="D1243" t="s">
        <v>3507</v>
      </c>
      <c r="E1243" t="s">
        <v>3508</v>
      </c>
      <c r="F1243" t="s">
        <v>3509</v>
      </c>
      <c r="G1243" t="s">
        <v>3510</v>
      </c>
      <c r="H1243" t="s">
        <v>3511</v>
      </c>
      <c r="I1243" t="s">
        <v>3511</v>
      </c>
      <c r="L1243" t="s">
        <v>3512</v>
      </c>
      <c r="M1243" t="s">
        <v>3511</v>
      </c>
      <c r="N1243" t="s">
        <v>8927</v>
      </c>
      <c r="R1243" t="s">
        <v>8928</v>
      </c>
      <c r="S1243" t="s">
        <v>3514</v>
      </c>
      <c r="U1243" t="s">
        <v>3515</v>
      </c>
      <c r="X1243" t="s">
        <v>8929</v>
      </c>
      <c r="Y1243" t="s">
        <v>3517</v>
      </c>
      <c r="AE1243" t="s">
        <v>3515</v>
      </c>
      <c r="AF1243" t="s">
        <v>8930</v>
      </c>
      <c r="AK1243" t="s">
        <v>3519</v>
      </c>
      <c r="AN1243" t="s">
        <v>8927</v>
      </c>
      <c r="AP1243" t="s">
        <v>3520</v>
      </c>
      <c r="AQ1243" t="s">
        <v>3511</v>
      </c>
      <c r="AR1243" t="s">
        <v>3511</v>
      </c>
      <c r="AS1243" t="s">
        <v>3511</v>
      </c>
      <c r="AV1243">
        <v>3502</v>
      </c>
      <c r="AX1243" t="s">
        <v>8931</v>
      </c>
      <c r="AY1243" t="s">
        <v>3522</v>
      </c>
      <c r="AZ1243" t="s">
        <v>3523</v>
      </c>
      <c r="BA1243" t="s">
        <v>288</v>
      </c>
      <c r="BB1243" t="s">
        <v>288</v>
      </c>
      <c r="BC1243" t="s">
        <v>3524</v>
      </c>
      <c r="BD1243" t="s">
        <v>3524</v>
      </c>
      <c r="BE1243" t="s">
        <v>3525</v>
      </c>
      <c r="BF1243" t="s">
        <v>3525</v>
      </c>
      <c r="BG1243" t="s">
        <v>3525</v>
      </c>
      <c r="BH1243" t="s">
        <v>3525</v>
      </c>
      <c r="BI1243" t="s">
        <v>2727</v>
      </c>
      <c r="BJ1243" t="s">
        <v>2727</v>
      </c>
    </row>
    <row r="1244" spans="1:62" hidden="1">
      <c r="A1244" t="s">
        <v>3504</v>
      </c>
      <c r="B1244" t="s">
        <v>5355</v>
      </c>
      <c r="C1244" t="s">
        <v>5356</v>
      </c>
      <c r="D1244" t="s">
        <v>3507</v>
      </c>
      <c r="E1244" t="s">
        <v>3508</v>
      </c>
      <c r="F1244" t="s">
        <v>5357</v>
      </c>
      <c r="G1244" t="s">
        <v>3510</v>
      </c>
      <c r="H1244" t="s">
        <v>3511</v>
      </c>
      <c r="I1244" t="s">
        <v>3511</v>
      </c>
      <c r="L1244" t="s">
        <v>3512</v>
      </c>
      <c r="M1244" t="s">
        <v>3511</v>
      </c>
      <c r="N1244" t="s">
        <v>5358</v>
      </c>
      <c r="R1244" t="s">
        <v>5359</v>
      </c>
      <c r="S1244" t="s">
        <v>3514</v>
      </c>
      <c r="U1244" t="s">
        <v>4082</v>
      </c>
      <c r="X1244" t="s">
        <v>5360</v>
      </c>
      <c r="Y1244" t="s">
        <v>4082</v>
      </c>
      <c r="AE1244" t="s">
        <v>4082</v>
      </c>
      <c r="AF1244" t="s">
        <v>5361</v>
      </c>
      <c r="AN1244" t="s">
        <v>5358</v>
      </c>
      <c r="AP1244" t="s">
        <v>3520</v>
      </c>
      <c r="AQ1244" t="s">
        <v>3511</v>
      </c>
      <c r="AR1244" t="s">
        <v>3511</v>
      </c>
      <c r="AS1244" t="s">
        <v>3511</v>
      </c>
      <c r="AX1244" t="s">
        <v>5362</v>
      </c>
      <c r="AY1244" t="s">
        <v>3522</v>
      </c>
      <c r="BA1244" t="s">
        <v>277</v>
      </c>
      <c r="BB1244" t="s">
        <v>277</v>
      </c>
      <c r="BC1244" t="s">
        <v>3524</v>
      </c>
      <c r="BD1244" t="s">
        <v>3524</v>
      </c>
      <c r="BE1244" t="s">
        <v>3525</v>
      </c>
      <c r="BF1244" t="s">
        <v>3525</v>
      </c>
      <c r="BG1244" t="s">
        <v>3525</v>
      </c>
      <c r="BH1244" t="s">
        <v>3525</v>
      </c>
      <c r="BI1244" t="s">
        <v>2727</v>
      </c>
      <c r="BJ1244" t="s">
        <v>2727</v>
      </c>
    </row>
    <row r="1245" spans="1:62" hidden="1">
      <c r="A1245" t="s">
        <v>3504</v>
      </c>
      <c r="B1245" t="s">
        <v>5875</v>
      </c>
      <c r="C1245" t="s">
        <v>5876</v>
      </c>
      <c r="D1245" t="s">
        <v>3507</v>
      </c>
      <c r="E1245" t="s">
        <v>3508</v>
      </c>
      <c r="F1245" t="s">
        <v>5357</v>
      </c>
      <c r="G1245" t="s">
        <v>3510</v>
      </c>
      <c r="H1245" t="s">
        <v>3511</v>
      </c>
      <c r="I1245" t="s">
        <v>3511</v>
      </c>
      <c r="L1245" t="s">
        <v>5877</v>
      </c>
      <c r="M1245" t="s">
        <v>3511</v>
      </c>
      <c r="N1245" t="s">
        <v>5878</v>
      </c>
      <c r="R1245" t="s">
        <v>5879</v>
      </c>
      <c r="S1245" t="s">
        <v>3514</v>
      </c>
      <c r="U1245" t="s">
        <v>4082</v>
      </c>
      <c r="X1245" t="s">
        <v>5880</v>
      </c>
      <c r="Y1245" t="s">
        <v>4082</v>
      </c>
      <c r="AE1245" t="s">
        <v>4082</v>
      </c>
      <c r="AF1245" t="s">
        <v>5881</v>
      </c>
      <c r="AN1245" t="s">
        <v>5878</v>
      </c>
      <c r="AP1245" t="s">
        <v>3520</v>
      </c>
      <c r="AQ1245" t="s">
        <v>3511</v>
      </c>
      <c r="AR1245" t="s">
        <v>3511</v>
      </c>
      <c r="AS1245" t="s">
        <v>3511</v>
      </c>
      <c r="AX1245" t="s">
        <v>5362</v>
      </c>
      <c r="AY1245" t="s">
        <v>3522</v>
      </c>
      <c r="BA1245" t="s">
        <v>277</v>
      </c>
      <c r="BB1245" t="s">
        <v>277</v>
      </c>
      <c r="BC1245" t="s">
        <v>3524</v>
      </c>
      <c r="BD1245" t="s">
        <v>3524</v>
      </c>
      <c r="BE1245" t="s">
        <v>3525</v>
      </c>
      <c r="BF1245" t="s">
        <v>3525</v>
      </c>
      <c r="BG1245" t="s">
        <v>3525</v>
      </c>
      <c r="BH1245" t="s">
        <v>3525</v>
      </c>
      <c r="BI1245" t="s">
        <v>2727</v>
      </c>
      <c r="BJ1245" t="s">
        <v>2727</v>
      </c>
    </row>
    <row r="1246" spans="1:62" hidden="1">
      <c r="A1246" t="s">
        <v>3504</v>
      </c>
      <c r="B1246" t="s">
        <v>8654</v>
      </c>
      <c r="C1246" t="s">
        <v>8655</v>
      </c>
      <c r="D1246" t="s">
        <v>8656</v>
      </c>
      <c r="E1246" t="s">
        <v>3508</v>
      </c>
      <c r="F1246" t="s">
        <v>8657</v>
      </c>
      <c r="G1246" t="s">
        <v>3510</v>
      </c>
      <c r="H1246" t="s">
        <v>3511</v>
      </c>
      <c r="I1246" t="s">
        <v>3511</v>
      </c>
      <c r="L1246" t="s">
        <v>8658</v>
      </c>
      <c r="M1246" t="s">
        <v>3511</v>
      </c>
      <c r="N1246" t="s">
        <v>2870</v>
      </c>
      <c r="R1246" t="s">
        <v>8659</v>
      </c>
      <c r="S1246" t="s">
        <v>8660</v>
      </c>
      <c r="U1246" t="s">
        <v>4082</v>
      </c>
      <c r="X1246" t="s">
        <v>8661</v>
      </c>
      <c r="Y1246" t="s">
        <v>4082</v>
      </c>
      <c r="AE1246" t="s">
        <v>4082</v>
      </c>
      <c r="AF1246" t="s">
        <v>8661</v>
      </c>
      <c r="AN1246" t="s">
        <v>2870</v>
      </c>
      <c r="AQ1246" t="s">
        <v>3511</v>
      </c>
      <c r="AR1246" t="s">
        <v>3511</v>
      </c>
      <c r="AS1246" t="s">
        <v>3511</v>
      </c>
      <c r="AY1246" t="s">
        <v>3522</v>
      </c>
      <c r="BH1246" t="s">
        <v>2727</v>
      </c>
      <c r="BI1246" t="s">
        <v>2727</v>
      </c>
    </row>
    <row r="1247" spans="1:62" hidden="1">
      <c r="A1247" t="s">
        <v>3504</v>
      </c>
      <c r="B1247" t="s">
        <v>8729</v>
      </c>
      <c r="C1247" t="s">
        <v>8730</v>
      </c>
      <c r="D1247" t="s">
        <v>3507</v>
      </c>
      <c r="E1247" t="s">
        <v>3508</v>
      </c>
      <c r="F1247" t="s">
        <v>5357</v>
      </c>
      <c r="G1247" t="s">
        <v>3510</v>
      </c>
      <c r="H1247" t="s">
        <v>3511</v>
      </c>
      <c r="I1247" t="s">
        <v>3511</v>
      </c>
      <c r="L1247" t="s">
        <v>5877</v>
      </c>
      <c r="M1247" t="s">
        <v>3511</v>
      </c>
      <c r="N1247" t="s">
        <v>8731</v>
      </c>
      <c r="R1247" t="s">
        <v>8732</v>
      </c>
      <c r="S1247" t="s">
        <v>3514</v>
      </c>
      <c r="U1247" t="s">
        <v>4082</v>
      </c>
      <c r="X1247" t="s">
        <v>8733</v>
      </c>
      <c r="Y1247" t="s">
        <v>4082</v>
      </c>
      <c r="AE1247" t="s">
        <v>4082</v>
      </c>
      <c r="AF1247" t="s">
        <v>8734</v>
      </c>
      <c r="AN1247" t="s">
        <v>8731</v>
      </c>
      <c r="AP1247" t="s">
        <v>3520</v>
      </c>
      <c r="AQ1247" t="s">
        <v>3511</v>
      </c>
      <c r="AR1247" t="s">
        <v>3511</v>
      </c>
      <c r="AS1247" t="s">
        <v>3511</v>
      </c>
      <c r="AX1247" t="s">
        <v>5362</v>
      </c>
      <c r="AY1247" t="s">
        <v>3522</v>
      </c>
      <c r="BA1247" t="s">
        <v>352</v>
      </c>
      <c r="BB1247" t="s">
        <v>352</v>
      </c>
      <c r="BC1247" t="s">
        <v>3524</v>
      </c>
      <c r="BD1247" t="s">
        <v>3524</v>
      </c>
      <c r="BE1247" t="s">
        <v>3525</v>
      </c>
      <c r="BF1247" t="s">
        <v>3525</v>
      </c>
      <c r="BG1247" t="s">
        <v>3525</v>
      </c>
      <c r="BH1247" t="s">
        <v>3525</v>
      </c>
      <c r="BI1247" t="s">
        <v>2727</v>
      </c>
      <c r="BJ1247" t="s">
        <v>2727</v>
      </c>
    </row>
    <row r="1248" spans="1:62" hidden="1">
      <c r="A1248" t="s">
        <v>3504</v>
      </c>
      <c r="B1248" t="s">
        <v>9907</v>
      </c>
      <c r="C1248" t="s">
        <v>9908</v>
      </c>
      <c r="D1248" t="s">
        <v>3507</v>
      </c>
      <c r="E1248" t="s">
        <v>3508</v>
      </c>
      <c r="F1248" t="s">
        <v>5357</v>
      </c>
      <c r="G1248" t="s">
        <v>3510</v>
      </c>
      <c r="H1248" t="s">
        <v>3511</v>
      </c>
      <c r="I1248" t="s">
        <v>3511</v>
      </c>
      <c r="L1248" t="s">
        <v>3512</v>
      </c>
      <c r="M1248" t="s">
        <v>3511</v>
      </c>
      <c r="N1248" t="s">
        <v>9909</v>
      </c>
      <c r="R1248" t="s">
        <v>9910</v>
      </c>
      <c r="S1248" t="s">
        <v>3514</v>
      </c>
      <c r="U1248" t="s">
        <v>4082</v>
      </c>
      <c r="X1248" t="s">
        <v>9911</v>
      </c>
      <c r="Y1248" t="s">
        <v>4082</v>
      </c>
      <c r="AE1248" t="s">
        <v>4082</v>
      </c>
      <c r="AF1248" t="s">
        <v>9912</v>
      </c>
      <c r="AN1248" t="s">
        <v>9909</v>
      </c>
      <c r="AP1248" t="s">
        <v>3520</v>
      </c>
      <c r="AQ1248" t="s">
        <v>3511</v>
      </c>
      <c r="AR1248" t="s">
        <v>3511</v>
      </c>
      <c r="AS1248" t="s">
        <v>3511</v>
      </c>
      <c r="AX1248" t="s">
        <v>5362</v>
      </c>
      <c r="AY1248" t="s">
        <v>3522</v>
      </c>
      <c r="BA1248" t="s">
        <v>3582</v>
      </c>
      <c r="BB1248" t="s">
        <v>3582</v>
      </c>
      <c r="BC1248" t="s">
        <v>3524</v>
      </c>
      <c r="BD1248" t="s">
        <v>3524</v>
      </c>
      <c r="BE1248" t="s">
        <v>3525</v>
      </c>
      <c r="BF1248" t="s">
        <v>3525</v>
      </c>
      <c r="BG1248" t="s">
        <v>3525</v>
      </c>
      <c r="BH1248" t="s">
        <v>3525</v>
      </c>
      <c r="BI1248" t="s">
        <v>2727</v>
      </c>
      <c r="BJ1248" t="s">
        <v>2727</v>
      </c>
    </row>
    <row r="1249" spans="1:62" hidden="1">
      <c r="A1249" t="s">
        <v>3504</v>
      </c>
      <c r="B1249" t="s">
        <v>9961</v>
      </c>
      <c r="C1249" t="s">
        <v>9962</v>
      </c>
      <c r="D1249" t="s">
        <v>3507</v>
      </c>
      <c r="E1249" t="s">
        <v>3508</v>
      </c>
      <c r="F1249" t="s">
        <v>5357</v>
      </c>
      <c r="G1249" t="s">
        <v>3510</v>
      </c>
      <c r="H1249" t="s">
        <v>3511</v>
      </c>
      <c r="I1249" t="s">
        <v>3511</v>
      </c>
      <c r="L1249" t="s">
        <v>5877</v>
      </c>
      <c r="M1249" t="s">
        <v>3511</v>
      </c>
      <c r="N1249" t="s">
        <v>9963</v>
      </c>
      <c r="R1249" t="s">
        <v>9964</v>
      </c>
      <c r="S1249" t="s">
        <v>3514</v>
      </c>
      <c r="U1249" t="s">
        <v>4082</v>
      </c>
      <c r="X1249" t="s">
        <v>9965</v>
      </c>
      <c r="Y1249" t="s">
        <v>4082</v>
      </c>
      <c r="AE1249" t="s">
        <v>4082</v>
      </c>
      <c r="AF1249" t="s">
        <v>9966</v>
      </c>
      <c r="AN1249" t="s">
        <v>9963</v>
      </c>
      <c r="AP1249" t="s">
        <v>3520</v>
      </c>
      <c r="AQ1249" t="s">
        <v>3511</v>
      </c>
      <c r="AR1249" t="s">
        <v>3511</v>
      </c>
      <c r="AS1249" t="s">
        <v>3511</v>
      </c>
      <c r="AX1249" t="s">
        <v>5362</v>
      </c>
      <c r="AY1249" t="s">
        <v>3522</v>
      </c>
      <c r="BA1249" t="s">
        <v>277</v>
      </c>
      <c r="BB1249" t="s">
        <v>277</v>
      </c>
      <c r="BC1249" t="s">
        <v>3524</v>
      </c>
      <c r="BD1249" t="s">
        <v>3524</v>
      </c>
      <c r="BE1249" t="s">
        <v>3525</v>
      </c>
      <c r="BF1249" t="s">
        <v>3525</v>
      </c>
      <c r="BG1249" t="s">
        <v>3525</v>
      </c>
      <c r="BH1249" t="s">
        <v>3525</v>
      </c>
      <c r="BI1249" t="s">
        <v>2727</v>
      </c>
      <c r="BJ1249" t="s">
        <v>2727</v>
      </c>
    </row>
  </sheetData>
  <autoFilter ref="A1:BQ1249">
    <filterColumn colId="2">
      <filters>
        <filter val="/default-domain/workspaces/NME_Immobilier/Documents/OPCI/OPCIMMO/OPCIMMO - Bilan annuel 2021.pdf"/>
      </filters>
    </filterColumn>
    <sortState ref="A2:BQ1249">
      <sortCondition ref="AV1:AV1249"/>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V73"/>
  <sheetViews>
    <sheetView tabSelected="1" topLeftCell="K1" workbookViewId="0">
      <pane ySplit="1" topLeftCell="A68" activePane="bottomLeft" state="frozen"/>
      <selection activeCell="C1" sqref="C1"/>
      <selection pane="bottomLeft" activeCell="R70" sqref="R70"/>
    </sheetView>
  </sheetViews>
  <sheetFormatPr baseColWidth="10" defaultRowHeight="15"/>
  <cols>
    <col min="1" max="1" width="15.85546875" style="11" customWidth="1"/>
    <col min="2" max="2" width="30.28515625" customWidth="1"/>
    <col min="3" max="3" width="23.42578125" customWidth="1"/>
    <col min="4" max="4" width="16.28515625" hidden="1" customWidth="1"/>
    <col min="5" max="5" width="18.7109375" style="8" hidden="1" customWidth="1"/>
    <col min="6" max="6" width="21.140625" style="8" hidden="1" customWidth="1"/>
    <col min="7" max="7" width="19.42578125" style="8" hidden="1" customWidth="1"/>
    <col min="8" max="8" width="0" style="8" hidden="1" customWidth="1"/>
    <col min="9" max="9" width="0" hidden="1" customWidth="1"/>
    <col min="10" max="10" width="47.140625" style="8" hidden="1" customWidth="1"/>
    <col min="11" max="11" width="50" style="8" customWidth="1"/>
    <col min="12" max="12" width="9.5703125" hidden="1" customWidth="1"/>
    <col min="13" max="13" width="14" style="57" customWidth="1"/>
    <col min="14" max="14" width="0" style="12" hidden="1" customWidth="1"/>
    <col min="15" max="15" width="25.42578125" style="13" hidden="1" customWidth="1"/>
    <col min="16" max="16" width="11.42578125" style="13" hidden="1" customWidth="1"/>
    <col min="17" max="17" width="11.42578125" style="12" hidden="1" customWidth="1"/>
    <col min="18" max="18" width="11.42578125" style="12"/>
    <col min="19" max="19" width="53.5703125" style="9" customWidth="1"/>
    <col min="20" max="20" width="7.140625" style="13" customWidth="1"/>
    <col min="21" max="21" width="105.42578125" style="8" customWidth="1"/>
    <col min="22" max="22" width="93.42578125" customWidth="1"/>
  </cols>
  <sheetData>
    <row r="1" spans="1:21" ht="45">
      <c r="A1" s="11" t="s">
        <v>2726</v>
      </c>
      <c r="B1" s="8" t="s">
        <v>2695</v>
      </c>
      <c r="C1" s="9" t="s">
        <v>2696</v>
      </c>
      <c r="D1" s="10" t="s">
        <v>2707</v>
      </c>
      <c r="E1" s="10" t="s">
        <v>2708</v>
      </c>
      <c r="F1" s="10" t="s">
        <v>2709</v>
      </c>
      <c r="G1" s="10" t="s">
        <v>2710</v>
      </c>
      <c r="H1" s="10" t="s">
        <v>2711</v>
      </c>
      <c r="J1" s="9" t="s">
        <v>2697</v>
      </c>
      <c r="K1" s="9" t="s">
        <v>2712</v>
      </c>
      <c r="L1" s="10" t="s">
        <v>2698</v>
      </c>
      <c r="M1" s="57" t="s">
        <v>2699</v>
      </c>
      <c r="N1" s="10" t="s">
        <v>10598</v>
      </c>
      <c r="O1" s="10" t="s">
        <v>2700</v>
      </c>
      <c r="P1" s="10" t="s">
        <v>2783</v>
      </c>
      <c r="Q1" s="10" t="s">
        <v>2784</v>
      </c>
      <c r="R1" s="48" t="s">
        <v>10597</v>
      </c>
      <c r="S1" s="9" t="s">
        <v>2701</v>
      </c>
      <c r="T1" s="10" t="s">
        <v>10619</v>
      </c>
      <c r="U1" s="8" t="s">
        <v>10620</v>
      </c>
    </row>
    <row r="2" spans="1:21" ht="30" hidden="1">
      <c r="A2" s="11" t="s">
        <v>2727</v>
      </c>
      <c r="B2" t="s">
        <v>2702</v>
      </c>
      <c r="C2" t="s">
        <v>2702</v>
      </c>
      <c r="D2" t="s">
        <v>2702</v>
      </c>
      <c r="J2" s="8" t="s">
        <v>2703</v>
      </c>
      <c r="K2" s="8" t="s">
        <v>2714</v>
      </c>
      <c r="L2" s="12" t="s">
        <v>2704</v>
      </c>
      <c r="M2" s="14"/>
      <c r="N2" s="12" t="s">
        <v>2705</v>
      </c>
    </row>
    <row r="3" spans="1:21" s="11" customFormat="1" ht="60">
      <c r="A3" s="11" t="s">
        <v>2727</v>
      </c>
      <c r="B3" s="8" t="s">
        <v>2716</v>
      </c>
      <c r="C3" s="8" t="s">
        <v>2721</v>
      </c>
      <c r="D3" s="8" t="s">
        <v>2702</v>
      </c>
      <c r="E3" s="8" t="s">
        <v>2716</v>
      </c>
      <c r="F3" s="8" t="s">
        <v>2721</v>
      </c>
      <c r="G3" s="8"/>
      <c r="H3" s="8"/>
      <c r="J3" s="8" t="s">
        <v>2715</v>
      </c>
      <c r="K3" s="8" t="s">
        <v>2706</v>
      </c>
      <c r="L3" s="12" t="s">
        <v>2713</v>
      </c>
      <c r="M3" s="57" t="s">
        <v>2720</v>
      </c>
      <c r="N3" s="12" t="s">
        <v>2717</v>
      </c>
      <c r="O3" s="12"/>
      <c r="P3" s="12"/>
      <c r="Q3" s="17">
        <v>44587</v>
      </c>
      <c r="R3" s="12" t="s">
        <v>2717</v>
      </c>
      <c r="S3" s="9" t="s">
        <v>2723</v>
      </c>
      <c r="T3" s="10">
        <v>2435</v>
      </c>
      <c r="U3" s="16" t="s">
        <v>10621</v>
      </c>
    </row>
    <row r="4" spans="1:21" s="11" customFormat="1" ht="60">
      <c r="A4" s="11" t="s">
        <v>2727</v>
      </c>
      <c r="B4" s="8" t="s">
        <v>2722</v>
      </c>
      <c r="C4" s="8" t="s">
        <v>2718</v>
      </c>
      <c r="D4" s="8" t="s">
        <v>2702</v>
      </c>
      <c r="E4" s="8" t="s">
        <v>2716</v>
      </c>
      <c r="F4" s="8" t="s">
        <v>2722</v>
      </c>
      <c r="G4" s="8" t="s">
        <v>2718</v>
      </c>
      <c r="H4" s="8"/>
      <c r="J4" s="8" t="s">
        <v>2715</v>
      </c>
      <c r="K4" s="8" t="s">
        <v>2706</v>
      </c>
      <c r="L4" s="12" t="s">
        <v>2713</v>
      </c>
      <c r="M4" s="57" t="s">
        <v>2720</v>
      </c>
      <c r="N4" s="12" t="s">
        <v>2717</v>
      </c>
      <c r="O4" s="12"/>
      <c r="P4" s="12"/>
      <c r="Q4" s="17">
        <v>44587</v>
      </c>
      <c r="R4" s="12" t="s">
        <v>2717</v>
      </c>
      <c r="S4" s="9" t="s">
        <v>2719</v>
      </c>
      <c r="T4" s="10">
        <v>2625</v>
      </c>
      <c r="U4" s="16" t="s">
        <v>10622</v>
      </c>
    </row>
    <row r="5" spans="1:21" ht="60">
      <c r="A5" s="11" t="s">
        <v>2727</v>
      </c>
      <c r="B5" s="8" t="s">
        <v>2729</v>
      </c>
      <c r="C5" s="8" t="s">
        <v>2730</v>
      </c>
      <c r="D5" s="8" t="s">
        <v>2702</v>
      </c>
      <c r="E5" s="8" t="s">
        <v>2729</v>
      </c>
      <c r="F5" s="8" t="s">
        <v>2728</v>
      </c>
      <c r="G5" s="8" t="s">
        <v>2730</v>
      </c>
      <c r="J5" s="8" t="s">
        <v>2725</v>
      </c>
      <c r="K5" s="8" t="s">
        <v>2724</v>
      </c>
      <c r="L5" s="12" t="s">
        <v>2713</v>
      </c>
      <c r="M5" s="57" t="s">
        <v>2734</v>
      </c>
      <c r="N5" s="12" t="s">
        <v>2717</v>
      </c>
      <c r="Q5" s="17">
        <v>44587</v>
      </c>
      <c r="R5" s="12" t="s">
        <v>2717</v>
      </c>
      <c r="S5" s="9" t="s">
        <v>2743</v>
      </c>
      <c r="T5" s="13">
        <v>2625</v>
      </c>
      <c r="U5" s="8" t="s">
        <v>10622</v>
      </c>
    </row>
    <row r="6" spans="1:21" ht="60">
      <c r="A6" s="11" t="s">
        <v>2727</v>
      </c>
      <c r="B6" s="8" t="s">
        <v>2729</v>
      </c>
      <c r="C6" s="8" t="s">
        <v>2731</v>
      </c>
      <c r="D6" s="8" t="s">
        <v>2702</v>
      </c>
      <c r="E6" s="8" t="s">
        <v>2729</v>
      </c>
      <c r="F6" s="8" t="s">
        <v>2732</v>
      </c>
      <c r="G6" s="8" t="s">
        <v>2731</v>
      </c>
      <c r="J6" s="8" t="s">
        <v>2725</v>
      </c>
      <c r="K6" s="8" t="s">
        <v>2724</v>
      </c>
      <c r="L6" s="12" t="s">
        <v>2713</v>
      </c>
      <c r="M6" s="57" t="s">
        <v>2734</v>
      </c>
      <c r="N6" s="12" t="s">
        <v>2717</v>
      </c>
      <c r="Q6" s="17">
        <v>44587</v>
      </c>
      <c r="R6" s="12" t="s">
        <v>2717</v>
      </c>
      <c r="S6" s="9" t="s">
        <v>2744</v>
      </c>
      <c r="T6" s="13">
        <v>2768</v>
      </c>
      <c r="U6" s="8" t="s">
        <v>10623</v>
      </c>
    </row>
    <row r="7" spans="1:21" ht="45" hidden="1">
      <c r="B7" s="8"/>
      <c r="C7" s="8" t="s">
        <v>10625</v>
      </c>
      <c r="D7" s="8"/>
      <c r="K7" s="8" t="s">
        <v>2724</v>
      </c>
      <c r="L7" s="12"/>
      <c r="M7" s="14" t="s">
        <v>10627</v>
      </c>
      <c r="O7" s="58"/>
      <c r="P7" s="58"/>
      <c r="Q7" s="17"/>
      <c r="R7" s="12" t="s">
        <v>2879</v>
      </c>
      <c r="S7" s="9" t="s">
        <v>10626</v>
      </c>
      <c r="T7" s="58"/>
      <c r="U7" s="8" t="s">
        <v>10624</v>
      </c>
    </row>
    <row r="8" spans="1:21" ht="330">
      <c r="A8" s="11" t="s">
        <v>2727</v>
      </c>
      <c r="B8" s="8" t="s">
        <v>2729</v>
      </c>
      <c r="C8" s="8" t="s">
        <v>2733</v>
      </c>
      <c r="D8" s="8" t="s">
        <v>2702</v>
      </c>
      <c r="E8" s="8" t="s">
        <v>2729</v>
      </c>
      <c r="F8" s="8" t="s">
        <v>2733</v>
      </c>
      <c r="J8" s="8" t="s">
        <v>2725</v>
      </c>
      <c r="K8" s="8" t="s">
        <v>2724</v>
      </c>
      <c r="L8" s="12" t="s">
        <v>2713</v>
      </c>
      <c r="M8" s="57" t="s">
        <v>2720</v>
      </c>
      <c r="N8" s="12" t="s">
        <v>2717</v>
      </c>
      <c r="Q8" s="17">
        <v>44587</v>
      </c>
      <c r="R8" s="12" t="s">
        <v>2717</v>
      </c>
      <c r="S8" s="9" t="s">
        <v>2736</v>
      </c>
      <c r="T8" s="57" t="s">
        <v>10629</v>
      </c>
      <c r="U8" s="8" t="s">
        <v>10628</v>
      </c>
    </row>
    <row r="9" spans="1:21" ht="75">
      <c r="A9" s="11" t="s">
        <v>2727</v>
      </c>
      <c r="B9" s="8" t="s">
        <v>2729</v>
      </c>
      <c r="C9" t="s">
        <v>2739</v>
      </c>
      <c r="D9" s="8" t="s">
        <v>2702</v>
      </c>
      <c r="E9" s="8" t="s">
        <v>2729</v>
      </c>
      <c r="F9" s="8" t="s">
        <v>2738</v>
      </c>
      <c r="J9" s="8" t="s">
        <v>2725</v>
      </c>
      <c r="K9" s="8" t="s">
        <v>2724</v>
      </c>
      <c r="L9" s="12" t="s">
        <v>2713</v>
      </c>
      <c r="M9" s="57" t="s">
        <v>2735</v>
      </c>
      <c r="N9" s="12" t="s">
        <v>2717</v>
      </c>
      <c r="Q9" s="17">
        <v>44587</v>
      </c>
      <c r="R9" s="12" t="s">
        <v>2717</v>
      </c>
      <c r="S9" s="9" t="s">
        <v>2737</v>
      </c>
      <c r="T9" s="12">
        <v>2424</v>
      </c>
      <c r="U9" s="8" t="s">
        <v>10630</v>
      </c>
    </row>
    <row r="10" spans="1:21" ht="90">
      <c r="A10" s="11" t="s">
        <v>2727</v>
      </c>
      <c r="B10" s="8" t="s">
        <v>2729</v>
      </c>
      <c r="C10" s="8" t="s">
        <v>2740</v>
      </c>
      <c r="D10" s="8" t="s">
        <v>2702</v>
      </c>
      <c r="E10" s="8" t="s">
        <v>2729</v>
      </c>
      <c r="F10" s="8" t="s">
        <v>2740</v>
      </c>
      <c r="J10" s="8" t="s">
        <v>2725</v>
      </c>
      <c r="K10" s="8" t="s">
        <v>2724</v>
      </c>
      <c r="L10" s="12" t="s">
        <v>2713</v>
      </c>
      <c r="M10" s="57" t="s">
        <v>2741</v>
      </c>
      <c r="N10" s="12" t="s">
        <v>2717</v>
      </c>
      <c r="Q10" s="17">
        <v>44587</v>
      </c>
      <c r="R10" s="12" t="s">
        <v>2717</v>
      </c>
      <c r="S10" s="9" t="s">
        <v>2742</v>
      </c>
      <c r="T10" s="57" t="s">
        <v>10632</v>
      </c>
      <c r="U10" s="8" t="s">
        <v>10631</v>
      </c>
    </row>
    <row r="11" spans="1:21" ht="45" hidden="1">
      <c r="A11" s="11" t="s">
        <v>2727</v>
      </c>
      <c r="B11" s="8" t="s">
        <v>2747</v>
      </c>
      <c r="C11" s="8" t="s">
        <v>2747</v>
      </c>
      <c r="D11" s="8" t="s">
        <v>2702</v>
      </c>
      <c r="E11" s="8" t="s">
        <v>2747</v>
      </c>
      <c r="J11" s="8" t="s">
        <v>2745</v>
      </c>
      <c r="K11" s="8" t="s">
        <v>2746</v>
      </c>
      <c r="L11" s="12" t="s">
        <v>2704</v>
      </c>
      <c r="M11" s="14"/>
      <c r="N11" s="12" t="s">
        <v>2705</v>
      </c>
    </row>
    <row r="12" spans="1:21" ht="45" hidden="1">
      <c r="A12" s="11" t="s">
        <v>2727</v>
      </c>
      <c r="B12" s="8" t="s">
        <v>2747</v>
      </c>
      <c r="C12" s="8" t="s">
        <v>2748</v>
      </c>
      <c r="D12" s="8" t="s">
        <v>2702</v>
      </c>
      <c r="E12" s="8" t="s">
        <v>2747</v>
      </c>
      <c r="F12" s="8" t="s">
        <v>2748</v>
      </c>
      <c r="J12" s="8" t="s">
        <v>2755</v>
      </c>
      <c r="K12" s="8" t="s">
        <v>2754</v>
      </c>
      <c r="L12" s="12" t="s">
        <v>2704</v>
      </c>
      <c r="M12" s="14"/>
      <c r="N12" s="12" t="s">
        <v>2705</v>
      </c>
    </row>
    <row r="13" spans="1:21" ht="45" hidden="1">
      <c r="A13" s="11" t="s">
        <v>2727</v>
      </c>
      <c r="B13" s="8" t="s">
        <v>2747</v>
      </c>
      <c r="C13" s="8" t="s">
        <v>2749</v>
      </c>
      <c r="D13" s="8" t="s">
        <v>2702</v>
      </c>
      <c r="E13" s="8" t="s">
        <v>2747</v>
      </c>
      <c r="F13" s="8" t="s">
        <v>2749</v>
      </c>
      <c r="J13" s="8" t="s">
        <v>2756</v>
      </c>
      <c r="K13" s="8" t="s">
        <v>2752</v>
      </c>
      <c r="L13" s="12" t="s">
        <v>2704</v>
      </c>
      <c r="M13" s="14"/>
      <c r="N13" s="12" t="s">
        <v>2705</v>
      </c>
    </row>
    <row r="14" spans="1:21" ht="45" hidden="1">
      <c r="A14" s="11" t="s">
        <v>2727</v>
      </c>
      <c r="B14" s="8" t="s">
        <v>2747</v>
      </c>
      <c r="C14" s="8" t="s">
        <v>2750</v>
      </c>
      <c r="D14" s="8" t="s">
        <v>2702</v>
      </c>
      <c r="E14" s="8" t="s">
        <v>2747</v>
      </c>
      <c r="F14" s="8" t="s">
        <v>2750</v>
      </c>
      <c r="J14" s="8" t="s">
        <v>2757</v>
      </c>
      <c r="K14" s="8" t="s">
        <v>2753</v>
      </c>
      <c r="L14" s="12" t="s">
        <v>2704</v>
      </c>
      <c r="M14" s="14"/>
      <c r="N14" s="12" t="s">
        <v>2705</v>
      </c>
    </row>
    <row r="15" spans="1:21" ht="30" hidden="1">
      <c r="A15" s="11" t="s">
        <v>2727</v>
      </c>
      <c r="B15" s="8" t="s">
        <v>279</v>
      </c>
      <c r="C15" s="8" t="s">
        <v>279</v>
      </c>
      <c r="D15" s="8" t="s">
        <v>2702</v>
      </c>
      <c r="E15" s="8" t="s">
        <v>279</v>
      </c>
      <c r="J15" s="8" t="s">
        <v>2758</v>
      </c>
      <c r="K15" s="8" t="s">
        <v>2751</v>
      </c>
      <c r="L15" s="12" t="s">
        <v>2704</v>
      </c>
      <c r="M15" s="14"/>
      <c r="N15" s="12" t="s">
        <v>2705</v>
      </c>
    </row>
    <row r="16" spans="1:21" ht="45" hidden="1">
      <c r="A16" s="11" t="s">
        <v>2727</v>
      </c>
      <c r="B16" s="8" t="s">
        <v>2764</v>
      </c>
      <c r="C16" s="8" t="s">
        <v>2764</v>
      </c>
      <c r="D16" s="8" t="s">
        <v>2702</v>
      </c>
      <c r="E16" s="8" t="s">
        <v>2764</v>
      </c>
      <c r="J16" s="8" t="s">
        <v>2759</v>
      </c>
      <c r="K16" s="8" t="s">
        <v>2760</v>
      </c>
      <c r="L16" s="12" t="s">
        <v>2704</v>
      </c>
      <c r="M16" s="14"/>
      <c r="N16" s="12" t="s">
        <v>2705</v>
      </c>
    </row>
    <row r="17" spans="1:22" ht="45" hidden="1">
      <c r="A17" s="11" t="s">
        <v>2727</v>
      </c>
      <c r="B17" s="8" t="s">
        <v>2763</v>
      </c>
      <c r="C17" s="8" t="s">
        <v>2765</v>
      </c>
      <c r="D17" s="8" t="s">
        <v>2702</v>
      </c>
      <c r="E17" s="8" t="s">
        <v>2764</v>
      </c>
      <c r="F17" s="8" t="s">
        <v>2763</v>
      </c>
      <c r="J17" s="8" t="s">
        <v>2762</v>
      </c>
      <c r="K17" s="8" t="s">
        <v>2761</v>
      </c>
      <c r="L17" s="12" t="s">
        <v>2704</v>
      </c>
      <c r="M17" s="14"/>
      <c r="N17" s="12" t="s">
        <v>2705</v>
      </c>
    </row>
    <row r="18" spans="1:22" ht="30" hidden="1">
      <c r="A18" s="11" t="s">
        <v>2727</v>
      </c>
      <c r="B18" s="8" t="s">
        <v>2763</v>
      </c>
      <c r="C18" s="8" t="s">
        <v>2768</v>
      </c>
      <c r="D18" s="8" t="s">
        <v>2702</v>
      </c>
      <c r="E18" s="8" t="s">
        <v>2764</v>
      </c>
      <c r="F18" s="8" t="s">
        <v>2767</v>
      </c>
      <c r="J18" s="8" t="s">
        <v>2766</v>
      </c>
      <c r="K18" s="8" t="s">
        <v>2766</v>
      </c>
      <c r="L18" s="12" t="s">
        <v>2704</v>
      </c>
      <c r="M18" s="14"/>
      <c r="N18" s="12" t="s">
        <v>2705</v>
      </c>
      <c r="S18" s="9" t="s">
        <v>2769</v>
      </c>
    </row>
    <row r="19" spans="1:22" ht="45" hidden="1">
      <c r="A19" s="11" t="s">
        <v>2727</v>
      </c>
      <c r="B19" s="8" t="s">
        <v>2763</v>
      </c>
      <c r="C19" s="8" t="s">
        <v>2774</v>
      </c>
      <c r="D19" s="8" t="s">
        <v>2702</v>
      </c>
      <c r="E19" s="8" t="s">
        <v>2764</v>
      </c>
      <c r="F19" s="8" t="s">
        <v>2773</v>
      </c>
      <c r="J19" s="8" t="s">
        <v>2770</v>
      </c>
      <c r="K19" s="8" t="s">
        <v>2771</v>
      </c>
      <c r="L19" s="12" t="s">
        <v>2704</v>
      </c>
      <c r="M19" s="14"/>
      <c r="N19" s="12" t="s">
        <v>2705</v>
      </c>
      <c r="S19" s="9" t="s">
        <v>2772</v>
      </c>
    </row>
    <row r="20" spans="1:22" ht="180" customHeight="1">
      <c r="A20" s="11" t="s">
        <v>2727</v>
      </c>
      <c r="B20" s="8" t="s">
        <v>2763</v>
      </c>
      <c r="C20" s="8" t="s">
        <v>2775</v>
      </c>
      <c r="D20" s="8" t="s">
        <v>2702</v>
      </c>
      <c r="E20" s="8" t="s">
        <v>2764</v>
      </c>
      <c r="F20" s="8" t="s">
        <v>2775</v>
      </c>
      <c r="J20" s="8" t="s">
        <v>2777</v>
      </c>
      <c r="K20" s="8" t="s">
        <v>2776</v>
      </c>
      <c r="L20" s="12" t="s">
        <v>2778</v>
      </c>
      <c r="M20" s="57" t="s">
        <v>2780</v>
      </c>
      <c r="N20" s="12" t="s">
        <v>2717</v>
      </c>
      <c r="O20" s="12" t="s">
        <v>2781</v>
      </c>
      <c r="P20" s="17">
        <v>44587</v>
      </c>
      <c r="Q20" s="17">
        <v>44592</v>
      </c>
      <c r="R20" s="12" t="s">
        <v>2717</v>
      </c>
      <c r="U20" s="8" t="s">
        <v>10635</v>
      </c>
      <c r="V20" s="15" t="s">
        <v>2782</v>
      </c>
    </row>
    <row r="21" spans="1:22" ht="45" hidden="1">
      <c r="A21" s="11" t="s">
        <v>2727</v>
      </c>
      <c r="B21" s="8" t="s">
        <v>2787</v>
      </c>
      <c r="C21" s="8" t="s">
        <v>2787</v>
      </c>
      <c r="D21" s="8" t="s">
        <v>2702</v>
      </c>
      <c r="E21" s="8" t="s">
        <v>2787</v>
      </c>
      <c r="J21" s="8" t="s">
        <v>2785</v>
      </c>
      <c r="K21" s="8" t="s">
        <v>2786</v>
      </c>
      <c r="L21" s="12" t="s">
        <v>2704</v>
      </c>
      <c r="M21" s="14"/>
      <c r="N21" s="12" t="s">
        <v>2705</v>
      </c>
    </row>
    <row r="22" spans="1:22" ht="45" hidden="1">
      <c r="A22" s="11" t="s">
        <v>2727</v>
      </c>
      <c r="B22" s="8" t="s">
        <v>2790</v>
      </c>
      <c r="C22" s="8" t="s">
        <v>2790</v>
      </c>
      <c r="D22" s="8" t="s">
        <v>2702</v>
      </c>
      <c r="E22" s="8" t="s">
        <v>2790</v>
      </c>
      <c r="J22" s="8" t="s">
        <v>2789</v>
      </c>
      <c r="K22" s="8" t="s">
        <v>2788</v>
      </c>
      <c r="L22" s="12" t="s">
        <v>2704</v>
      </c>
      <c r="M22" s="14"/>
      <c r="N22" s="12" t="s">
        <v>2705</v>
      </c>
    </row>
    <row r="23" spans="1:22" s="11" customFormat="1" ht="299.25" hidden="1" customHeight="1">
      <c r="A23" s="11" t="s">
        <v>2727</v>
      </c>
      <c r="B23" s="11" t="s">
        <v>2798</v>
      </c>
      <c r="C23" s="8" t="s">
        <v>2797</v>
      </c>
      <c r="D23" s="11" t="s">
        <v>2702</v>
      </c>
      <c r="E23" s="8" t="s">
        <v>2796</v>
      </c>
      <c r="F23" s="8" t="s">
        <v>253</v>
      </c>
      <c r="G23" s="8" t="s">
        <v>2797</v>
      </c>
      <c r="H23" s="8"/>
      <c r="J23" s="8" t="s">
        <v>2791</v>
      </c>
      <c r="K23" s="8" t="s">
        <v>2792</v>
      </c>
      <c r="L23" s="12" t="s">
        <v>2713</v>
      </c>
      <c r="M23" s="8"/>
      <c r="N23" s="12" t="s">
        <v>2779</v>
      </c>
      <c r="O23" s="12" t="s">
        <v>2793</v>
      </c>
      <c r="P23" s="17">
        <v>44592</v>
      </c>
      <c r="Q23" s="12"/>
      <c r="R23" s="12"/>
      <c r="S23" s="9" t="s">
        <v>2794</v>
      </c>
      <c r="T23" s="12"/>
      <c r="U23" s="8" t="s">
        <v>2795</v>
      </c>
    </row>
    <row r="24" spans="1:22" ht="60" hidden="1">
      <c r="A24" s="11" t="s">
        <v>2727</v>
      </c>
      <c r="B24" s="8" t="s">
        <v>2799</v>
      </c>
      <c r="C24" s="8" t="s">
        <v>2797</v>
      </c>
      <c r="D24" s="11" t="s">
        <v>2702</v>
      </c>
      <c r="E24" s="8" t="s">
        <v>2796</v>
      </c>
      <c r="F24" s="8" t="s">
        <v>253</v>
      </c>
      <c r="G24" s="8" t="s">
        <v>2797</v>
      </c>
      <c r="J24" s="8" t="s">
        <v>2791</v>
      </c>
      <c r="K24" s="8" t="s">
        <v>2800</v>
      </c>
      <c r="L24" s="12" t="s">
        <v>2704</v>
      </c>
      <c r="M24" s="14"/>
      <c r="N24" s="12" t="s">
        <v>2705</v>
      </c>
      <c r="P24" s="19"/>
      <c r="S24" s="9" t="s">
        <v>2801</v>
      </c>
    </row>
    <row r="25" spans="1:22" ht="153.75" customHeight="1">
      <c r="A25" s="11" t="s">
        <v>2727</v>
      </c>
      <c r="B25" s="8" t="s">
        <v>2803</v>
      </c>
      <c r="C25" s="8" t="s">
        <v>2797</v>
      </c>
      <c r="D25" s="11" t="s">
        <v>2702</v>
      </c>
      <c r="E25" s="8" t="s">
        <v>2796</v>
      </c>
      <c r="F25" s="8" t="s">
        <v>253</v>
      </c>
      <c r="G25" s="8" t="s">
        <v>2797</v>
      </c>
      <c r="H25" s="8" t="s">
        <v>2804</v>
      </c>
      <c r="J25" s="8" t="s">
        <v>2791</v>
      </c>
      <c r="K25" s="8" t="s">
        <v>2802</v>
      </c>
      <c r="L25" s="12" t="s">
        <v>2713</v>
      </c>
      <c r="M25" s="57" t="s">
        <v>2809</v>
      </c>
      <c r="N25" s="12" t="s">
        <v>2717</v>
      </c>
      <c r="O25" s="10" t="s">
        <v>2833</v>
      </c>
      <c r="P25" s="17">
        <v>44592</v>
      </c>
      <c r="Q25" s="17">
        <v>44593</v>
      </c>
      <c r="R25" s="12" t="s">
        <v>2717</v>
      </c>
      <c r="S25" s="9" t="s">
        <v>10636</v>
      </c>
    </row>
    <row r="26" spans="1:22" ht="90">
      <c r="A26" s="11" t="s">
        <v>2727</v>
      </c>
      <c r="B26" s="8" t="s">
        <v>2803</v>
      </c>
      <c r="C26" s="8" t="s">
        <v>2797</v>
      </c>
      <c r="D26" s="11" t="s">
        <v>2702</v>
      </c>
      <c r="E26" s="8" t="s">
        <v>2796</v>
      </c>
      <c r="F26" s="8" t="s">
        <v>253</v>
      </c>
      <c r="G26" s="8" t="s">
        <v>2797</v>
      </c>
      <c r="H26" s="8" t="s">
        <v>2805</v>
      </c>
      <c r="J26" s="8" t="s">
        <v>2791</v>
      </c>
      <c r="K26" s="8" t="s">
        <v>2802</v>
      </c>
      <c r="L26" s="12" t="s">
        <v>2713</v>
      </c>
      <c r="M26" s="57" t="s">
        <v>2780</v>
      </c>
      <c r="N26" s="12" t="s">
        <v>2717</v>
      </c>
      <c r="Q26" s="17">
        <v>44592</v>
      </c>
      <c r="R26" s="12" t="s">
        <v>2717</v>
      </c>
      <c r="S26" s="9" t="s">
        <v>10637</v>
      </c>
      <c r="V26" t="s">
        <v>2808</v>
      </c>
    </row>
    <row r="27" spans="1:22" ht="69.75" customHeight="1">
      <c r="A27" s="11" t="s">
        <v>2727</v>
      </c>
      <c r="B27" s="8" t="s">
        <v>2803</v>
      </c>
      <c r="C27" s="8" t="s">
        <v>2797</v>
      </c>
      <c r="D27" s="11" t="s">
        <v>2702</v>
      </c>
      <c r="E27" s="8" t="s">
        <v>2796</v>
      </c>
      <c r="F27" s="8" t="s">
        <v>253</v>
      </c>
      <c r="G27" s="8" t="s">
        <v>2797</v>
      </c>
      <c r="H27" s="8" t="s">
        <v>2806</v>
      </c>
      <c r="J27" s="8" t="s">
        <v>2791</v>
      </c>
      <c r="K27" s="8" t="s">
        <v>2802</v>
      </c>
      <c r="L27" s="12" t="s">
        <v>2713</v>
      </c>
      <c r="M27" s="57" t="s">
        <v>2780</v>
      </c>
      <c r="N27" s="12" t="s">
        <v>2717</v>
      </c>
      <c r="Q27" s="17">
        <v>44592</v>
      </c>
      <c r="R27" s="12" t="s">
        <v>2717</v>
      </c>
      <c r="S27" s="9" t="s">
        <v>10638</v>
      </c>
      <c r="V27" t="s">
        <v>2807</v>
      </c>
    </row>
    <row r="28" spans="1:22" ht="60" hidden="1">
      <c r="A28" s="11" t="s">
        <v>2727</v>
      </c>
      <c r="B28" s="8" t="s">
        <v>2810</v>
      </c>
      <c r="C28" s="8" t="s">
        <v>2797</v>
      </c>
      <c r="D28" s="11" t="s">
        <v>2702</v>
      </c>
      <c r="E28" s="8" t="s">
        <v>2796</v>
      </c>
      <c r="F28" s="8" t="s">
        <v>253</v>
      </c>
      <c r="G28" s="8" t="s">
        <v>2797</v>
      </c>
      <c r="H28" s="8" t="s">
        <v>2811</v>
      </c>
      <c r="J28" s="8" t="s">
        <v>2791</v>
      </c>
      <c r="K28" s="8" t="s">
        <v>2792</v>
      </c>
      <c r="L28" s="12" t="s">
        <v>2704</v>
      </c>
      <c r="M28" s="14"/>
      <c r="N28" s="12" t="s">
        <v>2705</v>
      </c>
      <c r="S28" s="9" t="s">
        <v>2812</v>
      </c>
    </row>
    <row r="29" spans="1:22" ht="60" hidden="1">
      <c r="A29" s="11" t="s">
        <v>2727</v>
      </c>
      <c r="B29" s="8" t="s">
        <v>2814</v>
      </c>
      <c r="C29" s="8" t="s">
        <v>2797</v>
      </c>
      <c r="D29" s="11" t="s">
        <v>2702</v>
      </c>
      <c r="E29" s="8" t="s">
        <v>2796</v>
      </c>
      <c r="F29" s="8" t="s">
        <v>253</v>
      </c>
      <c r="G29" s="8" t="s">
        <v>2797</v>
      </c>
      <c r="H29" s="8" t="s">
        <v>2813</v>
      </c>
      <c r="J29" s="8" t="s">
        <v>2791</v>
      </c>
      <c r="K29" s="8" t="s">
        <v>2792</v>
      </c>
      <c r="L29" s="12" t="s">
        <v>2704</v>
      </c>
      <c r="M29" s="14"/>
      <c r="N29" s="12" t="s">
        <v>2705</v>
      </c>
      <c r="S29" s="9" t="s">
        <v>2822</v>
      </c>
    </row>
    <row r="30" spans="1:22" ht="135.75" hidden="1" customHeight="1">
      <c r="A30" s="11" t="s">
        <v>2727</v>
      </c>
      <c r="B30" s="11" t="s">
        <v>2798</v>
      </c>
      <c r="C30" s="8" t="s">
        <v>578</v>
      </c>
      <c r="D30" s="11" t="s">
        <v>2702</v>
      </c>
      <c r="E30" s="8" t="s">
        <v>2796</v>
      </c>
      <c r="F30" s="8" t="s">
        <v>253</v>
      </c>
      <c r="G30" s="8" t="s">
        <v>578</v>
      </c>
      <c r="H30" s="8" t="s">
        <v>2817</v>
      </c>
      <c r="J30" s="8" t="s">
        <v>2816</v>
      </c>
      <c r="K30" s="8" t="s">
        <v>2815</v>
      </c>
      <c r="L30" s="12" t="s">
        <v>2713</v>
      </c>
      <c r="M30" s="14"/>
      <c r="N30" s="12" t="s">
        <v>2779</v>
      </c>
      <c r="O30" s="12" t="s">
        <v>2793</v>
      </c>
      <c r="P30" s="17">
        <v>44592</v>
      </c>
      <c r="S30" s="9" t="s">
        <v>2794</v>
      </c>
      <c r="U30" s="8" t="s">
        <v>2818</v>
      </c>
    </row>
    <row r="31" spans="1:22" ht="45" hidden="1">
      <c r="A31" s="11" t="s">
        <v>2727</v>
      </c>
      <c r="B31" s="8" t="s">
        <v>2799</v>
      </c>
      <c r="C31" s="8" t="s">
        <v>578</v>
      </c>
      <c r="D31" s="11" t="s">
        <v>2702</v>
      </c>
      <c r="E31" s="8" t="s">
        <v>2796</v>
      </c>
      <c r="F31" s="8" t="s">
        <v>253</v>
      </c>
      <c r="G31" s="8" t="s">
        <v>578</v>
      </c>
      <c r="H31" s="8" t="s">
        <v>2819</v>
      </c>
      <c r="J31" s="8" t="s">
        <v>2816</v>
      </c>
      <c r="K31" s="8" t="s">
        <v>2815</v>
      </c>
      <c r="L31" s="12" t="s">
        <v>2713</v>
      </c>
      <c r="M31" s="14"/>
      <c r="N31" s="12" t="s">
        <v>2705</v>
      </c>
    </row>
    <row r="32" spans="1:22" ht="90">
      <c r="A32" s="11" t="s">
        <v>2727</v>
      </c>
      <c r="B32" s="8" t="s">
        <v>2803</v>
      </c>
      <c r="C32" s="8" t="s">
        <v>578</v>
      </c>
      <c r="D32" s="11" t="s">
        <v>2702</v>
      </c>
      <c r="E32" s="8" t="s">
        <v>2796</v>
      </c>
      <c r="F32" s="8" t="s">
        <v>253</v>
      </c>
      <c r="G32" s="8" t="s">
        <v>578</v>
      </c>
      <c r="H32" s="8" t="s">
        <v>2825</v>
      </c>
      <c r="J32" s="8" t="s">
        <v>2816</v>
      </c>
      <c r="K32" s="8" t="s">
        <v>2815</v>
      </c>
      <c r="L32" s="12" t="s">
        <v>2713</v>
      </c>
      <c r="M32" s="57" t="s">
        <v>2809</v>
      </c>
      <c r="N32" s="12" t="s">
        <v>2717</v>
      </c>
      <c r="Q32" s="17">
        <v>44592</v>
      </c>
      <c r="R32" s="12" t="s">
        <v>2717</v>
      </c>
      <c r="S32" s="9" t="s">
        <v>10639</v>
      </c>
    </row>
    <row r="33" spans="1:21" ht="75">
      <c r="A33" s="11" t="s">
        <v>2727</v>
      </c>
      <c r="B33" s="8" t="s">
        <v>2803</v>
      </c>
      <c r="C33" s="8" t="s">
        <v>578</v>
      </c>
      <c r="D33" s="11" t="s">
        <v>2702</v>
      </c>
      <c r="E33" s="8" t="s">
        <v>2796</v>
      </c>
      <c r="F33" s="8" t="s">
        <v>253</v>
      </c>
      <c r="G33" s="8" t="s">
        <v>578</v>
      </c>
      <c r="H33" s="8" t="s">
        <v>2826</v>
      </c>
      <c r="J33" s="8" t="s">
        <v>2816</v>
      </c>
      <c r="K33" s="8" t="s">
        <v>2815</v>
      </c>
      <c r="L33" s="12" t="s">
        <v>2713</v>
      </c>
      <c r="M33" s="57" t="s">
        <v>2780</v>
      </c>
      <c r="N33" s="12" t="s">
        <v>2717</v>
      </c>
      <c r="Q33" s="17">
        <v>44592</v>
      </c>
      <c r="R33" s="12" t="s">
        <v>2717</v>
      </c>
      <c r="S33" s="9" t="s">
        <v>10640</v>
      </c>
    </row>
    <row r="34" spans="1:21" ht="60">
      <c r="A34" s="11" t="s">
        <v>2727</v>
      </c>
      <c r="B34" s="8" t="s">
        <v>2803</v>
      </c>
      <c r="C34" s="8" t="s">
        <v>578</v>
      </c>
      <c r="D34" s="11" t="s">
        <v>2702</v>
      </c>
      <c r="E34" s="8" t="s">
        <v>2796</v>
      </c>
      <c r="F34" s="8" t="s">
        <v>253</v>
      </c>
      <c r="G34" s="8" t="s">
        <v>578</v>
      </c>
      <c r="H34" s="8" t="s">
        <v>2806</v>
      </c>
      <c r="J34" s="8" t="s">
        <v>2816</v>
      </c>
      <c r="K34" s="8" t="s">
        <v>2815</v>
      </c>
      <c r="L34" s="12" t="s">
        <v>2713</v>
      </c>
      <c r="M34" s="57" t="s">
        <v>2780</v>
      </c>
      <c r="N34" s="12" t="s">
        <v>2717</v>
      </c>
      <c r="Q34" s="17">
        <v>44592</v>
      </c>
      <c r="R34" s="12" t="s">
        <v>2717</v>
      </c>
      <c r="S34" s="9" t="s">
        <v>10638</v>
      </c>
    </row>
    <row r="35" spans="1:21" ht="45" hidden="1">
      <c r="A35" s="11" t="s">
        <v>2727</v>
      </c>
      <c r="B35" s="8" t="s">
        <v>2810</v>
      </c>
      <c r="C35" s="8" t="s">
        <v>578</v>
      </c>
      <c r="D35" s="11" t="s">
        <v>2702</v>
      </c>
      <c r="E35" s="8" t="s">
        <v>2796</v>
      </c>
      <c r="F35" s="8" t="s">
        <v>253</v>
      </c>
      <c r="G35" s="8" t="s">
        <v>578</v>
      </c>
      <c r="H35" s="8" t="s">
        <v>2811</v>
      </c>
      <c r="J35" s="8" t="s">
        <v>2816</v>
      </c>
      <c r="K35" s="8" t="s">
        <v>2815</v>
      </c>
      <c r="L35" s="12" t="s">
        <v>2704</v>
      </c>
      <c r="M35" s="14"/>
      <c r="N35" s="12" t="s">
        <v>2705</v>
      </c>
      <c r="S35" s="9" t="s">
        <v>2812</v>
      </c>
    </row>
    <row r="36" spans="1:21" ht="45" hidden="1">
      <c r="A36" s="11" t="s">
        <v>2727</v>
      </c>
      <c r="B36" s="8" t="s">
        <v>2814</v>
      </c>
      <c r="C36" s="8" t="s">
        <v>578</v>
      </c>
      <c r="D36" s="11" t="s">
        <v>2702</v>
      </c>
      <c r="E36" s="8" t="s">
        <v>2796</v>
      </c>
      <c r="F36" s="8" t="s">
        <v>253</v>
      </c>
      <c r="G36" s="8" t="s">
        <v>578</v>
      </c>
      <c r="H36" s="8" t="s">
        <v>2813</v>
      </c>
      <c r="J36" s="8" t="s">
        <v>2816</v>
      </c>
      <c r="K36" s="8" t="s">
        <v>2815</v>
      </c>
      <c r="L36" s="12" t="s">
        <v>2704</v>
      </c>
      <c r="M36" s="14"/>
      <c r="N36" s="12" t="s">
        <v>2705</v>
      </c>
      <c r="S36" s="9" t="s">
        <v>2822</v>
      </c>
    </row>
    <row r="37" spans="1:21" ht="45" hidden="1">
      <c r="A37" s="11" t="s">
        <v>2727</v>
      </c>
      <c r="B37" s="11" t="s">
        <v>2798</v>
      </c>
      <c r="C37" s="8" t="s">
        <v>60</v>
      </c>
      <c r="D37" s="11" t="s">
        <v>2702</v>
      </c>
      <c r="E37" s="8" t="s">
        <v>2796</v>
      </c>
      <c r="F37" s="8" t="s">
        <v>253</v>
      </c>
      <c r="G37" s="8" t="s">
        <v>60</v>
      </c>
      <c r="H37" s="8" t="s">
        <v>2817</v>
      </c>
      <c r="J37" s="8" t="s">
        <v>2820</v>
      </c>
      <c r="K37" s="8" t="s">
        <v>2821</v>
      </c>
      <c r="L37" s="12" t="s">
        <v>2704</v>
      </c>
      <c r="M37" s="14"/>
      <c r="N37" s="12" t="s">
        <v>2705</v>
      </c>
      <c r="S37" s="9" t="s">
        <v>2822</v>
      </c>
    </row>
    <row r="38" spans="1:21" ht="45" hidden="1">
      <c r="A38" s="11" t="s">
        <v>2727</v>
      </c>
      <c r="B38" s="8" t="s">
        <v>2799</v>
      </c>
      <c r="C38" s="8" t="s">
        <v>60</v>
      </c>
      <c r="D38" s="11" t="s">
        <v>2702</v>
      </c>
      <c r="E38" s="8" t="s">
        <v>2796</v>
      </c>
      <c r="F38" s="8" t="s">
        <v>253</v>
      </c>
      <c r="G38" s="8" t="s">
        <v>60</v>
      </c>
      <c r="H38" s="8" t="s">
        <v>2819</v>
      </c>
      <c r="J38" s="8" t="s">
        <v>2820</v>
      </c>
      <c r="K38" s="8" t="s">
        <v>2821</v>
      </c>
      <c r="L38" s="12" t="s">
        <v>2704</v>
      </c>
      <c r="M38" s="14"/>
      <c r="N38" s="12" t="s">
        <v>2705</v>
      </c>
      <c r="S38" s="9" t="s">
        <v>2801</v>
      </c>
    </row>
    <row r="39" spans="1:21" ht="90">
      <c r="A39" s="11" t="s">
        <v>2727</v>
      </c>
      <c r="B39" s="8" t="s">
        <v>2803</v>
      </c>
      <c r="C39" s="8" t="s">
        <v>60</v>
      </c>
      <c r="D39" s="11" t="s">
        <v>2702</v>
      </c>
      <c r="E39" s="8" t="s">
        <v>2796</v>
      </c>
      <c r="F39" s="8" t="s">
        <v>253</v>
      </c>
      <c r="G39" s="8" t="s">
        <v>60</v>
      </c>
      <c r="H39" s="8" t="s">
        <v>2823</v>
      </c>
      <c r="J39" s="8" t="s">
        <v>2820</v>
      </c>
      <c r="K39" s="8" t="s">
        <v>2821</v>
      </c>
      <c r="L39" s="12" t="s">
        <v>2713</v>
      </c>
      <c r="M39" s="57" t="s">
        <v>2809</v>
      </c>
      <c r="N39" s="12" t="s">
        <v>2717</v>
      </c>
      <c r="Q39" s="17">
        <v>44592</v>
      </c>
      <c r="R39" s="12" t="s">
        <v>2717</v>
      </c>
      <c r="S39" s="9" t="s">
        <v>10641</v>
      </c>
    </row>
    <row r="40" spans="1:21" ht="75">
      <c r="A40" s="11" t="s">
        <v>2727</v>
      </c>
      <c r="B40" s="8" t="s">
        <v>2803</v>
      </c>
      <c r="C40" s="8" t="s">
        <v>60</v>
      </c>
      <c r="D40" s="11" t="s">
        <v>2702</v>
      </c>
      <c r="E40" s="8" t="s">
        <v>2796</v>
      </c>
      <c r="F40" s="8" t="s">
        <v>253</v>
      </c>
      <c r="G40" s="8" t="s">
        <v>60</v>
      </c>
      <c r="H40" s="8" t="s">
        <v>2824</v>
      </c>
      <c r="J40" s="8" t="s">
        <v>2820</v>
      </c>
      <c r="K40" s="8" t="s">
        <v>2821</v>
      </c>
      <c r="L40" s="12" t="s">
        <v>2713</v>
      </c>
      <c r="M40" s="57" t="s">
        <v>2780</v>
      </c>
      <c r="N40" s="12" t="s">
        <v>2717</v>
      </c>
      <c r="Q40" s="17">
        <v>44592</v>
      </c>
      <c r="R40" s="12" t="s">
        <v>2717</v>
      </c>
      <c r="S40" s="9" t="s">
        <v>10642</v>
      </c>
    </row>
    <row r="41" spans="1:21" ht="60">
      <c r="A41" s="11" t="s">
        <v>2727</v>
      </c>
      <c r="B41" s="8" t="s">
        <v>2803</v>
      </c>
      <c r="C41" s="8" t="s">
        <v>60</v>
      </c>
      <c r="D41" s="11" t="s">
        <v>2702</v>
      </c>
      <c r="E41" s="8" t="s">
        <v>2796</v>
      </c>
      <c r="F41" s="8" t="s">
        <v>253</v>
      </c>
      <c r="G41" s="8" t="s">
        <v>60</v>
      </c>
      <c r="H41" s="8" t="s">
        <v>2806</v>
      </c>
      <c r="J41" s="8" t="s">
        <v>2820</v>
      </c>
      <c r="K41" s="8" t="s">
        <v>2821</v>
      </c>
      <c r="L41" s="12" t="s">
        <v>2713</v>
      </c>
      <c r="M41" s="57" t="s">
        <v>2780</v>
      </c>
      <c r="N41" s="12" t="s">
        <v>2717</v>
      </c>
      <c r="Q41" s="17">
        <v>44592</v>
      </c>
      <c r="R41" s="12" t="s">
        <v>2717</v>
      </c>
      <c r="S41" s="9" t="s">
        <v>10638</v>
      </c>
    </row>
    <row r="42" spans="1:21" ht="45" hidden="1">
      <c r="A42" s="11" t="s">
        <v>2727</v>
      </c>
      <c r="B42" s="8" t="s">
        <v>2810</v>
      </c>
      <c r="C42" s="8" t="s">
        <v>60</v>
      </c>
      <c r="D42" s="11" t="s">
        <v>2702</v>
      </c>
      <c r="E42" s="8" t="s">
        <v>2796</v>
      </c>
      <c r="F42" s="8" t="s">
        <v>253</v>
      </c>
      <c r="G42" s="8" t="s">
        <v>60</v>
      </c>
      <c r="H42" s="8" t="s">
        <v>2811</v>
      </c>
      <c r="J42" s="8" t="s">
        <v>2820</v>
      </c>
      <c r="K42" s="8" t="s">
        <v>2821</v>
      </c>
      <c r="L42" s="12" t="s">
        <v>2704</v>
      </c>
      <c r="M42" s="14"/>
      <c r="N42" s="12" t="s">
        <v>2705</v>
      </c>
      <c r="S42" s="9" t="s">
        <v>2812</v>
      </c>
    </row>
    <row r="43" spans="1:21" ht="45" hidden="1">
      <c r="A43" s="11" t="s">
        <v>2727</v>
      </c>
      <c r="B43" s="8" t="s">
        <v>2814</v>
      </c>
      <c r="C43" s="8" t="s">
        <v>60</v>
      </c>
      <c r="D43" s="11" t="s">
        <v>2702</v>
      </c>
      <c r="E43" s="8" t="s">
        <v>2796</v>
      </c>
      <c r="F43" s="8" t="s">
        <v>253</v>
      </c>
      <c r="G43" s="8" t="s">
        <v>60</v>
      </c>
      <c r="H43" s="8" t="s">
        <v>2813</v>
      </c>
      <c r="J43" s="8" t="s">
        <v>2820</v>
      </c>
      <c r="K43" s="8" t="s">
        <v>2821</v>
      </c>
      <c r="L43" s="12" t="s">
        <v>2704</v>
      </c>
      <c r="M43" s="14"/>
      <c r="N43" s="12" t="s">
        <v>2705</v>
      </c>
      <c r="S43" s="9" t="s">
        <v>2822</v>
      </c>
    </row>
    <row r="44" spans="1:21" ht="108.75" hidden="1" customHeight="1">
      <c r="A44" s="11" t="s">
        <v>2727</v>
      </c>
      <c r="B44" s="11" t="s">
        <v>2798</v>
      </c>
      <c r="C44" s="8" t="s">
        <v>131</v>
      </c>
      <c r="D44" s="11" t="s">
        <v>2702</v>
      </c>
      <c r="E44" s="8" t="s">
        <v>2796</v>
      </c>
      <c r="F44" s="8" t="s">
        <v>129</v>
      </c>
      <c r="G44" s="8" t="s">
        <v>131</v>
      </c>
      <c r="H44" s="8" t="s">
        <v>2817</v>
      </c>
      <c r="J44" s="8" t="s">
        <v>2820</v>
      </c>
      <c r="K44" s="8" t="s">
        <v>2827</v>
      </c>
      <c r="L44" s="12" t="s">
        <v>2713</v>
      </c>
      <c r="M44" s="14"/>
      <c r="N44" s="12" t="s">
        <v>2779</v>
      </c>
      <c r="O44" s="12" t="s">
        <v>2793</v>
      </c>
      <c r="P44" s="17">
        <v>44592</v>
      </c>
      <c r="S44" s="9" t="s">
        <v>2794</v>
      </c>
      <c r="U44" s="16" t="s">
        <v>2829</v>
      </c>
    </row>
    <row r="45" spans="1:21" ht="30" hidden="1">
      <c r="A45" s="11" t="s">
        <v>2727</v>
      </c>
      <c r="B45" s="8" t="s">
        <v>2799</v>
      </c>
      <c r="C45" s="8" t="s">
        <v>131</v>
      </c>
      <c r="D45" s="11" t="s">
        <v>2702</v>
      </c>
      <c r="E45" s="8" t="s">
        <v>2796</v>
      </c>
      <c r="F45" s="8" t="s">
        <v>129</v>
      </c>
      <c r="G45" s="8" t="s">
        <v>131</v>
      </c>
      <c r="H45" s="8" t="s">
        <v>2819</v>
      </c>
      <c r="J45" s="8" t="s">
        <v>2828</v>
      </c>
      <c r="K45" s="8" t="s">
        <v>2827</v>
      </c>
      <c r="L45" s="12" t="s">
        <v>2704</v>
      </c>
      <c r="M45" s="14"/>
      <c r="N45" s="12" t="s">
        <v>2705</v>
      </c>
      <c r="S45" s="9" t="s">
        <v>2830</v>
      </c>
    </row>
    <row r="46" spans="1:21" ht="90">
      <c r="A46" s="11" t="s">
        <v>2727</v>
      </c>
      <c r="B46" s="8" t="s">
        <v>2803</v>
      </c>
      <c r="C46" s="8" t="s">
        <v>131</v>
      </c>
      <c r="D46" s="11" t="s">
        <v>2702</v>
      </c>
      <c r="E46" s="8" t="s">
        <v>2796</v>
      </c>
      <c r="F46" s="8" t="s">
        <v>129</v>
      </c>
      <c r="G46" s="8" t="s">
        <v>131</v>
      </c>
      <c r="H46" s="8" t="s">
        <v>2831</v>
      </c>
      <c r="J46" s="8" t="s">
        <v>2828</v>
      </c>
      <c r="K46" s="8" t="s">
        <v>2827</v>
      </c>
      <c r="L46" s="12" t="s">
        <v>2778</v>
      </c>
      <c r="M46" s="57" t="s">
        <v>2809</v>
      </c>
      <c r="N46" s="12" t="s">
        <v>2717</v>
      </c>
      <c r="Q46" s="17">
        <v>44593</v>
      </c>
      <c r="R46" s="12" t="s">
        <v>2717</v>
      </c>
      <c r="S46" s="9" t="s">
        <v>10639</v>
      </c>
    </row>
    <row r="47" spans="1:21" ht="105">
      <c r="A47" s="11" t="s">
        <v>2727</v>
      </c>
      <c r="B47" s="8" t="s">
        <v>2803</v>
      </c>
      <c r="C47" s="8" t="s">
        <v>131</v>
      </c>
      <c r="D47" s="11" t="s">
        <v>2702</v>
      </c>
      <c r="E47" s="8" t="s">
        <v>2796</v>
      </c>
      <c r="F47" s="8" t="s">
        <v>129</v>
      </c>
      <c r="G47" s="8" t="s">
        <v>131</v>
      </c>
      <c r="H47" s="8" t="s">
        <v>2832</v>
      </c>
      <c r="J47" s="8" t="s">
        <v>2828</v>
      </c>
      <c r="K47" s="8" t="s">
        <v>2827</v>
      </c>
      <c r="L47" s="12" t="s">
        <v>2778</v>
      </c>
      <c r="M47" s="57" t="s">
        <v>2780</v>
      </c>
      <c r="N47" s="12" t="s">
        <v>2717</v>
      </c>
      <c r="Q47" s="17">
        <v>44593</v>
      </c>
      <c r="R47" s="12" t="s">
        <v>2717</v>
      </c>
      <c r="S47" s="9" t="s">
        <v>10643</v>
      </c>
    </row>
    <row r="48" spans="1:21" ht="30" hidden="1">
      <c r="A48" s="11" t="s">
        <v>2727</v>
      </c>
      <c r="B48" s="8" t="s">
        <v>2810</v>
      </c>
      <c r="C48" s="8" t="s">
        <v>131</v>
      </c>
      <c r="D48" s="11" t="s">
        <v>2702</v>
      </c>
      <c r="E48" s="8" t="s">
        <v>2796</v>
      </c>
      <c r="F48" s="8" t="s">
        <v>129</v>
      </c>
      <c r="G48" s="8" t="s">
        <v>131</v>
      </c>
      <c r="H48" s="8" t="s">
        <v>2811</v>
      </c>
      <c r="J48" s="8" t="s">
        <v>2828</v>
      </c>
      <c r="K48" s="8" t="s">
        <v>2827</v>
      </c>
      <c r="L48" s="12" t="s">
        <v>2834</v>
      </c>
      <c r="M48" s="8"/>
      <c r="N48" s="12" t="s">
        <v>2705</v>
      </c>
      <c r="S48" s="9" t="s">
        <v>2812</v>
      </c>
    </row>
    <row r="49" spans="1:21" ht="30" hidden="1">
      <c r="A49" s="11" t="s">
        <v>2727</v>
      </c>
      <c r="B49" s="8" t="s">
        <v>2814</v>
      </c>
      <c r="C49" s="8" t="s">
        <v>131</v>
      </c>
      <c r="D49" s="11" t="s">
        <v>2702</v>
      </c>
      <c r="E49" s="8" t="s">
        <v>2796</v>
      </c>
      <c r="F49" s="8" t="s">
        <v>129</v>
      </c>
      <c r="G49" s="8" t="s">
        <v>131</v>
      </c>
      <c r="H49" s="8" t="s">
        <v>2813</v>
      </c>
      <c r="J49" s="8" t="s">
        <v>2828</v>
      </c>
      <c r="K49" s="8" t="s">
        <v>2827</v>
      </c>
      <c r="L49" s="12" t="s">
        <v>2834</v>
      </c>
      <c r="M49" s="8"/>
      <c r="N49" s="12" t="s">
        <v>2705</v>
      </c>
      <c r="S49" s="9" t="s">
        <v>2822</v>
      </c>
    </row>
    <row r="50" spans="1:21" ht="60" hidden="1">
      <c r="A50" s="11" t="s">
        <v>2727</v>
      </c>
      <c r="B50" s="11" t="s">
        <v>2798</v>
      </c>
      <c r="C50" s="8" t="s">
        <v>2835</v>
      </c>
      <c r="D50" s="11" t="s">
        <v>2702</v>
      </c>
      <c r="E50" s="8" t="s">
        <v>2796</v>
      </c>
      <c r="F50" s="8" t="s">
        <v>87</v>
      </c>
      <c r="G50" s="8" t="s">
        <v>2835</v>
      </c>
      <c r="H50" s="8" t="s">
        <v>2817</v>
      </c>
      <c r="J50" s="16" t="s">
        <v>2842</v>
      </c>
      <c r="K50" s="16" t="s">
        <v>2843</v>
      </c>
      <c r="L50" s="12" t="s">
        <v>2778</v>
      </c>
      <c r="M50" s="14"/>
      <c r="N50" s="12" t="s">
        <v>2779</v>
      </c>
      <c r="O50" s="12" t="s">
        <v>2793</v>
      </c>
      <c r="S50" s="9" t="s">
        <v>2794</v>
      </c>
      <c r="U50" s="8" t="s">
        <v>2836</v>
      </c>
    </row>
    <row r="51" spans="1:21" ht="60" hidden="1">
      <c r="A51" s="11" t="s">
        <v>2727</v>
      </c>
      <c r="B51" s="11" t="s">
        <v>2798</v>
      </c>
      <c r="C51" s="8" t="s">
        <v>2838</v>
      </c>
      <c r="D51" s="11" t="s">
        <v>2702</v>
      </c>
      <c r="E51" s="8" t="s">
        <v>2796</v>
      </c>
      <c r="F51" s="8" t="s">
        <v>2837</v>
      </c>
      <c r="G51" s="8" t="s">
        <v>2838</v>
      </c>
      <c r="H51" s="8" t="s">
        <v>2817</v>
      </c>
      <c r="J51" s="16" t="s">
        <v>2841</v>
      </c>
      <c r="K51" s="16" t="s">
        <v>2840</v>
      </c>
      <c r="L51" s="12" t="s">
        <v>2778</v>
      </c>
      <c r="M51" s="14"/>
      <c r="N51" s="12" t="s">
        <v>2779</v>
      </c>
      <c r="O51" s="12" t="s">
        <v>2793</v>
      </c>
      <c r="S51" s="9" t="s">
        <v>2794</v>
      </c>
      <c r="U51" s="8" t="s">
        <v>2839</v>
      </c>
    </row>
    <row r="52" spans="1:21" ht="185.25" customHeight="1">
      <c r="A52" s="11" t="s">
        <v>2727</v>
      </c>
      <c r="B52" s="8" t="s">
        <v>2803</v>
      </c>
      <c r="C52" s="8" t="s">
        <v>2838</v>
      </c>
      <c r="D52" s="11" t="s">
        <v>2702</v>
      </c>
      <c r="E52" s="8" t="s">
        <v>2796</v>
      </c>
      <c r="F52" s="8" t="s">
        <v>2837</v>
      </c>
      <c r="G52" s="8" t="s">
        <v>2838</v>
      </c>
      <c r="H52" s="8" t="s">
        <v>2844</v>
      </c>
      <c r="J52" s="16" t="s">
        <v>2841</v>
      </c>
      <c r="K52" s="16" t="s">
        <v>2840</v>
      </c>
      <c r="L52" s="12" t="s">
        <v>2778</v>
      </c>
      <c r="M52" s="57" t="s">
        <v>10645</v>
      </c>
      <c r="N52" s="12" t="s">
        <v>2779</v>
      </c>
      <c r="O52" s="10" t="s">
        <v>2845</v>
      </c>
      <c r="Q52" s="35" t="s">
        <v>3160</v>
      </c>
      <c r="R52" s="12" t="s">
        <v>2717</v>
      </c>
      <c r="S52" s="9" t="s">
        <v>10644</v>
      </c>
    </row>
    <row r="53" spans="1:21" ht="48" hidden="1" customHeight="1">
      <c r="A53" s="11" t="s">
        <v>2727</v>
      </c>
      <c r="B53" s="8" t="s">
        <v>2847</v>
      </c>
      <c r="C53" s="8" t="s">
        <v>2848</v>
      </c>
      <c r="D53" s="11" t="s">
        <v>2702</v>
      </c>
      <c r="E53" s="8" t="s">
        <v>2847</v>
      </c>
      <c r="F53" s="8" t="s">
        <v>2848</v>
      </c>
      <c r="J53" s="8" t="s">
        <v>2849</v>
      </c>
      <c r="K53" s="8" t="s">
        <v>2846</v>
      </c>
      <c r="L53" s="12" t="s">
        <v>2834</v>
      </c>
      <c r="M53" s="14"/>
      <c r="N53" s="12" t="s">
        <v>2705</v>
      </c>
      <c r="R53" s="12" t="s">
        <v>2879</v>
      </c>
    </row>
    <row r="54" spans="1:21" ht="240">
      <c r="A54" s="11" t="s">
        <v>2727</v>
      </c>
      <c r="B54" s="8" t="s">
        <v>2847</v>
      </c>
      <c r="C54" s="8" t="s">
        <v>2851</v>
      </c>
      <c r="D54" s="11" t="s">
        <v>2702</v>
      </c>
      <c r="E54" s="8" t="s">
        <v>2847</v>
      </c>
      <c r="F54" s="8" t="s">
        <v>2851</v>
      </c>
      <c r="J54" s="16" t="s">
        <v>2852</v>
      </c>
      <c r="K54" s="16" t="s">
        <v>2850</v>
      </c>
      <c r="L54" s="12" t="s">
        <v>2778</v>
      </c>
      <c r="N54" s="12" t="s">
        <v>2717</v>
      </c>
      <c r="O54" s="10" t="s">
        <v>2853</v>
      </c>
      <c r="P54" s="17">
        <v>44594</v>
      </c>
      <c r="Q54" s="17">
        <v>44594</v>
      </c>
      <c r="S54" s="9" t="s">
        <v>2854</v>
      </c>
    </row>
    <row r="55" spans="1:21" ht="324" customHeight="1">
      <c r="A55" s="11" t="s">
        <v>2855</v>
      </c>
      <c r="B55" s="8" t="s">
        <v>10648</v>
      </c>
      <c r="D55" s="11" t="s">
        <v>2855</v>
      </c>
      <c r="E55" s="8" t="s">
        <v>2857</v>
      </c>
      <c r="F55" s="8" t="s">
        <v>2858</v>
      </c>
      <c r="J55" s="8" t="s">
        <v>2860</v>
      </c>
      <c r="K55" s="8" t="s">
        <v>2856</v>
      </c>
      <c r="L55" s="12" t="s">
        <v>2778</v>
      </c>
      <c r="M55" s="57" t="s">
        <v>10651</v>
      </c>
      <c r="N55" s="12" t="s">
        <v>2779</v>
      </c>
      <c r="O55" s="10" t="s">
        <v>2889</v>
      </c>
      <c r="P55" s="17">
        <v>44594</v>
      </c>
      <c r="Q55" s="35" t="s">
        <v>3159</v>
      </c>
      <c r="R55" s="12" t="s">
        <v>2717</v>
      </c>
      <c r="S55" s="9" t="s">
        <v>10646</v>
      </c>
    </row>
    <row r="56" spans="1:21" ht="156.75" customHeight="1">
      <c r="A56" s="11" t="s">
        <v>2855</v>
      </c>
      <c r="B56" s="8" t="s">
        <v>10649</v>
      </c>
      <c r="D56" s="11" t="s">
        <v>2855</v>
      </c>
      <c r="E56" s="8" t="s">
        <v>2857</v>
      </c>
      <c r="F56" s="8" t="s">
        <v>2859</v>
      </c>
      <c r="J56" s="8" t="s">
        <v>2860</v>
      </c>
      <c r="K56" s="8" t="s">
        <v>2856</v>
      </c>
      <c r="L56" s="12" t="s">
        <v>2778</v>
      </c>
      <c r="M56" s="57" t="s">
        <v>10650</v>
      </c>
      <c r="N56" s="12" t="s">
        <v>2717</v>
      </c>
      <c r="Q56" s="17">
        <v>44594</v>
      </c>
      <c r="R56" s="12" t="s">
        <v>2717</v>
      </c>
      <c r="S56" s="18" t="s">
        <v>10647</v>
      </c>
    </row>
    <row r="57" spans="1:21" ht="69" customHeight="1">
      <c r="A57" s="11" t="s">
        <v>2855</v>
      </c>
      <c r="B57" s="8" t="s">
        <v>10652</v>
      </c>
      <c r="D57" s="11" t="s">
        <v>2855</v>
      </c>
      <c r="E57" s="8" t="s">
        <v>2797</v>
      </c>
      <c r="F57" s="8" t="s">
        <v>2863</v>
      </c>
      <c r="J57" s="8" t="s">
        <v>2861</v>
      </c>
      <c r="K57" s="8" t="s">
        <v>2862</v>
      </c>
      <c r="L57" s="12" t="s">
        <v>2778</v>
      </c>
      <c r="M57" s="57" t="s">
        <v>10657</v>
      </c>
      <c r="N57" s="12" t="s">
        <v>2717</v>
      </c>
      <c r="Q57" s="17">
        <v>44594</v>
      </c>
      <c r="R57" s="12" t="s">
        <v>2717</v>
      </c>
      <c r="S57" s="9" t="s">
        <v>10656</v>
      </c>
    </row>
    <row r="58" spans="1:21" ht="206.25" customHeight="1">
      <c r="A58" s="11" t="s">
        <v>2855</v>
      </c>
      <c r="B58" s="8" t="s">
        <v>10653</v>
      </c>
      <c r="D58" s="11" t="s">
        <v>2855</v>
      </c>
      <c r="E58" s="8" t="s">
        <v>2797</v>
      </c>
      <c r="F58" s="8" t="s">
        <v>2864</v>
      </c>
      <c r="J58" s="16" t="s">
        <v>2861</v>
      </c>
      <c r="K58" s="16" t="s">
        <v>2862</v>
      </c>
      <c r="L58" s="12" t="s">
        <v>2778</v>
      </c>
      <c r="M58" s="57" t="s">
        <v>10654</v>
      </c>
      <c r="N58" s="12" t="s">
        <v>2717</v>
      </c>
      <c r="Q58" s="17">
        <v>44594</v>
      </c>
      <c r="R58" s="12" t="s">
        <v>2717</v>
      </c>
      <c r="S58" s="9" t="s">
        <v>10655</v>
      </c>
    </row>
    <row r="59" spans="1:21" ht="156.75" customHeight="1">
      <c r="A59" s="11" t="s">
        <v>2855</v>
      </c>
      <c r="B59" s="8" t="s">
        <v>68</v>
      </c>
      <c r="D59" s="11" t="s">
        <v>2855</v>
      </c>
      <c r="E59" s="8" t="s">
        <v>68</v>
      </c>
      <c r="F59" s="8" t="s">
        <v>2870</v>
      </c>
      <c r="G59" s="8" t="s">
        <v>2871</v>
      </c>
      <c r="J59" s="16" t="s">
        <v>2881</v>
      </c>
      <c r="K59" s="16" t="s">
        <v>2865</v>
      </c>
      <c r="L59" s="12" t="s">
        <v>2778</v>
      </c>
      <c r="M59" s="57" t="s">
        <v>2809</v>
      </c>
      <c r="N59" s="12" t="s">
        <v>2717</v>
      </c>
      <c r="Q59" s="17">
        <v>44596</v>
      </c>
      <c r="R59" s="12" t="s">
        <v>2717</v>
      </c>
      <c r="S59" s="9" t="s">
        <v>10658</v>
      </c>
    </row>
    <row r="60" spans="1:21" ht="171.75" customHeight="1">
      <c r="A60" s="11" t="s">
        <v>2855</v>
      </c>
      <c r="B60" s="8" t="s">
        <v>68</v>
      </c>
      <c r="D60" s="11" t="s">
        <v>2855</v>
      </c>
      <c r="E60" s="8" t="s">
        <v>68</v>
      </c>
      <c r="F60" s="8" t="s">
        <v>2870</v>
      </c>
      <c r="G60" s="8" t="s">
        <v>2872</v>
      </c>
      <c r="J60" s="16" t="s">
        <v>2881</v>
      </c>
      <c r="K60" s="16" t="s">
        <v>2865</v>
      </c>
      <c r="L60" s="12" t="s">
        <v>2778</v>
      </c>
      <c r="M60" s="57" t="s">
        <v>2780</v>
      </c>
      <c r="N60" s="12" t="s">
        <v>2717</v>
      </c>
      <c r="Q60" s="17">
        <v>44596</v>
      </c>
      <c r="R60" s="12" t="s">
        <v>2779</v>
      </c>
      <c r="S60" s="9" t="s">
        <v>10659</v>
      </c>
    </row>
    <row r="61" spans="1:21" ht="189.75" customHeight="1">
      <c r="A61" s="11" t="s">
        <v>2855</v>
      </c>
      <c r="B61" s="8" t="s">
        <v>10662</v>
      </c>
      <c r="D61" s="11" t="s">
        <v>2855</v>
      </c>
      <c r="E61" s="8" t="s">
        <v>67</v>
      </c>
      <c r="F61" s="8" t="s">
        <v>2870</v>
      </c>
      <c r="G61" s="8" t="s">
        <v>2871</v>
      </c>
      <c r="J61" s="16" t="s">
        <v>2880</v>
      </c>
      <c r="K61" s="16" t="s">
        <v>2866</v>
      </c>
      <c r="L61" s="12" t="s">
        <v>2778</v>
      </c>
      <c r="M61" s="57" t="s">
        <v>2809</v>
      </c>
      <c r="N61" s="12" t="s">
        <v>2717</v>
      </c>
      <c r="Q61" s="17">
        <v>44596</v>
      </c>
      <c r="R61" s="12" t="s">
        <v>2717</v>
      </c>
      <c r="S61" s="9" t="s">
        <v>10660</v>
      </c>
    </row>
    <row r="62" spans="1:21" ht="208.5" customHeight="1">
      <c r="A62" s="11" t="s">
        <v>2855</v>
      </c>
      <c r="B62" s="8" t="s">
        <v>10661</v>
      </c>
      <c r="D62" s="11" t="s">
        <v>2855</v>
      </c>
      <c r="E62" s="8" t="s">
        <v>67</v>
      </c>
      <c r="F62" s="8" t="s">
        <v>2870</v>
      </c>
      <c r="G62" s="8" t="s">
        <v>2872</v>
      </c>
      <c r="J62" s="16" t="s">
        <v>2880</v>
      </c>
      <c r="K62" s="16" t="s">
        <v>2866</v>
      </c>
      <c r="L62" s="12" t="s">
        <v>2778</v>
      </c>
      <c r="M62" s="57" t="s">
        <v>2780</v>
      </c>
      <c r="N62" s="12" t="s">
        <v>2717</v>
      </c>
      <c r="Q62" s="17">
        <v>44596</v>
      </c>
      <c r="R62" s="12" t="s">
        <v>2779</v>
      </c>
      <c r="S62" s="9" t="s">
        <v>10664</v>
      </c>
    </row>
    <row r="63" spans="1:21" ht="215.25" customHeight="1">
      <c r="A63" s="11" t="s">
        <v>2855</v>
      </c>
      <c r="B63" s="8" t="s">
        <v>10663</v>
      </c>
      <c r="D63" s="11" t="s">
        <v>2855</v>
      </c>
      <c r="E63" s="8" t="s">
        <v>67</v>
      </c>
      <c r="F63" s="8" t="s">
        <v>2870</v>
      </c>
      <c r="G63" s="8" t="s">
        <v>2873</v>
      </c>
      <c r="J63" s="16" t="s">
        <v>2880</v>
      </c>
      <c r="K63" s="16" t="s">
        <v>2866</v>
      </c>
      <c r="L63" s="12" t="s">
        <v>2778</v>
      </c>
      <c r="M63" s="57" t="s">
        <v>2878</v>
      </c>
      <c r="N63" s="12" t="s">
        <v>2779</v>
      </c>
      <c r="O63" s="20" t="s">
        <v>2883</v>
      </c>
      <c r="Q63" s="17">
        <v>44596</v>
      </c>
      <c r="R63" s="12" t="s">
        <v>2717</v>
      </c>
      <c r="S63" s="18" t="s">
        <v>10665</v>
      </c>
    </row>
    <row r="64" spans="1:21" ht="30" hidden="1">
      <c r="A64" s="11" t="s">
        <v>2855</v>
      </c>
      <c r="B64" s="8" t="s">
        <v>2869</v>
      </c>
      <c r="D64" s="11" t="s">
        <v>2868</v>
      </c>
      <c r="E64" s="8" t="s">
        <v>2869</v>
      </c>
      <c r="J64" s="16" t="s">
        <v>2882</v>
      </c>
      <c r="K64" s="16" t="s">
        <v>2867</v>
      </c>
      <c r="L64" s="12" t="s">
        <v>2704</v>
      </c>
      <c r="M64" s="14"/>
      <c r="N64" s="12" t="s">
        <v>2879</v>
      </c>
    </row>
    <row r="65" spans="1:22" ht="175.5" customHeight="1">
      <c r="A65" s="11" t="s">
        <v>2874</v>
      </c>
      <c r="B65" s="8" t="s">
        <v>2875</v>
      </c>
      <c r="D65" s="11" t="s">
        <v>2874</v>
      </c>
      <c r="E65" s="8" t="s">
        <v>2875</v>
      </c>
      <c r="J65" s="16" t="s">
        <v>2876</v>
      </c>
      <c r="K65" s="16" t="s">
        <v>2877</v>
      </c>
      <c r="L65" s="12" t="s">
        <v>2778</v>
      </c>
      <c r="M65" s="57" t="s">
        <v>2878</v>
      </c>
      <c r="N65" s="12" t="s">
        <v>2717</v>
      </c>
      <c r="Q65" s="17">
        <v>44596</v>
      </c>
      <c r="R65" s="12" t="s">
        <v>2717</v>
      </c>
      <c r="S65" s="9" t="s">
        <v>10666</v>
      </c>
    </row>
    <row r="66" spans="1:22" ht="212.25" customHeight="1">
      <c r="A66" s="11" t="s">
        <v>2884</v>
      </c>
      <c r="B66" s="8" t="s">
        <v>10667</v>
      </c>
      <c r="D66" s="11" t="s">
        <v>2884</v>
      </c>
      <c r="E66" s="8" t="s">
        <v>2886</v>
      </c>
      <c r="F66" s="8" t="s">
        <v>253</v>
      </c>
      <c r="G66" s="8" t="s">
        <v>79</v>
      </c>
      <c r="H66" s="8" t="s">
        <v>2887</v>
      </c>
      <c r="J66" s="16" t="s">
        <v>2890</v>
      </c>
      <c r="K66" s="16" t="s">
        <v>2885</v>
      </c>
      <c r="L66" s="12" t="s">
        <v>2778</v>
      </c>
      <c r="M66" s="57" t="s">
        <v>2809</v>
      </c>
      <c r="N66" s="12" t="s">
        <v>2717</v>
      </c>
      <c r="Q66" s="17">
        <v>44596</v>
      </c>
      <c r="R66" s="12" t="s">
        <v>2717</v>
      </c>
      <c r="S66" s="9" t="s">
        <v>10670</v>
      </c>
    </row>
    <row r="67" spans="1:22" ht="199.5" customHeight="1">
      <c r="A67" s="11" t="s">
        <v>2884</v>
      </c>
      <c r="B67" s="8" t="s">
        <v>10668</v>
      </c>
      <c r="D67" s="11" t="s">
        <v>2884</v>
      </c>
      <c r="E67" s="8" t="s">
        <v>2886</v>
      </c>
      <c r="F67" s="8" t="s">
        <v>253</v>
      </c>
      <c r="G67" s="8" t="s">
        <v>79</v>
      </c>
      <c r="H67" s="8" t="s">
        <v>2863</v>
      </c>
      <c r="J67" s="16" t="s">
        <v>2890</v>
      </c>
      <c r="K67" s="16" t="s">
        <v>2885</v>
      </c>
      <c r="L67" s="12" t="s">
        <v>2778</v>
      </c>
      <c r="M67" s="57" t="s">
        <v>10672</v>
      </c>
      <c r="N67" s="12" t="s">
        <v>2717</v>
      </c>
      <c r="O67" s="10" t="s">
        <v>2899</v>
      </c>
      <c r="P67" s="17">
        <v>44596</v>
      </c>
      <c r="Q67" s="17">
        <v>44608</v>
      </c>
      <c r="R67" s="12" t="s">
        <v>2717</v>
      </c>
      <c r="S67" s="9" t="s">
        <v>10676</v>
      </c>
      <c r="V67" s="14" t="s">
        <v>10671</v>
      </c>
    </row>
    <row r="68" spans="1:22" ht="209.25" customHeight="1">
      <c r="A68" s="11" t="s">
        <v>2884</v>
      </c>
      <c r="B68" s="8" t="s">
        <v>10669</v>
      </c>
      <c r="D68" s="11" t="s">
        <v>2884</v>
      </c>
      <c r="E68" s="8" t="s">
        <v>2886</v>
      </c>
      <c r="F68" s="8" t="s">
        <v>253</v>
      </c>
      <c r="G68" s="8" t="s">
        <v>79</v>
      </c>
      <c r="H68" s="8" t="s">
        <v>2888</v>
      </c>
      <c r="J68" s="16" t="s">
        <v>2890</v>
      </c>
      <c r="K68" s="16" t="s">
        <v>2885</v>
      </c>
      <c r="L68" s="12" t="s">
        <v>2778</v>
      </c>
      <c r="M68" s="57" t="s">
        <v>2891</v>
      </c>
      <c r="N68" s="12" t="s">
        <v>2717</v>
      </c>
      <c r="Q68" s="17">
        <v>44596</v>
      </c>
      <c r="R68" s="12" t="s">
        <v>2717</v>
      </c>
      <c r="S68" s="9" t="s">
        <v>10677</v>
      </c>
    </row>
    <row r="69" spans="1:22" ht="45" hidden="1">
      <c r="A69" s="11" t="s">
        <v>2892</v>
      </c>
      <c r="B69" s="8" t="s">
        <v>2857</v>
      </c>
      <c r="D69" s="11" t="s">
        <v>2892</v>
      </c>
      <c r="E69" s="8" t="s">
        <v>2857</v>
      </c>
      <c r="F69" s="8" t="s">
        <v>2798</v>
      </c>
      <c r="J69" s="8" t="s">
        <v>2894</v>
      </c>
      <c r="K69" s="8" t="s">
        <v>2893</v>
      </c>
      <c r="L69" s="12" t="s">
        <v>2778</v>
      </c>
      <c r="M69" s="14"/>
      <c r="N69" s="12" t="s">
        <v>2779</v>
      </c>
      <c r="O69" s="12" t="s">
        <v>2793</v>
      </c>
      <c r="S69" s="9" t="s">
        <v>2895</v>
      </c>
      <c r="U69" s="8" t="s">
        <v>2818</v>
      </c>
    </row>
    <row r="70" spans="1:22" ht="156.75" customHeight="1">
      <c r="A70" s="11" t="s">
        <v>2892</v>
      </c>
      <c r="B70" s="8" t="s">
        <v>2857</v>
      </c>
      <c r="D70" s="11" t="s">
        <v>2892</v>
      </c>
      <c r="E70" s="8" t="s">
        <v>2857</v>
      </c>
      <c r="F70" s="8" t="s">
        <v>2803</v>
      </c>
      <c r="G70" s="8" t="s">
        <v>2871</v>
      </c>
      <c r="J70" s="8" t="s">
        <v>2894</v>
      </c>
      <c r="K70" s="8" t="s">
        <v>2893</v>
      </c>
      <c r="L70" s="12" t="s">
        <v>2778</v>
      </c>
      <c r="M70" s="57" t="s">
        <v>2809</v>
      </c>
      <c r="N70" s="12" t="s">
        <v>2717</v>
      </c>
      <c r="Q70" s="17">
        <v>44599</v>
      </c>
      <c r="S70" s="9" t="s">
        <v>2896</v>
      </c>
    </row>
    <row r="71" spans="1:22" ht="225.75" customHeight="1">
      <c r="A71" s="11" t="s">
        <v>2892</v>
      </c>
      <c r="B71" s="8" t="s">
        <v>2857</v>
      </c>
      <c r="D71" s="11" t="s">
        <v>2892</v>
      </c>
      <c r="E71" s="8" t="s">
        <v>2857</v>
      </c>
      <c r="F71" s="8" t="s">
        <v>2803</v>
      </c>
      <c r="G71" s="8" t="s">
        <v>2872</v>
      </c>
      <c r="J71" s="8" t="s">
        <v>2894</v>
      </c>
      <c r="K71" s="8" t="s">
        <v>2893</v>
      </c>
      <c r="L71" s="12" t="s">
        <v>2778</v>
      </c>
      <c r="M71" s="57" t="s">
        <v>2780</v>
      </c>
      <c r="N71" s="12" t="s">
        <v>2717</v>
      </c>
      <c r="Q71" s="17">
        <v>44599</v>
      </c>
      <c r="S71" s="9" t="s">
        <v>2897</v>
      </c>
    </row>
    <row r="72" spans="1:22" ht="30" hidden="1">
      <c r="A72" s="11" t="s">
        <v>2892</v>
      </c>
      <c r="B72" s="8" t="s">
        <v>2857</v>
      </c>
      <c r="D72" s="11" t="s">
        <v>2892</v>
      </c>
      <c r="E72" s="8" t="s">
        <v>2857</v>
      </c>
      <c r="F72" s="8" t="s">
        <v>2810</v>
      </c>
      <c r="J72" s="8" t="s">
        <v>2894</v>
      </c>
      <c r="K72" s="8" t="s">
        <v>2893</v>
      </c>
      <c r="L72" s="12" t="s">
        <v>2834</v>
      </c>
      <c r="M72" s="14"/>
      <c r="N72" s="12" t="s">
        <v>2705</v>
      </c>
      <c r="S72" s="9" t="s">
        <v>2898</v>
      </c>
    </row>
    <row r="73" spans="1:22" ht="30" hidden="1">
      <c r="A73" s="11" t="s">
        <v>2892</v>
      </c>
      <c r="B73" s="8" t="s">
        <v>2857</v>
      </c>
      <c r="D73" s="11" t="s">
        <v>2892</v>
      </c>
      <c r="E73" s="8" t="s">
        <v>2857</v>
      </c>
      <c r="F73" s="8" t="s">
        <v>2814</v>
      </c>
      <c r="J73" s="8" t="s">
        <v>2894</v>
      </c>
      <c r="K73" s="8" t="s">
        <v>2893</v>
      </c>
      <c r="L73" s="12" t="s">
        <v>2834</v>
      </c>
      <c r="M73" s="14"/>
      <c r="N73" s="12" t="s">
        <v>2705</v>
      </c>
      <c r="S73" s="9" t="s">
        <v>2898</v>
      </c>
    </row>
  </sheetData>
  <autoFilter ref="A1:Y73">
    <filterColumn colId="13">
      <filters>
        <filter val="KO"/>
        <filter val="OK"/>
      </filters>
    </filterColumn>
    <filterColumn colId="14">
      <filters blank="1">
        <filter val="2ième requête à revoir en Edition côté Mkt Immobilier"/>
        <filter val="3ième query à mettre à jour en preprod côté marketing Immo"/>
        <filter val="Docs non disponibles sur notre Ged de recette car déposés en 2022"/>
        <filter val="Pb avec Query sur langue"/>
        <filter val="Problème avec le product name dans la requête product: - Toutes les SCPI Fiscales - qui contient un espace à la fin côté sharepoint et dans la requête mais qui est supprimé automatiquement"/>
        <filter val="un doc de trop qu'on a mis en FR pour l'import alors que sa langue doit être passé à EN"/>
        <filter val="vue front"/>
      </filters>
    </filterColumn>
  </autoFilter>
  <conditionalFormatting sqref="M1">
    <cfRule type="cellIs" dxfId="46" priority="43" operator="equal">
      <formula>"OK"</formula>
    </cfRule>
    <cfRule type="cellIs" dxfId="45" priority="44" operator="equal">
      <formula>"KO"</formula>
    </cfRule>
  </conditionalFormatting>
  <conditionalFormatting sqref="O1:Q1">
    <cfRule type="cellIs" dxfId="44" priority="41" operator="equal">
      <formula>"KO"</formula>
    </cfRule>
    <cfRule type="cellIs" dxfId="43" priority="42" operator="equal">
      <formula>"OK"</formula>
    </cfRule>
  </conditionalFormatting>
  <conditionalFormatting sqref="N2:N11 N30:N36 N42:N44 N46:N48 N50 N52:N57 N59:N1048576 N20:N28 R2:R1048576">
    <cfRule type="containsText" dxfId="42" priority="39" operator="containsText" text="KO">
      <formula>NOT(ISERROR(SEARCH("KO",N2)))</formula>
    </cfRule>
    <cfRule type="containsText" dxfId="41" priority="40" operator="containsText" text="OK">
      <formula>NOT(ISERROR(SEARCH("OK",N2)))</formula>
    </cfRule>
  </conditionalFormatting>
  <conditionalFormatting sqref="N12">
    <cfRule type="containsText" dxfId="40" priority="37" operator="containsText" text="KO">
      <formula>NOT(ISERROR(SEARCH("KO",N12)))</formula>
    </cfRule>
    <cfRule type="containsText" dxfId="39" priority="38" operator="containsText" text="OK">
      <formula>NOT(ISERROR(SEARCH("OK",N12)))</formula>
    </cfRule>
  </conditionalFormatting>
  <conditionalFormatting sqref="N13">
    <cfRule type="containsText" dxfId="38" priority="35" operator="containsText" text="KO">
      <formula>NOT(ISERROR(SEARCH("KO",N13)))</formula>
    </cfRule>
    <cfRule type="containsText" dxfId="37" priority="36" operator="containsText" text="OK">
      <formula>NOT(ISERROR(SEARCH("OK",N13)))</formula>
    </cfRule>
  </conditionalFormatting>
  <conditionalFormatting sqref="N14">
    <cfRule type="containsText" dxfId="36" priority="33" operator="containsText" text="KO">
      <formula>NOT(ISERROR(SEARCH("KO",N14)))</formula>
    </cfRule>
    <cfRule type="containsText" dxfId="35" priority="34" operator="containsText" text="OK">
      <formula>NOT(ISERROR(SEARCH("OK",N14)))</formula>
    </cfRule>
  </conditionalFormatting>
  <conditionalFormatting sqref="N15">
    <cfRule type="containsText" dxfId="34" priority="31" operator="containsText" text="KO">
      <formula>NOT(ISERROR(SEARCH("KO",N15)))</formula>
    </cfRule>
    <cfRule type="containsText" dxfId="33" priority="32" operator="containsText" text="OK">
      <formula>NOT(ISERROR(SEARCH("OK",N15)))</formula>
    </cfRule>
  </conditionalFormatting>
  <conditionalFormatting sqref="N16">
    <cfRule type="containsText" dxfId="32" priority="29" operator="containsText" text="KO">
      <formula>NOT(ISERROR(SEARCH("KO",N16)))</formula>
    </cfRule>
    <cfRule type="containsText" dxfId="31" priority="30" operator="containsText" text="OK">
      <formula>NOT(ISERROR(SEARCH("OK",N16)))</formula>
    </cfRule>
  </conditionalFormatting>
  <conditionalFormatting sqref="N17">
    <cfRule type="containsText" dxfId="30" priority="27" operator="containsText" text="KO">
      <formula>NOT(ISERROR(SEARCH("KO",N17)))</formula>
    </cfRule>
    <cfRule type="containsText" dxfId="29" priority="28" operator="containsText" text="OK">
      <formula>NOT(ISERROR(SEARCH("OK",N17)))</formula>
    </cfRule>
  </conditionalFormatting>
  <conditionalFormatting sqref="N18">
    <cfRule type="containsText" dxfId="28" priority="25" operator="containsText" text="KO">
      <formula>NOT(ISERROR(SEARCH("KO",N18)))</formula>
    </cfRule>
    <cfRule type="containsText" dxfId="27" priority="26" operator="containsText" text="OK">
      <formula>NOT(ISERROR(SEARCH("OK",N18)))</formula>
    </cfRule>
  </conditionalFormatting>
  <conditionalFormatting sqref="N19">
    <cfRule type="containsText" dxfId="26" priority="23" operator="containsText" text="KO">
      <formula>NOT(ISERROR(SEARCH("KO",N19)))</formula>
    </cfRule>
    <cfRule type="containsText" dxfId="25" priority="24" operator="containsText" text="OK">
      <formula>NOT(ISERROR(SEARCH("OK",N19)))</formula>
    </cfRule>
  </conditionalFormatting>
  <conditionalFormatting sqref="N29">
    <cfRule type="containsText" dxfId="24" priority="21" operator="containsText" text="KO">
      <formula>NOT(ISERROR(SEARCH("KO",N29)))</formula>
    </cfRule>
    <cfRule type="containsText" dxfId="23" priority="22" operator="containsText" text="OK">
      <formula>NOT(ISERROR(SEARCH("OK",N29)))</formula>
    </cfRule>
  </conditionalFormatting>
  <conditionalFormatting sqref="N37">
    <cfRule type="containsText" dxfId="22" priority="19" operator="containsText" text="KO">
      <formula>NOT(ISERROR(SEARCH("KO",N37)))</formula>
    </cfRule>
    <cfRule type="containsText" dxfId="21" priority="20" operator="containsText" text="OK">
      <formula>NOT(ISERROR(SEARCH("OK",N37)))</formula>
    </cfRule>
  </conditionalFormatting>
  <conditionalFormatting sqref="N38">
    <cfRule type="containsText" dxfId="20" priority="17" operator="containsText" text="KO">
      <formula>NOT(ISERROR(SEARCH("KO",N38)))</formula>
    </cfRule>
    <cfRule type="containsText" dxfId="19" priority="18" operator="containsText" text="OK">
      <formula>NOT(ISERROR(SEARCH("OK",N38)))</formula>
    </cfRule>
  </conditionalFormatting>
  <conditionalFormatting sqref="N39">
    <cfRule type="containsText" dxfId="18" priority="15" operator="containsText" text="KO">
      <formula>NOT(ISERROR(SEARCH("KO",N39)))</formula>
    </cfRule>
    <cfRule type="containsText" dxfId="17" priority="16" operator="containsText" text="OK">
      <formula>NOT(ISERROR(SEARCH("OK",N39)))</formula>
    </cfRule>
  </conditionalFormatting>
  <conditionalFormatting sqref="N40">
    <cfRule type="containsText" dxfId="16" priority="13" operator="containsText" text="KO">
      <formula>NOT(ISERROR(SEARCH("KO",N40)))</formula>
    </cfRule>
    <cfRule type="containsText" dxfId="15" priority="14" operator="containsText" text="OK">
      <formula>NOT(ISERROR(SEARCH("OK",N40)))</formula>
    </cfRule>
  </conditionalFormatting>
  <conditionalFormatting sqref="N41">
    <cfRule type="containsText" dxfId="14" priority="11" operator="containsText" text="KO">
      <formula>NOT(ISERROR(SEARCH("KO",N41)))</formula>
    </cfRule>
    <cfRule type="containsText" dxfId="13" priority="12" operator="containsText" text="OK">
      <formula>NOT(ISERROR(SEARCH("OK",N41)))</formula>
    </cfRule>
  </conditionalFormatting>
  <conditionalFormatting sqref="N45">
    <cfRule type="containsText" dxfId="12" priority="9" operator="containsText" text="KO">
      <formula>NOT(ISERROR(SEARCH("KO",N45)))</formula>
    </cfRule>
    <cfRule type="containsText" dxfId="11" priority="10" operator="containsText" text="OK">
      <formula>NOT(ISERROR(SEARCH("OK",N45)))</formula>
    </cfRule>
  </conditionalFormatting>
  <conditionalFormatting sqref="N49">
    <cfRule type="containsText" dxfId="10" priority="7" operator="containsText" text="KO">
      <formula>NOT(ISERROR(SEARCH("KO",N49)))</formula>
    </cfRule>
    <cfRule type="containsText" dxfId="9" priority="8" operator="containsText" text="OK">
      <formula>NOT(ISERROR(SEARCH("OK",N49)))</formula>
    </cfRule>
  </conditionalFormatting>
  <conditionalFormatting sqref="N51">
    <cfRule type="containsText" dxfId="8" priority="5" operator="containsText" text="KO">
      <formula>NOT(ISERROR(SEARCH("KO",N51)))</formula>
    </cfRule>
    <cfRule type="containsText" dxfId="7" priority="6" operator="containsText" text="OK">
      <formula>NOT(ISERROR(SEARCH("OK",N51)))</formula>
    </cfRule>
  </conditionalFormatting>
  <conditionalFormatting sqref="N58">
    <cfRule type="containsText" dxfId="6" priority="3" operator="containsText" text="KO">
      <formula>NOT(ISERROR(SEARCH("KO",N58)))</formula>
    </cfRule>
    <cfRule type="containsText" dxfId="5" priority="4" operator="containsText" text="OK">
      <formula>NOT(ISERROR(SEARCH("OK",N58)))</formula>
    </cfRule>
  </conditionalFormatting>
  <hyperlinks>
    <hyperlink ref="U44" r:id="rId1"/>
    <hyperlink ref="K51" r:id="rId2"/>
    <hyperlink ref="J51" r:id="rId3"/>
    <hyperlink ref="J50" r:id="rId4"/>
    <hyperlink ref="K50" r:id="rId5" location="pills-22274"/>
    <hyperlink ref="K52" r:id="rId6"/>
    <hyperlink ref="J52" r:id="rId7"/>
    <hyperlink ref="K54" r:id="rId8"/>
    <hyperlink ref="J54" r:id="rId9"/>
    <hyperlink ref="J58" r:id="rId10"/>
    <hyperlink ref="K63" r:id="rId11"/>
    <hyperlink ref="J63" r:id="rId12"/>
    <hyperlink ref="J62" r:id="rId13"/>
    <hyperlink ref="J61" r:id="rId14"/>
    <hyperlink ref="J60" r:id="rId15"/>
    <hyperlink ref="K60" r:id="rId16"/>
    <hyperlink ref="J59" r:id="rId17"/>
    <hyperlink ref="K58" r:id="rId18"/>
    <hyperlink ref="K59" r:id="rId19"/>
    <hyperlink ref="K61" r:id="rId20"/>
    <hyperlink ref="K62" r:id="rId21"/>
    <hyperlink ref="J64" r:id="rId22"/>
    <hyperlink ref="K64" r:id="rId23"/>
    <hyperlink ref="J65" r:id="rId24"/>
    <hyperlink ref="K65" r:id="rId25"/>
    <hyperlink ref="K66" r:id="rId26"/>
    <hyperlink ref="K67" r:id="rId27"/>
    <hyperlink ref="K68" r:id="rId28"/>
    <hyperlink ref="J66" r:id="rId29"/>
    <hyperlink ref="J67" r:id="rId30"/>
    <hyperlink ref="J68" r:id="rId31"/>
    <hyperlink ref="U3" r:id="rId32"/>
    <hyperlink ref="U4" r:id="rId33"/>
  </hyperlinks>
  <pageMargins left="0.7" right="0.7" top="0.75" bottom="0.75" header="0.3" footer="0.3"/>
  <pageSetup paperSize="9" orientation="portrait" verticalDpi="0" r:id="rId34"/>
  <drawing r:id="rId3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8"/>
  <sheetViews>
    <sheetView topLeftCell="A76" workbookViewId="0">
      <selection activeCell="N85" sqref="N85"/>
    </sheetView>
  </sheetViews>
  <sheetFormatPr baseColWidth="10" defaultRowHeight="15"/>
  <cols>
    <col min="1" max="1" width="16.28515625" bestFit="1" customWidth="1"/>
    <col min="2" max="2" width="60" style="38" hidden="1" customWidth="1"/>
    <col min="3" max="3" width="81.140625" hidden="1" customWidth="1"/>
    <col min="4" max="4" width="15.85546875" hidden="1" customWidth="1"/>
    <col min="5" max="5" width="7" hidden="1" customWidth="1"/>
    <col min="6" max="6" width="7.5703125" hidden="1" customWidth="1"/>
    <col min="7" max="8" width="11.42578125" hidden="1" customWidth="1"/>
    <col min="9" max="9" width="11.42578125" customWidth="1"/>
    <col min="10" max="10" width="13.42578125" style="14" customWidth="1"/>
    <col min="11" max="11" width="41.42578125" hidden="1" customWidth="1"/>
    <col min="12" max="12" width="25.28515625" hidden="1" customWidth="1"/>
    <col min="13" max="13" width="30.85546875" hidden="1" customWidth="1"/>
    <col min="14" max="14" width="30.85546875" customWidth="1"/>
    <col min="15" max="15" width="132.7109375" customWidth="1"/>
    <col min="16" max="16" width="32" customWidth="1"/>
    <col min="17" max="17" width="13.28515625" style="38" customWidth="1"/>
    <col min="18" max="18" width="28.5703125" style="38" customWidth="1"/>
    <col min="19" max="19" width="149.140625" style="38" customWidth="1"/>
    <col min="20" max="20" width="13.28515625" style="38" customWidth="1"/>
    <col min="21" max="21" width="112.42578125" customWidth="1"/>
  </cols>
  <sheetData>
    <row r="1" spans="1:20">
      <c r="A1" t="s">
        <v>2910</v>
      </c>
      <c r="C1" t="s">
        <v>2911</v>
      </c>
      <c r="D1" t="s">
        <v>2912</v>
      </c>
      <c r="E1" t="s">
        <v>2913</v>
      </c>
      <c r="F1" t="s">
        <v>2914</v>
      </c>
      <c r="K1" t="s">
        <v>3270</v>
      </c>
      <c r="L1" t="s">
        <v>3269</v>
      </c>
      <c r="N1" t="s">
        <v>3274</v>
      </c>
      <c r="O1" t="s">
        <v>3310</v>
      </c>
      <c r="P1" t="s">
        <v>3311</v>
      </c>
      <c r="Q1" s="38" t="s">
        <v>3318</v>
      </c>
      <c r="R1" s="46" t="s">
        <v>3319</v>
      </c>
      <c r="S1" s="46" t="s">
        <v>3321</v>
      </c>
      <c r="T1" s="46" t="s">
        <v>3323</v>
      </c>
    </row>
    <row r="2" spans="1:20">
      <c r="A2">
        <v>19021</v>
      </c>
      <c r="B2"/>
      <c r="C2" t="s">
        <v>3161</v>
      </c>
      <c r="D2" t="s">
        <v>2916</v>
      </c>
      <c r="E2">
        <v>567031</v>
      </c>
      <c r="F2">
        <v>19</v>
      </c>
      <c r="G2" t="e">
        <f>SEARCH("product_sub_family:",C2)</f>
        <v>#VALUE!</v>
      </c>
      <c r="I2">
        <v>19021</v>
      </c>
      <c r="K2" t="e">
        <f>MID(C2,G2,30)</f>
        <v>#VALUE!</v>
      </c>
      <c r="L2" t="e">
        <f t="shared" ref="L2:L9" si="0">SEARCH("product_sub_family: ALL",C2)</f>
        <v>#VALUE!</v>
      </c>
      <c r="N2" t="s">
        <v>3084</v>
      </c>
      <c r="Q2"/>
      <c r="R2"/>
      <c r="S2"/>
      <c r="T2"/>
    </row>
    <row r="3" spans="1:20">
      <c r="A3">
        <v>19021</v>
      </c>
      <c r="B3"/>
      <c r="C3" t="s">
        <v>3161</v>
      </c>
      <c r="D3" t="s">
        <v>2916</v>
      </c>
      <c r="E3">
        <v>567031</v>
      </c>
      <c r="F3">
        <v>18</v>
      </c>
      <c r="G3" t="e">
        <f t="shared" ref="G3:G66" si="1">SEARCH("product_sub_family:",C3)</f>
        <v>#VALUE!</v>
      </c>
      <c r="K3" t="e">
        <f t="shared" ref="K3:K66" si="2">MID(C3,G3,30)</f>
        <v>#VALUE!</v>
      </c>
      <c r="L3" t="e">
        <f t="shared" si="0"/>
        <v>#VALUE!</v>
      </c>
      <c r="Q3"/>
      <c r="R3"/>
      <c r="S3"/>
      <c r="T3"/>
    </row>
    <row r="4" spans="1:20">
      <c r="A4">
        <v>19021</v>
      </c>
      <c r="B4"/>
      <c r="C4" t="s">
        <v>3161</v>
      </c>
      <c r="D4" t="s">
        <v>2916</v>
      </c>
      <c r="E4">
        <v>567031</v>
      </c>
      <c r="F4">
        <v>17</v>
      </c>
      <c r="G4" t="e">
        <f t="shared" si="1"/>
        <v>#VALUE!</v>
      </c>
      <c r="K4" t="e">
        <f t="shared" si="2"/>
        <v>#VALUE!</v>
      </c>
      <c r="L4" t="e">
        <f t="shared" si="0"/>
        <v>#VALUE!</v>
      </c>
      <c r="Q4"/>
      <c r="R4"/>
      <c r="S4"/>
      <c r="T4"/>
    </row>
    <row r="5" spans="1:20">
      <c r="A5">
        <v>19021</v>
      </c>
      <c r="B5"/>
      <c r="C5" t="s">
        <v>3161</v>
      </c>
      <c r="D5" t="s">
        <v>2916</v>
      </c>
      <c r="E5">
        <v>567031</v>
      </c>
      <c r="F5">
        <v>16</v>
      </c>
      <c r="G5" t="e">
        <f t="shared" si="1"/>
        <v>#VALUE!</v>
      </c>
      <c r="K5" t="e">
        <f t="shared" si="2"/>
        <v>#VALUE!</v>
      </c>
      <c r="L5" t="e">
        <f t="shared" si="0"/>
        <v>#VALUE!</v>
      </c>
      <c r="Q5"/>
      <c r="R5"/>
      <c r="S5"/>
      <c r="T5"/>
    </row>
    <row r="6" spans="1:20">
      <c r="A6">
        <v>19021</v>
      </c>
      <c r="B6"/>
      <c r="C6" t="s">
        <v>3161</v>
      </c>
      <c r="D6" t="s">
        <v>2916</v>
      </c>
      <c r="E6">
        <v>567031</v>
      </c>
      <c r="F6">
        <v>15</v>
      </c>
      <c r="G6" t="e">
        <f t="shared" si="1"/>
        <v>#VALUE!</v>
      </c>
      <c r="K6" t="e">
        <f t="shared" si="2"/>
        <v>#VALUE!</v>
      </c>
      <c r="L6" t="e">
        <f t="shared" si="0"/>
        <v>#VALUE!</v>
      </c>
      <c r="Q6"/>
      <c r="R6"/>
      <c r="S6"/>
      <c r="T6"/>
    </row>
    <row r="7" spans="1:20">
      <c r="A7">
        <v>19021</v>
      </c>
      <c r="B7"/>
      <c r="C7" t="s">
        <v>3162</v>
      </c>
      <c r="D7" t="s">
        <v>2916</v>
      </c>
      <c r="E7">
        <v>567031</v>
      </c>
      <c r="F7">
        <v>14</v>
      </c>
      <c r="G7" t="e">
        <f t="shared" si="1"/>
        <v>#VALUE!</v>
      </c>
      <c r="K7" t="e">
        <f t="shared" si="2"/>
        <v>#VALUE!</v>
      </c>
      <c r="L7" t="e">
        <f t="shared" si="0"/>
        <v>#VALUE!</v>
      </c>
      <c r="Q7"/>
      <c r="R7"/>
      <c r="S7"/>
      <c r="T7"/>
    </row>
    <row r="8" spans="1:20">
      <c r="A8">
        <v>19021</v>
      </c>
      <c r="B8"/>
      <c r="C8" t="s">
        <v>3163</v>
      </c>
      <c r="D8" t="s">
        <v>2916</v>
      </c>
      <c r="E8">
        <v>567031</v>
      </c>
      <c r="F8">
        <v>13</v>
      </c>
      <c r="G8" t="e">
        <f t="shared" si="1"/>
        <v>#VALUE!</v>
      </c>
      <c r="K8" t="e">
        <f t="shared" si="2"/>
        <v>#VALUE!</v>
      </c>
      <c r="L8" t="e">
        <f t="shared" si="0"/>
        <v>#VALUE!</v>
      </c>
      <c r="Q8"/>
      <c r="R8"/>
      <c r="S8"/>
      <c r="T8"/>
    </row>
    <row r="9" spans="1:20">
      <c r="A9">
        <v>19021</v>
      </c>
      <c r="B9"/>
      <c r="C9" t="s">
        <v>3164</v>
      </c>
      <c r="D9" t="s">
        <v>2916</v>
      </c>
      <c r="E9">
        <v>567031</v>
      </c>
      <c r="F9">
        <v>12</v>
      </c>
      <c r="G9" t="e">
        <f t="shared" si="1"/>
        <v>#VALUE!</v>
      </c>
      <c r="K9" t="e">
        <f t="shared" si="2"/>
        <v>#VALUE!</v>
      </c>
      <c r="L9" t="e">
        <f t="shared" si="0"/>
        <v>#VALUE!</v>
      </c>
      <c r="Q9"/>
      <c r="R9"/>
      <c r="S9"/>
      <c r="T9"/>
    </row>
    <row r="10" spans="1:20">
      <c r="A10">
        <v>19021</v>
      </c>
      <c r="B10"/>
      <c r="C10" t="s">
        <v>3165</v>
      </c>
      <c r="D10" t="s">
        <v>2916</v>
      </c>
      <c r="E10">
        <v>567031</v>
      </c>
      <c r="F10">
        <v>11</v>
      </c>
      <c r="G10">
        <f t="shared" si="1"/>
        <v>11879</v>
      </c>
      <c r="K10" t="str">
        <f t="shared" si="2"/>
        <v>product_sub_family: Bureaux, p</v>
      </c>
      <c r="L10" t="e">
        <f>SEARCH("product_sub_family: ALL",C10)</f>
        <v>#VALUE!</v>
      </c>
      <c r="Q10"/>
      <c r="R10"/>
      <c r="S10"/>
      <c r="T10"/>
    </row>
    <row r="11" spans="1:20">
      <c r="A11">
        <v>19216</v>
      </c>
      <c r="B11"/>
      <c r="C11" t="s">
        <v>3166</v>
      </c>
      <c r="D11" t="s">
        <v>2916</v>
      </c>
      <c r="E11">
        <v>569786</v>
      </c>
      <c r="F11">
        <v>1</v>
      </c>
      <c r="G11" t="e">
        <f t="shared" si="1"/>
        <v>#VALUE!</v>
      </c>
      <c r="I11">
        <v>19216</v>
      </c>
      <c r="K11" t="e">
        <f t="shared" si="2"/>
        <v>#VALUE!</v>
      </c>
      <c r="L11" t="e">
        <f t="shared" ref="L11:L18" si="3">SEARCH("product_sub_family: ALL",C11)</f>
        <v>#VALUE!</v>
      </c>
      <c r="N11" t="s">
        <v>3084</v>
      </c>
      <c r="Q11"/>
      <c r="R11"/>
      <c r="S11"/>
      <c r="T11"/>
    </row>
    <row r="12" spans="1:20">
      <c r="A12">
        <v>19220</v>
      </c>
      <c r="B12"/>
      <c r="C12" t="s">
        <v>3167</v>
      </c>
      <c r="D12" t="s">
        <v>2916</v>
      </c>
      <c r="E12">
        <v>570483</v>
      </c>
      <c r="F12">
        <v>1</v>
      </c>
      <c r="G12" t="e">
        <f t="shared" si="1"/>
        <v>#VALUE!</v>
      </c>
      <c r="I12">
        <v>19220</v>
      </c>
      <c r="K12" t="e">
        <f t="shared" si="2"/>
        <v>#VALUE!</v>
      </c>
      <c r="L12" t="e">
        <f t="shared" si="3"/>
        <v>#VALUE!</v>
      </c>
      <c r="N12" t="s">
        <v>3084</v>
      </c>
      <c r="Q12"/>
      <c r="R12"/>
      <c r="S12"/>
      <c r="T12"/>
    </row>
    <row r="13" spans="1:20">
      <c r="A13">
        <v>19221</v>
      </c>
      <c r="B13"/>
      <c r="C13" t="s">
        <v>3168</v>
      </c>
      <c r="D13" t="s">
        <v>2916</v>
      </c>
      <c r="E13">
        <v>570490</v>
      </c>
      <c r="F13">
        <v>2</v>
      </c>
      <c r="G13" t="e">
        <f t="shared" si="1"/>
        <v>#VALUE!</v>
      </c>
      <c r="I13">
        <v>19221</v>
      </c>
      <c r="K13" t="e">
        <f t="shared" si="2"/>
        <v>#VALUE!</v>
      </c>
      <c r="L13" t="e">
        <f t="shared" si="3"/>
        <v>#VALUE!</v>
      </c>
      <c r="N13" t="s">
        <v>3084</v>
      </c>
      <c r="Q13"/>
      <c r="R13"/>
      <c r="S13"/>
      <c r="T13"/>
    </row>
    <row r="14" spans="1:20">
      <c r="A14">
        <v>19221</v>
      </c>
      <c r="B14"/>
      <c r="C14" t="s">
        <v>3169</v>
      </c>
      <c r="D14" t="s">
        <v>2916</v>
      </c>
      <c r="E14">
        <v>570490</v>
      </c>
      <c r="F14">
        <v>1</v>
      </c>
      <c r="G14" t="e">
        <f t="shared" si="1"/>
        <v>#VALUE!</v>
      </c>
      <c r="K14" t="e">
        <f t="shared" si="2"/>
        <v>#VALUE!</v>
      </c>
      <c r="L14" t="e">
        <f t="shared" si="3"/>
        <v>#VALUE!</v>
      </c>
      <c r="Q14"/>
      <c r="R14"/>
      <c r="S14"/>
      <c r="T14"/>
    </row>
    <row r="15" spans="1:20">
      <c r="A15">
        <v>19222</v>
      </c>
      <c r="B15"/>
      <c r="C15" t="s">
        <v>3170</v>
      </c>
      <c r="D15" t="s">
        <v>2916</v>
      </c>
      <c r="E15">
        <v>570497</v>
      </c>
      <c r="F15">
        <v>3</v>
      </c>
      <c r="G15" t="e">
        <f t="shared" si="1"/>
        <v>#VALUE!</v>
      </c>
      <c r="I15">
        <v>19222</v>
      </c>
      <c r="K15" t="e">
        <f t="shared" si="2"/>
        <v>#VALUE!</v>
      </c>
      <c r="L15" t="e">
        <f t="shared" si="3"/>
        <v>#VALUE!</v>
      </c>
      <c r="N15" t="s">
        <v>3084</v>
      </c>
      <c r="Q15"/>
      <c r="R15"/>
      <c r="S15"/>
      <c r="T15"/>
    </row>
    <row r="16" spans="1:20">
      <c r="A16">
        <v>19222</v>
      </c>
      <c r="B16"/>
      <c r="C16" t="s">
        <v>3170</v>
      </c>
      <c r="D16" t="s">
        <v>2916</v>
      </c>
      <c r="E16">
        <v>570497</v>
      </c>
      <c r="F16">
        <v>2</v>
      </c>
      <c r="G16" t="e">
        <f t="shared" si="1"/>
        <v>#VALUE!</v>
      </c>
      <c r="K16" t="e">
        <f t="shared" si="2"/>
        <v>#VALUE!</v>
      </c>
      <c r="L16" t="e">
        <f t="shared" si="3"/>
        <v>#VALUE!</v>
      </c>
      <c r="Q16"/>
      <c r="R16"/>
      <c r="S16"/>
      <c r="T16"/>
    </row>
    <row r="17" spans="1:20">
      <c r="A17">
        <v>19222</v>
      </c>
      <c r="B17"/>
      <c r="C17" t="s">
        <v>3171</v>
      </c>
      <c r="D17" t="s">
        <v>2916</v>
      </c>
      <c r="E17">
        <v>570497</v>
      </c>
      <c r="F17">
        <v>1</v>
      </c>
      <c r="G17" t="e">
        <f t="shared" si="1"/>
        <v>#VALUE!</v>
      </c>
      <c r="K17" t="e">
        <f t="shared" si="2"/>
        <v>#VALUE!</v>
      </c>
      <c r="L17" t="e">
        <f t="shared" si="3"/>
        <v>#VALUE!</v>
      </c>
      <c r="Q17"/>
      <c r="R17"/>
      <c r="S17"/>
      <c r="T17"/>
    </row>
    <row r="18" spans="1:20">
      <c r="A18">
        <v>19325</v>
      </c>
      <c r="B18"/>
      <c r="C18" t="s">
        <v>3172</v>
      </c>
      <c r="G18" t="e">
        <f t="shared" si="1"/>
        <v>#VALUE!</v>
      </c>
      <c r="I18">
        <v>19325</v>
      </c>
      <c r="K18" t="e">
        <f t="shared" si="2"/>
        <v>#VALUE!</v>
      </c>
      <c r="L18" t="e">
        <f t="shared" si="3"/>
        <v>#VALUE!</v>
      </c>
      <c r="N18" t="s">
        <v>3084</v>
      </c>
      <c r="Q18"/>
      <c r="R18"/>
      <c r="S18"/>
      <c r="T18"/>
    </row>
    <row r="19" spans="1:20">
      <c r="A19">
        <v>19330</v>
      </c>
      <c r="B19"/>
      <c r="C19" t="s">
        <v>3173</v>
      </c>
      <c r="D19" t="s">
        <v>2916</v>
      </c>
      <c r="E19">
        <v>574818</v>
      </c>
      <c r="F19">
        <v>1</v>
      </c>
      <c r="G19">
        <f t="shared" si="1"/>
        <v>2407</v>
      </c>
      <c r="I19">
        <v>19330</v>
      </c>
      <c r="K19" t="str">
        <f t="shared" si="2"/>
        <v>product_sub_family: Forestier,</v>
      </c>
      <c r="L19" t="e">
        <f t="shared" ref="L19:L82" si="4">SEARCH("product_sub_family: ALL",C19)</f>
        <v>#VALUE!</v>
      </c>
      <c r="N19" t="s">
        <v>3084</v>
      </c>
      <c r="Q19"/>
      <c r="R19"/>
      <c r="S19"/>
      <c r="T19"/>
    </row>
    <row r="20" spans="1:20">
      <c r="A20">
        <v>19332</v>
      </c>
      <c r="B20"/>
      <c r="C20" t="s">
        <v>3174</v>
      </c>
      <c r="D20" t="s">
        <v>2916</v>
      </c>
      <c r="E20">
        <v>574832</v>
      </c>
      <c r="F20">
        <v>1</v>
      </c>
      <c r="G20">
        <f t="shared" si="1"/>
        <v>2350</v>
      </c>
      <c r="I20">
        <v>19332</v>
      </c>
      <c r="K20" t="str">
        <f t="shared" si="2"/>
        <v>product_sub_family: Forestier,</v>
      </c>
      <c r="L20" t="e">
        <f t="shared" si="4"/>
        <v>#VALUE!</v>
      </c>
      <c r="N20" t="s">
        <v>3084</v>
      </c>
      <c r="Q20"/>
      <c r="R20"/>
      <c r="S20"/>
      <c r="T20"/>
    </row>
    <row r="21" spans="1:20">
      <c r="A21">
        <v>19351</v>
      </c>
      <c r="B21"/>
      <c r="C21" t="s">
        <v>3175</v>
      </c>
      <c r="D21" t="s">
        <v>2916</v>
      </c>
      <c r="E21">
        <v>575450</v>
      </c>
      <c r="F21">
        <v>10</v>
      </c>
      <c r="G21">
        <f t="shared" si="1"/>
        <v>4527</v>
      </c>
      <c r="I21">
        <v>19351</v>
      </c>
      <c r="K21" t="str">
        <f t="shared" si="2"/>
        <v>product_sub_family: Forestier,</v>
      </c>
      <c r="L21" t="e">
        <f t="shared" si="4"/>
        <v>#VALUE!</v>
      </c>
      <c r="N21" t="s">
        <v>3084</v>
      </c>
      <c r="Q21"/>
      <c r="R21"/>
      <c r="S21"/>
      <c r="T21"/>
    </row>
    <row r="22" spans="1:20">
      <c r="A22">
        <v>19351</v>
      </c>
      <c r="B22"/>
      <c r="C22" t="s">
        <v>3175</v>
      </c>
      <c r="D22" t="s">
        <v>2916</v>
      </c>
      <c r="E22">
        <v>575450</v>
      </c>
      <c r="F22">
        <v>9</v>
      </c>
      <c r="G22">
        <f t="shared" si="1"/>
        <v>4527</v>
      </c>
      <c r="K22" t="str">
        <f t="shared" si="2"/>
        <v>product_sub_family: Forestier,</v>
      </c>
      <c r="L22" t="e">
        <f t="shared" si="4"/>
        <v>#VALUE!</v>
      </c>
      <c r="Q22"/>
      <c r="R22"/>
      <c r="S22"/>
      <c r="T22"/>
    </row>
    <row r="23" spans="1:20">
      <c r="A23">
        <v>19351</v>
      </c>
      <c r="B23"/>
      <c r="C23" t="s">
        <v>3175</v>
      </c>
      <c r="D23" t="s">
        <v>2916</v>
      </c>
      <c r="E23">
        <v>575450</v>
      </c>
      <c r="F23">
        <v>8</v>
      </c>
      <c r="G23">
        <f t="shared" si="1"/>
        <v>4527</v>
      </c>
      <c r="K23" t="str">
        <f t="shared" si="2"/>
        <v>product_sub_family: Forestier,</v>
      </c>
      <c r="L23" t="e">
        <f t="shared" si="4"/>
        <v>#VALUE!</v>
      </c>
      <c r="Q23"/>
      <c r="R23"/>
      <c r="S23"/>
      <c r="T23"/>
    </row>
    <row r="24" spans="1:20">
      <c r="A24">
        <v>19351</v>
      </c>
      <c r="B24"/>
      <c r="C24" t="s">
        <v>3175</v>
      </c>
      <c r="D24" t="s">
        <v>2916</v>
      </c>
      <c r="E24">
        <v>575450</v>
      </c>
      <c r="F24">
        <v>7</v>
      </c>
      <c r="G24">
        <f t="shared" si="1"/>
        <v>4527</v>
      </c>
      <c r="K24" t="str">
        <f t="shared" si="2"/>
        <v>product_sub_family: Forestier,</v>
      </c>
      <c r="L24" t="e">
        <f t="shared" si="4"/>
        <v>#VALUE!</v>
      </c>
      <c r="Q24"/>
      <c r="R24"/>
      <c r="S24"/>
      <c r="T24"/>
    </row>
    <row r="25" spans="1:20">
      <c r="A25">
        <v>19351</v>
      </c>
      <c r="B25"/>
      <c r="C25" t="s">
        <v>3175</v>
      </c>
      <c r="D25" t="s">
        <v>2916</v>
      </c>
      <c r="E25">
        <v>575450</v>
      </c>
      <c r="F25">
        <v>6</v>
      </c>
      <c r="G25">
        <f t="shared" si="1"/>
        <v>4527</v>
      </c>
      <c r="K25" t="str">
        <f t="shared" si="2"/>
        <v>product_sub_family: Forestier,</v>
      </c>
      <c r="L25" t="e">
        <f t="shared" si="4"/>
        <v>#VALUE!</v>
      </c>
      <c r="Q25"/>
      <c r="R25"/>
      <c r="S25"/>
      <c r="T25"/>
    </row>
    <row r="26" spans="1:20">
      <c r="A26">
        <v>19351</v>
      </c>
      <c r="B26"/>
      <c r="C26" t="s">
        <v>3175</v>
      </c>
      <c r="D26" t="s">
        <v>2916</v>
      </c>
      <c r="E26">
        <v>575450</v>
      </c>
      <c r="F26">
        <v>5</v>
      </c>
      <c r="G26">
        <f t="shared" si="1"/>
        <v>4527</v>
      </c>
      <c r="K26" t="str">
        <f t="shared" si="2"/>
        <v>product_sub_family: Forestier,</v>
      </c>
      <c r="L26" t="e">
        <f t="shared" si="4"/>
        <v>#VALUE!</v>
      </c>
      <c r="Q26"/>
      <c r="R26"/>
      <c r="S26"/>
      <c r="T26"/>
    </row>
    <row r="27" spans="1:20">
      <c r="A27">
        <v>19351</v>
      </c>
      <c r="B27"/>
      <c r="C27" t="s">
        <v>3175</v>
      </c>
      <c r="D27" t="s">
        <v>2916</v>
      </c>
      <c r="E27">
        <v>575450</v>
      </c>
      <c r="F27">
        <v>4</v>
      </c>
      <c r="G27">
        <f t="shared" si="1"/>
        <v>4527</v>
      </c>
      <c r="K27" t="str">
        <f t="shared" si="2"/>
        <v>product_sub_family: Forestier,</v>
      </c>
      <c r="L27" t="e">
        <f t="shared" si="4"/>
        <v>#VALUE!</v>
      </c>
      <c r="Q27"/>
      <c r="R27"/>
      <c r="S27"/>
      <c r="T27"/>
    </row>
    <row r="28" spans="1:20">
      <c r="A28">
        <v>19351</v>
      </c>
      <c r="B28"/>
      <c r="C28" t="s">
        <v>3176</v>
      </c>
      <c r="D28" t="s">
        <v>2916</v>
      </c>
      <c r="E28">
        <v>575450</v>
      </c>
      <c r="F28">
        <v>3</v>
      </c>
      <c r="G28">
        <f t="shared" si="1"/>
        <v>4504</v>
      </c>
      <c r="K28" t="str">
        <f t="shared" si="2"/>
        <v>product_sub_family: Forestier,</v>
      </c>
      <c r="L28" t="e">
        <f t="shared" si="4"/>
        <v>#VALUE!</v>
      </c>
      <c r="Q28"/>
      <c r="R28"/>
      <c r="S28"/>
      <c r="T28"/>
    </row>
    <row r="29" spans="1:20">
      <c r="A29">
        <v>19414</v>
      </c>
      <c r="B29"/>
      <c r="C29" t="s">
        <v>3177</v>
      </c>
      <c r="D29" t="s">
        <v>2916</v>
      </c>
      <c r="E29">
        <v>576363</v>
      </c>
      <c r="F29">
        <v>14</v>
      </c>
      <c r="G29">
        <f t="shared" si="1"/>
        <v>3483</v>
      </c>
      <c r="I29">
        <v>19414</v>
      </c>
      <c r="K29" t="str">
        <f t="shared" si="2"/>
        <v>product_sub_family: Forestier,</v>
      </c>
      <c r="L29" t="e">
        <f t="shared" si="4"/>
        <v>#VALUE!</v>
      </c>
      <c r="N29" t="s">
        <v>3084</v>
      </c>
      <c r="Q29"/>
      <c r="R29"/>
      <c r="S29"/>
      <c r="T29"/>
    </row>
    <row r="30" spans="1:20">
      <c r="A30">
        <v>19414</v>
      </c>
      <c r="B30"/>
      <c r="C30" t="s">
        <v>3177</v>
      </c>
      <c r="D30" t="s">
        <v>2916</v>
      </c>
      <c r="E30">
        <v>576363</v>
      </c>
      <c r="F30">
        <v>13</v>
      </c>
      <c r="G30">
        <f t="shared" si="1"/>
        <v>3483</v>
      </c>
      <c r="K30" t="str">
        <f t="shared" si="2"/>
        <v>product_sub_family: Forestier,</v>
      </c>
      <c r="L30" t="e">
        <f t="shared" si="4"/>
        <v>#VALUE!</v>
      </c>
      <c r="Q30"/>
      <c r="R30"/>
      <c r="S30"/>
      <c r="T30"/>
    </row>
    <row r="31" spans="1:20">
      <c r="A31">
        <v>19414</v>
      </c>
      <c r="B31"/>
      <c r="C31" t="s">
        <v>3177</v>
      </c>
      <c r="D31" t="s">
        <v>2916</v>
      </c>
      <c r="E31">
        <v>576363</v>
      </c>
      <c r="F31">
        <v>12</v>
      </c>
      <c r="G31">
        <f t="shared" si="1"/>
        <v>3483</v>
      </c>
      <c r="K31" t="str">
        <f t="shared" si="2"/>
        <v>product_sub_family: Forestier,</v>
      </c>
      <c r="L31" t="e">
        <f t="shared" si="4"/>
        <v>#VALUE!</v>
      </c>
      <c r="Q31"/>
      <c r="R31"/>
      <c r="S31"/>
      <c r="T31"/>
    </row>
    <row r="32" spans="1:20">
      <c r="A32">
        <v>19414</v>
      </c>
      <c r="B32"/>
      <c r="C32" t="s">
        <v>3177</v>
      </c>
      <c r="D32" t="s">
        <v>2916</v>
      </c>
      <c r="E32">
        <v>576363</v>
      </c>
      <c r="F32">
        <v>11</v>
      </c>
      <c r="G32">
        <f t="shared" si="1"/>
        <v>3483</v>
      </c>
      <c r="K32" t="str">
        <f t="shared" si="2"/>
        <v>product_sub_family: Forestier,</v>
      </c>
      <c r="L32" t="e">
        <f t="shared" si="4"/>
        <v>#VALUE!</v>
      </c>
      <c r="Q32"/>
      <c r="R32"/>
      <c r="S32"/>
      <c r="T32"/>
    </row>
    <row r="33" spans="1:21">
      <c r="A33">
        <v>19414</v>
      </c>
      <c r="B33"/>
      <c r="C33" t="s">
        <v>3177</v>
      </c>
      <c r="D33" t="s">
        <v>2916</v>
      </c>
      <c r="E33">
        <v>576363</v>
      </c>
      <c r="F33">
        <v>10</v>
      </c>
      <c r="G33">
        <f t="shared" si="1"/>
        <v>3483</v>
      </c>
      <c r="K33" t="str">
        <f t="shared" si="2"/>
        <v>product_sub_family: Forestier,</v>
      </c>
      <c r="L33" t="e">
        <f t="shared" si="4"/>
        <v>#VALUE!</v>
      </c>
      <c r="Q33"/>
      <c r="R33"/>
      <c r="S33"/>
      <c r="T33"/>
    </row>
    <row r="34" spans="1:21">
      <c r="A34">
        <v>19414</v>
      </c>
      <c r="B34"/>
      <c r="C34" t="s">
        <v>3177</v>
      </c>
      <c r="D34" t="s">
        <v>2916</v>
      </c>
      <c r="E34">
        <v>576363</v>
      </c>
      <c r="F34">
        <v>9</v>
      </c>
      <c r="G34">
        <f t="shared" si="1"/>
        <v>3483</v>
      </c>
      <c r="K34" t="str">
        <f t="shared" si="2"/>
        <v>product_sub_family: Forestier,</v>
      </c>
      <c r="L34" t="e">
        <f t="shared" si="4"/>
        <v>#VALUE!</v>
      </c>
      <c r="Q34"/>
      <c r="R34"/>
      <c r="S34"/>
      <c r="T34"/>
    </row>
    <row r="35" spans="1:21">
      <c r="A35">
        <v>19414</v>
      </c>
      <c r="B35"/>
      <c r="C35" t="s">
        <v>3177</v>
      </c>
      <c r="D35" t="s">
        <v>2916</v>
      </c>
      <c r="E35">
        <v>576363</v>
      </c>
      <c r="F35">
        <v>8</v>
      </c>
      <c r="G35">
        <f t="shared" si="1"/>
        <v>3483</v>
      </c>
      <c r="K35" t="str">
        <f t="shared" si="2"/>
        <v>product_sub_family: Forestier,</v>
      </c>
      <c r="L35" t="e">
        <f t="shared" si="4"/>
        <v>#VALUE!</v>
      </c>
      <c r="Q35"/>
      <c r="R35"/>
      <c r="S35"/>
      <c r="T35"/>
    </row>
    <row r="36" spans="1:21">
      <c r="A36">
        <v>19414</v>
      </c>
      <c r="B36"/>
      <c r="C36" t="s">
        <v>3177</v>
      </c>
      <c r="D36" t="s">
        <v>2916</v>
      </c>
      <c r="E36">
        <v>576363</v>
      </c>
      <c r="F36">
        <v>7</v>
      </c>
      <c r="G36">
        <f t="shared" si="1"/>
        <v>3483</v>
      </c>
      <c r="K36" t="str">
        <f t="shared" si="2"/>
        <v>product_sub_family: Forestier,</v>
      </c>
      <c r="L36" t="e">
        <f t="shared" si="4"/>
        <v>#VALUE!</v>
      </c>
      <c r="Q36"/>
      <c r="R36"/>
      <c r="S36"/>
      <c r="T36"/>
    </row>
    <row r="37" spans="1:21">
      <c r="A37">
        <v>19414</v>
      </c>
      <c r="B37"/>
      <c r="C37" t="s">
        <v>3178</v>
      </c>
      <c r="D37" t="s">
        <v>2916</v>
      </c>
      <c r="E37">
        <v>576363</v>
      </c>
      <c r="F37">
        <v>6</v>
      </c>
      <c r="G37">
        <f t="shared" si="1"/>
        <v>3421</v>
      </c>
      <c r="K37" t="str">
        <f t="shared" si="2"/>
        <v>product_sub_family: Forestier,</v>
      </c>
      <c r="L37" t="e">
        <f t="shared" si="4"/>
        <v>#VALUE!</v>
      </c>
      <c r="Q37"/>
      <c r="R37"/>
      <c r="S37"/>
      <c r="T37"/>
    </row>
    <row r="38" spans="1:21">
      <c r="A38">
        <v>19546</v>
      </c>
      <c r="B38"/>
      <c r="C38" t="s">
        <v>3179</v>
      </c>
      <c r="D38" t="s">
        <v>2916</v>
      </c>
      <c r="E38">
        <v>577651</v>
      </c>
      <c r="F38">
        <v>3</v>
      </c>
      <c r="G38">
        <f t="shared" si="1"/>
        <v>2317</v>
      </c>
      <c r="I38">
        <v>19546</v>
      </c>
      <c r="K38" t="str">
        <f t="shared" si="2"/>
        <v>product_sub_family: Forestier,</v>
      </c>
      <c r="L38" t="e">
        <f t="shared" si="4"/>
        <v>#VALUE!</v>
      </c>
      <c r="N38" t="s">
        <v>3084</v>
      </c>
      <c r="Q38"/>
      <c r="R38"/>
      <c r="S38"/>
      <c r="T38"/>
    </row>
    <row r="39" spans="1:21">
      <c r="A39">
        <v>19546</v>
      </c>
      <c r="B39"/>
      <c r="C39" t="s">
        <v>3180</v>
      </c>
      <c r="D39" t="s">
        <v>2916</v>
      </c>
      <c r="E39">
        <v>577651</v>
      </c>
      <c r="F39">
        <v>2</v>
      </c>
      <c r="G39">
        <f t="shared" si="1"/>
        <v>2296</v>
      </c>
      <c r="K39" t="str">
        <f t="shared" si="2"/>
        <v>product_sub_family: Forestier,</v>
      </c>
      <c r="L39" t="e">
        <f t="shared" si="4"/>
        <v>#VALUE!</v>
      </c>
      <c r="Q39"/>
      <c r="R39"/>
      <c r="S39"/>
      <c r="T39"/>
    </row>
    <row r="40" spans="1:21">
      <c r="A40">
        <v>19546</v>
      </c>
      <c r="B40"/>
      <c r="C40" t="s">
        <v>3181</v>
      </c>
      <c r="D40" t="s">
        <v>2916</v>
      </c>
      <c r="E40">
        <v>577651</v>
      </c>
      <c r="F40">
        <v>1</v>
      </c>
      <c r="G40">
        <f t="shared" si="1"/>
        <v>2363</v>
      </c>
      <c r="K40" t="str">
        <f t="shared" si="2"/>
        <v>product_sub_family: Forestier,</v>
      </c>
      <c r="L40" t="e">
        <f t="shared" si="4"/>
        <v>#VALUE!</v>
      </c>
      <c r="Q40"/>
      <c r="R40"/>
      <c r="S40"/>
      <c r="T40"/>
    </row>
    <row r="41" spans="1:21">
      <c r="A41">
        <v>19547</v>
      </c>
      <c r="B41"/>
      <c r="C41" t="s">
        <v>3182</v>
      </c>
      <c r="D41" t="s">
        <v>2916</v>
      </c>
      <c r="E41">
        <v>577658</v>
      </c>
      <c r="F41">
        <v>1</v>
      </c>
      <c r="G41">
        <f t="shared" si="1"/>
        <v>2309</v>
      </c>
      <c r="I41">
        <v>19547</v>
      </c>
      <c r="K41" t="str">
        <f t="shared" si="2"/>
        <v>product_sub_family: Forestier,</v>
      </c>
      <c r="L41" t="e">
        <f t="shared" si="4"/>
        <v>#VALUE!</v>
      </c>
      <c r="N41" t="s">
        <v>3084</v>
      </c>
      <c r="Q41"/>
      <c r="R41"/>
      <c r="S41"/>
      <c r="T41"/>
    </row>
    <row r="42" spans="1:21">
      <c r="A42">
        <v>19548</v>
      </c>
      <c r="B42"/>
      <c r="C42" t="s">
        <v>3183</v>
      </c>
      <c r="D42" t="s">
        <v>2916</v>
      </c>
      <c r="E42">
        <v>577665</v>
      </c>
      <c r="F42">
        <v>1</v>
      </c>
      <c r="G42">
        <f t="shared" si="1"/>
        <v>2307</v>
      </c>
      <c r="I42">
        <v>19548</v>
      </c>
      <c r="K42" t="str">
        <f t="shared" si="2"/>
        <v>product_sub_family: Forestier,</v>
      </c>
      <c r="L42" t="e">
        <f t="shared" si="4"/>
        <v>#VALUE!</v>
      </c>
      <c r="N42" t="s">
        <v>3084</v>
      </c>
      <c r="Q42"/>
      <c r="R42"/>
      <c r="S42"/>
      <c r="T42"/>
    </row>
    <row r="43" spans="1:21">
      <c r="A43">
        <v>19779</v>
      </c>
      <c r="B43"/>
      <c r="C43" t="s">
        <v>3184</v>
      </c>
      <c r="D43" t="s">
        <v>2916</v>
      </c>
      <c r="E43">
        <v>581158</v>
      </c>
      <c r="F43">
        <v>4</v>
      </c>
      <c r="G43" t="e">
        <f t="shared" si="1"/>
        <v>#VALUE!</v>
      </c>
      <c r="I43">
        <v>19779</v>
      </c>
      <c r="K43" t="e">
        <f t="shared" si="2"/>
        <v>#VALUE!</v>
      </c>
      <c r="L43" t="e">
        <f t="shared" si="4"/>
        <v>#VALUE!</v>
      </c>
      <c r="N43" t="s">
        <v>3084</v>
      </c>
      <c r="Q43"/>
      <c r="R43"/>
      <c r="S43"/>
      <c r="T43"/>
    </row>
    <row r="44" spans="1:21" ht="45" customHeight="1">
      <c r="A44">
        <v>19932</v>
      </c>
      <c r="B44"/>
      <c r="C44" t="s">
        <v>3185</v>
      </c>
      <c r="D44" t="s">
        <v>2916</v>
      </c>
      <c r="E44">
        <v>583240</v>
      </c>
      <c r="F44">
        <v>6</v>
      </c>
      <c r="G44">
        <f t="shared" si="1"/>
        <v>8412</v>
      </c>
      <c r="I44">
        <v>19932</v>
      </c>
      <c r="K44" t="str">
        <f>MID(C44,G44,30)</f>
        <v>product_sub_family: ALL, produ</v>
      </c>
      <c r="L44">
        <f t="shared" si="4"/>
        <v>8412</v>
      </c>
      <c r="M44" t="str">
        <f>MID(C44,G44,23)</f>
        <v>product_sub_family: ALL</v>
      </c>
      <c r="N44" t="s">
        <v>3084</v>
      </c>
      <c r="Q44"/>
      <c r="R44"/>
      <c r="S44"/>
      <c r="T44"/>
      <c r="U44" s="64"/>
    </row>
    <row r="45" spans="1:21" ht="34.5" customHeight="1">
      <c r="A45">
        <v>19932</v>
      </c>
      <c r="B45"/>
      <c r="C45" t="s">
        <v>3186</v>
      </c>
      <c r="D45" t="s">
        <v>2916</v>
      </c>
      <c r="E45">
        <v>583240</v>
      </c>
      <c r="F45">
        <v>5</v>
      </c>
      <c r="G45">
        <f t="shared" si="1"/>
        <v>8302</v>
      </c>
      <c r="K45" t="str">
        <f t="shared" si="2"/>
        <v>product_sub_family: ALL, produ</v>
      </c>
      <c r="L45">
        <f t="shared" si="4"/>
        <v>8302</v>
      </c>
      <c r="M45" t="str">
        <f t="shared" ref="M45:M47" si="5">MID(C45,G45,23)</f>
        <v>product_sub_family: ALL</v>
      </c>
      <c r="Q45"/>
      <c r="R45"/>
      <c r="S45"/>
      <c r="T45"/>
      <c r="U45" s="64"/>
    </row>
    <row r="46" spans="1:21" ht="45.75" customHeight="1">
      <c r="A46">
        <v>19932</v>
      </c>
      <c r="B46"/>
      <c r="C46" t="s">
        <v>3187</v>
      </c>
      <c r="D46" t="s">
        <v>2916</v>
      </c>
      <c r="E46">
        <v>583240</v>
      </c>
      <c r="F46">
        <v>4</v>
      </c>
      <c r="G46">
        <f t="shared" si="1"/>
        <v>8302</v>
      </c>
      <c r="K46" t="str">
        <f t="shared" si="2"/>
        <v>product_sub_family: ALL, produ</v>
      </c>
      <c r="L46">
        <f t="shared" si="4"/>
        <v>8302</v>
      </c>
      <c r="M46" t="str">
        <f t="shared" si="5"/>
        <v>product_sub_family: ALL</v>
      </c>
      <c r="Q46"/>
      <c r="R46"/>
      <c r="S46"/>
      <c r="T46"/>
      <c r="U46" s="64"/>
    </row>
    <row r="47" spans="1:21" ht="61.5" customHeight="1">
      <c r="A47">
        <v>19932</v>
      </c>
      <c r="B47"/>
      <c r="C47" t="s">
        <v>3188</v>
      </c>
      <c r="D47" t="s">
        <v>2916</v>
      </c>
      <c r="E47">
        <v>583240</v>
      </c>
      <c r="F47">
        <v>3</v>
      </c>
      <c r="G47">
        <f t="shared" si="1"/>
        <v>8302</v>
      </c>
      <c r="K47" t="str">
        <f t="shared" si="2"/>
        <v>product_sub_family: ALL, produ</v>
      </c>
      <c r="L47">
        <f t="shared" si="4"/>
        <v>8302</v>
      </c>
      <c r="M47" t="str">
        <f t="shared" si="5"/>
        <v>product_sub_family: ALL</v>
      </c>
      <c r="Q47"/>
      <c r="R47"/>
      <c r="S47"/>
      <c r="T47"/>
      <c r="U47" s="64"/>
    </row>
    <row r="48" spans="1:21">
      <c r="A48">
        <v>19936</v>
      </c>
      <c r="B48"/>
      <c r="C48" t="s">
        <v>3189</v>
      </c>
      <c r="D48" t="s">
        <v>2916</v>
      </c>
      <c r="E48">
        <v>583298</v>
      </c>
      <c r="F48">
        <v>4</v>
      </c>
      <c r="G48">
        <f t="shared" si="1"/>
        <v>4713</v>
      </c>
      <c r="I48">
        <v>19936</v>
      </c>
      <c r="K48" t="str">
        <f t="shared" si="2"/>
        <v>product_sub_family: Bureaux, s</v>
      </c>
      <c r="L48" t="e">
        <f t="shared" si="4"/>
        <v>#VALUE!</v>
      </c>
      <c r="N48" t="s">
        <v>3084</v>
      </c>
      <c r="Q48"/>
      <c r="R48"/>
      <c r="S48"/>
      <c r="T48"/>
    </row>
    <row r="49" spans="1:21">
      <c r="A49">
        <v>20020</v>
      </c>
      <c r="B49"/>
      <c r="C49" t="s">
        <v>3190</v>
      </c>
      <c r="D49" t="s">
        <v>2916</v>
      </c>
      <c r="E49">
        <v>584886</v>
      </c>
      <c r="F49">
        <v>4</v>
      </c>
      <c r="G49">
        <f t="shared" si="1"/>
        <v>3483</v>
      </c>
      <c r="I49">
        <v>20020</v>
      </c>
      <c r="K49" t="str">
        <f t="shared" si="2"/>
        <v>product_sub_family: Malraux, p</v>
      </c>
      <c r="L49">
        <f t="shared" si="4"/>
        <v>7262</v>
      </c>
      <c r="M49" t="str">
        <f t="shared" ref="M49:M54" si="6">MID(C49,G49,23)</f>
        <v>product_sub_family: Mal</v>
      </c>
      <c r="N49" t="s">
        <v>3084</v>
      </c>
      <c r="Q49"/>
      <c r="R49"/>
      <c r="S49"/>
      <c r="T49"/>
    </row>
    <row r="50" spans="1:21">
      <c r="A50">
        <v>20020</v>
      </c>
      <c r="B50"/>
      <c r="C50" t="s">
        <v>3191</v>
      </c>
      <c r="D50" t="s">
        <v>2916</v>
      </c>
      <c r="E50">
        <v>584886</v>
      </c>
      <c r="F50">
        <v>3</v>
      </c>
      <c r="G50">
        <f t="shared" si="1"/>
        <v>3446</v>
      </c>
      <c r="K50" t="str">
        <f t="shared" si="2"/>
        <v>product_sub_family: Malraux, p</v>
      </c>
      <c r="L50">
        <f t="shared" si="4"/>
        <v>7203</v>
      </c>
      <c r="M50" t="str">
        <f t="shared" si="6"/>
        <v>product_sub_family: Mal</v>
      </c>
      <c r="Q50"/>
      <c r="R50"/>
      <c r="S50"/>
      <c r="T50"/>
    </row>
    <row r="51" spans="1:21" ht="37.5" customHeight="1">
      <c r="A51">
        <v>20022</v>
      </c>
      <c r="B51"/>
      <c r="C51" t="s">
        <v>3192</v>
      </c>
      <c r="D51" t="s">
        <v>2916</v>
      </c>
      <c r="E51">
        <v>584915</v>
      </c>
      <c r="F51">
        <v>4</v>
      </c>
      <c r="G51">
        <f t="shared" si="1"/>
        <v>3570</v>
      </c>
      <c r="I51">
        <v>20022</v>
      </c>
      <c r="K51" t="str">
        <f t="shared" si="2"/>
        <v>product_sub_family: ALL, produ</v>
      </c>
      <c r="L51">
        <f t="shared" si="4"/>
        <v>3570</v>
      </c>
      <c r="M51" t="str">
        <f t="shared" si="6"/>
        <v>product_sub_family: ALL</v>
      </c>
      <c r="N51" t="s">
        <v>3084</v>
      </c>
      <c r="Q51"/>
      <c r="R51"/>
      <c r="S51"/>
      <c r="T51"/>
      <c r="U51" s="64"/>
    </row>
    <row r="52" spans="1:21" ht="49.5" customHeight="1">
      <c r="A52">
        <v>20022</v>
      </c>
      <c r="B52"/>
      <c r="C52" t="s">
        <v>3193</v>
      </c>
      <c r="D52" t="s">
        <v>2916</v>
      </c>
      <c r="E52">
        <v>584915</v>
      </c>
      <c r="F52">
        <v>3</v>
      </c>
      <c r="G52">
        <f t="shared" si="1"/>
        <v>3570</v>
      </c>
      <c r="K52" t="str">
        <f t="shared" si="2"/>
        <v>product_sub_family: ALL, produ</v>
      </c>
      <c r="L52">
        <f t="shared" si="4"/>
        <v>3570</v>
      </c>
      <c r="M52" t="str">
        <f t="shared" si="6"/>
        <v>product_sub_family: ALL</v>
      </c>
      <c r="Q52"/>
      <c r="R52"/>
      <c r="S52"/>
      <c r="T52"/>
      <c r="U52" s="64"/>
    </row>
    <row r="53" spans="1:21">
      <c r="A53">
        <v>20024</v>
      </c>
      <c r="B53"/>
      <c r="C53" t="s">
        <v>3194</v>
      </c>
      <c r="D53" t="s">
        <v>2916</v>
      </c>
      <c r="E53">
        <v>584944</v>
      </c>
      <c r="F53">
        <v>4</v>
      </c>
      <c r="G53">
        <f t="shared" si="1"/>
        <v>3529</v>
      </c>
      <c r="I53">
        <v>20024</v>
      </c>
      <c r="K53" t="str">
        <f t="shared" si="2"/>
        <v>product_sub_family: Malraux, s</v>
      </c>
      <c r="L53">
        <f t="shared" si="4"/>
        <v>6077</v>
      </c>
      <c r="M53" t="str">
        <f t="shared" si="6"/>
        <v>product_sub_family: Mal</v>
      </c>
      <c r="N53" t="s">
        <v>3084</v>
      </c>
      <c r="Q53"/>
      <c r="R53"/>
      <c r="S53"/>
      <c r="T53"/>
    </row>
    <row r="54" spans="1:21">
      <c r="A54">
        <v>20027</v>
      </c>
      <c r="B54"/>
      <c r="C54" t="s">
        <v>3195</v>
      </c>
      <c r="D54" t="s">
        <v>2916</v>
      </c>
      <c r="E54">
        <v>584990</v>
      </c>
      <c r="F54">
        <v>3</v>
      </c>
      <c r="G54">
        <f t="shared" si="1"/>
        <v>3499</v>
      </c>
      <c r="I54">
        <v>20027</v>
      </c>
      <c r="K54" t="str">
        <f t="shared" si="2"/>
        <v>product_sub_family: Malraux, p</v>
      </c>
      <c r="L54">
        <f t="shared" si="4"/>
        <v>6007</v>
      </c>
      <c r="M54" t="str">
        <f t="shared" si="6"/>
        <v>product_sub_family: Mal</v>
      </c>
      <c r="N54" t="s">
        <v>3084</v>
      </c>
      <c r="Q54"/>
      <c r="R54"/>
      <c r="S54"/>
      <c r="T54"/>
    </row>
    <row r="55" spans="1:21">
      <c r="A55">
        <v>20029</v>
      </c>
      <c r="B55"/>
      <c r="C55" t="s">
        <v>3196</v>
      </c>
      <c r="D55" t="s">
        <v>2916</v>
      </c>
      <c r="E55">
        <v>585019</v>
      </c>
      <c r="F55">
        <v>3</v>
      </c>
      <c r="G55">
        <f t="shared" si="1"/>
        <v>8179</v>
      </c>
      <c r="I55">
        <v>20029</v>
      </c>
      <c r="K55" t="str">
        <f t="shared" si="2"/>
        <v>product_sub_family: Bureaux, s</v>
      </c>
      <c r="L55" t="e">
        <f t="shared" si="4"/>
        <v>#VALUE!</v>
      </c>
      <c r="N55" t="s">
        <v>3084</v>
      </c>
      <c r="Q55"/>
      <c r="R55"/>
      <c r="S55"/>
      <c r="T55"/>
    </row>
    <row r="56" spans="1:21">
      <c r="A56">
        <v>20029</v>
      </c>
      <c r="B56"/>
      <c r="C56" t="s">
        <v>3197</v>
      </c>
      <c r="D56" t="s">
        <v>2916</v>
      </c>
      <c r="E56">
        <v>585019</v>
      </c>
      <c r="F56">
        <v>2</v>
      </c>
      <c r="G56" t="e">
        <f t="shared" si="1"/>
        <v>#VALUE!</v>
      </c>
      <c r="K56" t="e">
        <f t="shared" si="2"/>
        <v>#VALUE!</v>
      </c>
      <c r="L56" t="e">
        <f t="shared" si="4"/>
        <v>#VALUE!</v>
      </c>
      <c r="Q56"/>
      <c r="R56"/>
      <c r="S56"/>
      <c r="T56"/>
    </row>
    <row r="57" spans="1:21">
      <c r="A57">
        <v>20088</v>
      </c>
      <c r="B57"/>
      <c r="C57" t="s">
        <v>3198</v>
      </c>
      <c r="D57" t="s">
        <v>2916</v>
      </c>
      <c r="E57">
        <v>586037</v>
      </c>
      <c r="F57">
        <v>13</v>
      </c>
      <c r="G57" t="e">
        <f t="shared" si="1"/>
        <v>#VALUE!</v>
      </c>
      <c r="I57">
        <v>20088</v>
      </c>
      <c r="K57" t="e">
        <f t="shared" si="2"/>
        <v>#VALUE!</v>
      </c>
      <c r="L57" t="e">
        <f t="shared" si="4"/>
        <v>#VALUE!</v>
      </c>
      <c r="N57" t="s">
        <v>3084</v>
      </c>
      <c r="Q57"/>
      <c r="R57"/>
      <c r="S57"/>
      <c r="T57"/>
    </row>
    <row r="58" spans="1:21">
      <c r="A58">
        <v>20088</v>
      </c>
      <c r="B58"/>
      <c r="C58" t="s">
        <v>3199</v>
      </c>
      <c r="D58" t="s">
        <v>2916</v>
      </c>
      <c r="E58">
        <v>586037</v>
      </c>
      <c r="F58">
        <v>12</v>
      </c>
      <c r="G58" t="e">
        <f t="shared" si="1"/>
        <v>#VALUE!</v>
      </c>
      <c r="K58" t="e">
        <f t="shared" si="2"/>
        <v>#VALUE!</v>
      </c>
      <c r="L58" t="e">
        <f t="shared" si="4"/>
        <v>#VALUE!</v>
      </c>
      <c r="Q58"/>
      <c r="R58"/>
      <c r="S58"/>
      <c r="T58"/>
    </row>
    <row r="59" spans="1:21">
      <c r="A59">
        <v>20088</v>
      </c>
      <c r="B59"/>
      <c r="C59" t="s">
        <v>3200</v>
      </c>
      <c r="D59" t="s">
        <v>2916</v>
      </c>
      <c r="E59">
        <v>586037</v>
      </c>
      <c r="F59">
        <v>11</v>
      </c>
      <c r="G59" t="e">
        <f t="shared" si="1"/>
        <v>#VALUE!</v>
      </c>
      <c r="K59" t="e">
        <f t="shared" si="2"/>
        <v>#VALUE!</v>
      </c>
      <c r="L59" t="e">
        <f t="shared" si="4"/>
        <v>#VALUE!</v>
      </c>
      <c r="Q59"/>
      <c r="R59"/>
      <c r="S59"/>
      <c r="T59"/>
    </row>
    <row r="60" spans="1:21">
      <c r="A60">
        <v>20712</v>
      </c>
      <c r="B60"/>
      <c r="C60" t="s">
        <v>3201</v>
      </c>
      <c r="D60" t="s">
        <v>2916</v>
      </c>
      <c r="E60">
        <v>595571</v>
      </c>
      <c r="F60">
        <v>1</v>
      </c>
      <c r="G60" t="e">
        <f t="shared" si="1"/>
        <v>#VALUE!</v>
      </c>
      <c r="I60">
        <v>20712</v>
      </c>
      <c r="K60" t="e">
        <f t="shared" si="2"/>
        <v>#VALUE!</v>
      </c>
      <c r="L60" t="e">
        <f t="shared" si="4"/>
        <v>#VALUE!</v>
      </c>
      <c r="N60" t="s">
        <v>3084</v>
      </c>
      <c r="O60" t="s">
        <v>10673</v>
      </c>
      <c r="Q60"/>
      <c r="R60"/>
      <c r="S60"/>
      <c r="T60"/>
    </row>
    <row r="61" spans="1:21">
      <c r="A61">
        <v>21196</v>
      </c>
      <c r="B61"/>
      <c r="C61" t="s">
        <v>3202</v>
      </c>
      <c r="D61" t="s">
        <v>2916</v>
      </c>
      <c r="E61">
        <v>601978</v>
      </c>
      <c r="F61">
        <v>2</v>
      </c>
      <c r="G61">
        <f t="shared" si="1"/>
        <v>11493</v>
      </c>
      <c r="I61">
        <v>21196</v>
      </c>
      <c r="K61" t="str">
        <f t="shared" si="2"/>
        <v>product_sub_family: Bureaux, p</v>
      </c>
      <c r="L61" t="e">
        <f t="shared" si="4"/>
        <v>#VALUE!</v>
      </c>
      <c r="N61" t="s">
        <v>3084</v>
      </c>
      <c r="Q61"/>
      <c r="R61"/>
      <c r="S61"/>
      <c r="T61"/>
    </row>
    <row r="62" spans="1:21">
      <c r="A62">
        <v>21197</v>
      </c>
      <c r="B62"/>
      <c r="C62" t="s">
        <v>3203</v>
      </c>
      <c r="D62" t="s">
        <v>2916</v>
      </c>
      <c r="E62">
        <v>601985</v>
      </c>
      <c r="F62">
        <v>4</v>
      </c>
      <c r="G62">
        <f t="shared" si="1"/>
        <v>10775</v>
      </c>
      <c r="I62">
        <v>21197</v>
      </c>
      <c r="K62" t="str">
        <f t="shared" si="2"/>
        <v>product_sub_family: Bureaux, p</v>
      </c>
      <c r="L62" t="e">
        <f t="shared" si="4"/>
        <v>#VALUE!</v>
      </c>
      <c r="N62" t="s">
        <v>3084</v>
      </c>
      <c r="Q62"/>
      <c r="R62"/>
      <c r="S62"/>
      <c r="T62"/>
    </row>
    <row r="63" spans="1:21">
      <c r="A63">
        <v>21197</v>
      </c>
      <c r="B63"/>
      <c r="C63" t="s">
        <v>3204</v>
      </c>
      <c r="D63" t="s">
        <v>2916</v>
      </c>
      <c r="E63">
        <v>601985</v>
      </c>
      <c r="F63">
        <v>3</v>
      </c>
      <c r="G63">
        <f t="shared" si="1"/>
        <v>10704</v>
      </c>
      <c r="K63" t="str">
        <f t="shared" si="2"/>
        <v>product_sub_family: Bureaux, p</v>
      </c>
      <c r="L63" t="e">
        <f t="shared" si="4"/>
        <v>#VALUE!</v>
      </c>
      <c r="Q63"/>
      <c r="R63"/>
      <c r="S63"/>
      <c r="T63"/>
    </row>
    <row r="64" spans="1:21">
      <c r="A64">
        <v>21197</v>
      </c>
      <c r="B64"/>
      <c r="C64" t="s">
        <v>3205</v>
      </c>
      <c r="D64" t="s">
        <v>2916</v>
      </c>
      <c r="E64">
        <v>601985</v>
      </c>
      <c r="F64">
        <v>2</v>
      </c>
      <c r="G64" t="e">
        <f t="shared" si="1"/>
        <v>#VALUE!</v>
      </c>
      <c r="K64" t="e">
        <f t="shared" si="2"/>
        <v>#VALUE!</v>
      </c>
      <c r="L64" t="e">
        <f t="shared" si="4"/>
        <v>#VALUE!</v>
      </c>
      <c r="Q64"/>
      <c r="R64"/>
      <c r="S64"/>
      <c r="T64"/>
    </row>
    <row r="65" spans="1:21">
      <c r="A65">
        <v>21216</v>
      </c>
      <c r="B65"/>
      <c r="C65" t="s">
        <v>3206</v>
      </c>
      <c r="D65" t="s">
        <v>2916</v>
      </c>
      <c r="E65">
        <v>602264</v>
      </c>
      <c r="F65">
        <v>3</v>
      </c>
      <c r="G65" t="e">
        <f t="shared" si="1"/>
        <v>#VALUE!</v>
      </c>
      <c r="I65">
        <v>21216</v>
      </c>
      <c r="K65" t="e">
        <f t="shared" si="2"/>
        <v>#VALUE!</v>
      </c>
      <c r="L65" t="e">
        <f t="shared" si="4"/>
        <v>#VALUE!</v>
      </c>
      <c r="N65" t="s">
        <v>3084</v>
      </c>
      <c r="Q65"/>
      <c r="R65"/>
      <c r="S65"/>
      <c r="T65"/>
    </row>
    <row r="66" spans="1:21">
      <c r="A66">
        <v>21216</v>
      </c>
      <c r="B66"/>
      <c r="C66" t="s">
        <v>3207</v>
      </c>
      <c r="D66" t="s">
        <v>2916</v>
      </c>
      <c r="E66">
        <v>602264</v>
      </c>
      <c r="F66">
        <v>2</v>
      </c>
      <c r="G66" t="e">
        <f t="shared" si="1"/>
        <v>#VALUE!</v>
      </c>
      <c r="K66" t="e">
        <f t="shared" si="2"/>
        <v>#VALUE!</v>
      </c>
      <c r="L66" t="e">
        <f t="shared" si="4"/>
        <v>#VALUE!</v>
      </c>
      <c r="Q66"/>
      <c r="R66"/>
      <c r="S66"/>
      <c r="T66"/>
    </row>
    <row r="67" spans="1:21">
      <c r="A67">
        <v>21217</v>
      </c>
      <c r="B67"/>
      <c r="C67" t="s">
        <v>3208</v>
      </c>
      <c r="D67" t="s">
        <v>2916</v>
      </c>
      <c r="E67">
        <v>602271</v>
      </c>
      <c r="F67">
        <v>3</v>
      </c>
      <c r="G67" t="e">
        <f t="shared" ref="G67:G128" si="7">SEARCH("product_sub_family:",C67)</f>
        <v>#VALUE!</v>
      </c>
      <c r="I67">
        <v>21217</v>
      </c>
      <c r="K67" t="e">
        <f t="shared" ref="K67:K128" si="8">MID(C67,G67,30)</f>
        <v>#VALUE!</v>
      </c>
      <c r="L67" t="e">
        <f t="shared" si="4"/>
        <v>#VALUE!</v>
      </c>
      <c r="N67" t="s">
        <v>3084</v>
      </c>
      <c r="Q67"/>
      <c r="R67"/>
      <c r="S67"/>
      <c r="T67"/>
    </row>
    <row r="68" spans="1:21">
      <c r="A68">
        <v>21217</v>
      </c>
      <c r="B68"/>
      <c r="C68" t="s">
        <v>3209</v>
      </c>
      <c r="D68" t="s">
        <v>2916</v>
      </c>
      <c r="E68">
        <v>602271</v>
      </c>
      <c r="F68">
        <v>2</v>
      </c>
      <c r="G68" t="e">
        <f t="shared" si="7"/>
        <v>#VALUE!</v>
      </c>
      <c r="K68" t="e">
        <f t="shared" si="8"/>
        <v>#VALUE!</v>
      </c>
      <c r="L68" t="e">
        <f t="shared" si="4"/>
        <v>#VALUE!</v>
      </c>
      <c r="Q68"/>
      <c r="R68"/>
      <c r="S68"/>
      <c r="T68"/>
    </row>
    <row r="69" spans="1:21">
      <c r="A69">
        <v>21287</v>
      </c>
      <c r="B69"/>
      <c r="C69" t="s">
        <v>3210</v>
      </c>
      <c r="D69" t="s">
        <v>2916</v>
      </c>
      <c r="E69">
        <v>603353</v>
      </c>
      <c r="F69">
        <v>5</v>
      </c>
      <c r="G69" t="e">
        <f t="shared" si="7"/>
        <v>#VALUE!</v>
      </c>
      <c r="I69">
        <v>21287</v>
      </c>
      <c r="K69" t="e">
        <f t="shared" si="8"/>
        <v>#VALUE!</v>
      </c>
      <c r="L69" t="e">
        <f t="shared" si="4"/>
        <v>#VALUE!</v>
      </c>
      <c r="N69" t="s">
        <v>3084</v>
      </c>
      <c r="Q69"/>
      <c r="R69"/>
      <c r="S69"/>
      <c r="T69"/>
    </row>
    <row r="70" spans="1:21">
      <c r="A70">
        <v>21287</v>
      </c>
      <c r="B70"/>
      <c r="C70" t="s">
        <v>3211</v>
      </c>
      <c r="D70" t="s">
        <v>2916</v>
      </c>
      <c r="E70">
        <v>603353</v>
      </c>
      <c r="F70">
        <v>4</v>
      </c>
      <c r="G70">
        <f t="shared" si="7"/>
        <v>10049</v>
      </c>
      <c r="J70"/>
      <c r="K70" t="str">
        <f>MID(C70,G70,40)</f>
        <v>product_sub_family: - Tous les SYLVOFORT</v>
      </c>
      <c r="L70" t="e">
        <f t="shared" si="4"/>
        <v>#VALUE!</v>
      </c>
      <c r="Q70"/>
      <c r="R70"/>
      <c r="S70"/>
      <c r="T70"/>
    </row>
    <row r="71" spans="1:21">
      <c r="A71">
        <v>21287</v>
      </c>
      <c r="B71"/>
      <c r="C71" t="s">
        <v>3212</v>
      </c>
      <c r="D71" t="s">
        <v>2916</v>
      </c>
      <c r="E71">
        <v>603353</v>
      </c>
      <c r="F71">
        <v>3</v>
      </c>
      <c r="G71">
        <f t="shared" si="7"/>
        <v>5825</v>
      </c>
      <c r="J71"/>
      <c r="K71" t="str">
        <f>MID(C71,G71,40)</f>
        <v>product_sub_family: - Tous les SYLVOFORT</v>
      </c>
      <c r="L71" t="e">
        <f t="shared" si="4"/>
        <v>#VALUE!</v>
      </c>
      <c r="Q71"/>
      <c r="R71"/>
      <c r="S71"/>
      <c r="T71"/>
    </row>
    <row r="72" spans="1:21">
      <c r="A72">
        <v>21306</v>
      </c>
      <c r="B72"/>
      <c r="C72" t="s">
        <v>3213</v>
      </c>
      <c r="D72" t="s">
        <v>2916</v>
      </c>
      <c r="E72">
        <v>603600</v>
      </c>
      <c r="F72">
        <v>3</v>
      </c>
      <c r="G72" t="e">
        <f t="shared" si="7"/>
        <v>#VALUE!</v>
      </c>
      <c r="I72">
        <v>21306</v>
      </c>
      <c r="J72"/>
      <c r="K72" t="e">
        <f t="shared" si="8"/>
        <v>#VALUE!</v>
      </c>
      <c r="L72" t="e">
        <f t="shared" si="4"/>
        <v>#VALUE!</v>
      </c>
      <c r="N72" t="s">
        <v>3084</v>
      </c>
      <c r="Q72"/>
      <c r="R72"/>
      <c r="S72"/>
      <c r="T72"/>
    </row>
    <row r="73" spans="1:21">
      <c r="A73">
        <v>21306</v>
      </c>
      <c r="B73"/>
      <c r="C73" t="s">
        <v>3214</v>
      </c>
      <c r="D73" t="s">
        <v>2916</v>
      </c>
      <c r="E73">
        <v>603600</v>
      </c>
      <c r="F73">
        <v>2</v>
      </c>
      <c r="G73" t="e">
        <f t="shared" si="7"/>
        <v>#VALUE!</v>
      </c>
      <c r="J73"/>
      <c r="K73" t="e">
        <f t="shared" si="8"/>
        <v>#VALUE!</v>
      </c>
      <c r="L73" t="e">
        <f t="shared" si="4"/>
        <v>#VALUE!</v>
      </c>
      <c r="Q73"/>
      <c r="R73"/>
      <c r="S73"/>
      <c r="T73"/>
    </row>
    <row r="74" spans="1:21" ht="64.5" customHeight="1">
      <c r="A74">
        <v>21306</v>
      </c>
      <c r="B74"/>
      <c r="C74" t="s">
        <v>3215</v>
      </c>
      <c r="D74" t="s">
        <v>2916</v>
      </c>
      <c r="E74">
        <v>603600</v>
      </c>
      <c r="F74">
        <v>1</v>
      </c>
      <c r="G74">
        <f t="shared" si="7"/>
        <v>11722</v>
      </c>
      <c r="J74"/>
      <c r="K74" t="str">
        <f t="shared" si="8"/>
        <v>product_sub_family: ALL, produ</v>
      </c>
      <c r="L74">
        <f t="shared" si="4"/>
        <v>11722</v>
      </c>
      <c r="M74" t="str">
        <f t="shared" ref="M74:M110" si="9">MID(C74,G74,23)</f>
        <v>product_sub_family: ALL</v>
      </c>
      <c r="Q74"/>
      <c r="R74"/>
      <c r="S74"/>
      <c r="T74"/>
    </row>
    <row r="75" spans="1:21" ht="131.25" customHeight="1">
      <c r="A75" s="36">
        <v>21307</v>
      </c>
      <c r="B75" s="39" t="str">
        <f>"https://ppr-amundi-immobilier.adsi.amundi.com/immobilier_admin/content/edit/"&amp;A75</f>
        <v>https://ppr-amundi-immobilier.adsi.amundi.com/immobilier_admin/content/edit/21307</v>
      </c>
      <c r="C75" t="s">
        <v>3216</v>
      </c>
      <c r="D75" t="s">
        <v>2916</v>
      </c>
      <c r="E75">
        <v>603607</v>
      </c>
      <c r="F75">
        <v>2</v>
      </c>
      <c r="G75">
        <f t="shared" si="7"/>
        <v>8207</v>
      </c>
      <c r="H75" s="4" t="s">
        <v>2968</v>
      </c>
      <c r="J75" s="23" t="s">
        <v>3015</v>
      </c>
      <c r="K75" t="str">
        <f t="shared" si="8"/>
        <v xml:space="preserve">product_sub_family: ALL, sort </v>
      </c>
      <c r="L75">
        <f t="shared" si="4"/>
        <v>8207</v>
      </c>
      <c r="M75" t="str">
        <f t="shared" si="9"/>
        <v>product_sub_family: ALL</v>
      </c>
      <c r="N75" t="s">
        <v>3273</v>
      </c>
      <c r="P75" s="40" t="s">
        <v>3313</v>
      </c>
      <c r="Q75" s="44" t="s">
        <v>3318</v>
      </c>
      <c r="R75" s="45" t="s">
        <v>3047</v>
      </c>
      <c r="S75" s="44"/>
      <c r="T75" s="47" t="s">
        <v>3322</v>
      </c>
      <c r="U75" s="64"/>
    </row>
    <row r="76" spans="1:21" ht="44.25" customHeight="1">
      <c r="A76">
        <v>21307</v>
      </c>
      <c r="C76" t="s">
        <v>3217</v>
      </c>
      <c r="D76" t="s">
        <v>2916</v>
      </c>
      <c r="E76">
        <v>603607</v>
      </c>
      <c r="F76">
        <v>1</v>
      </c>
      <c r="G76">
        <f t="shared" si="7"/>
        <v>8209</v>
      </c>
      <c r="I76">
        <v>21307</v>
      </c>
      <c r="K76" t="str">
        <f t="shared" si="8"/>
        <v xml:space="preserve">product_sub_family: ALL, sort </v>
      </c>
      <c r="L76">
        <f t="shared" si="4"/>
        <v>8209</v>
      </c>
      <c r="M76" t="str">
        <f t="shared" si="9"/>
        <v>product_sub_family: ALL</v>
      </c>
      <c r="N76" t="s">
        <v>3273</v>
      </c>
      <c r="U76" s="64"/>
    </row>
    <row r="77" spans="1:21" ht="39" customHeight="1">
      <c r="A77" s="37">
        <v>21348</v>
      </c>
      <c r="B77" s="39" t="str">
        <f>"https://ppr-amundi-immobilier.adsi.amundi.com/immobilier_admin/content/edit/"&amp;A77</f>
        <v>https://ppr-amundi-immobilier.adsi.amundi.com/immobilier_admin/content/edit/21348</v>
      </c>
      <c r="C77" t="s">
        <v>3218</v>
      </c>
      <c r="D77" t="s">
        <v>2916</v>
      </c>
      <c r="E77">
        <v>604275</v>
      </c>
      <c r="F77">
        <v>4</v>
      </c>
      <c r="G77">
        <f t="shared" si="7"/>
        <v>3508</v>
      </c>
      <c r="H77" t="s">
        <v>2969</v>
      </c>
      <c r="I77">
        <v>21348</v>
      </c>
      <c r="J77" s="59" t="s">
        <v>3016</v>
      </c>
      <c r="K77" t="str">
        <f t="shared" si="8"/>
        <v xml:space="preserve">product_sub_family: ALL, sort </v>
      </c>
      <c r="L77">
        <f t="shared" si="4"/>
        <v>3508</v>
      </c>
      <c r="M77" t="str">
        <f t="shared" si="9"/>
        <v>product_sub_family: ALL</v>
      </c>
      <c r="N77" t="s">
        <v>3273</v>
      </c>
      <c r="P77" s="65" t="s">
        <v>3316</v>
      </c>
      <c r="Q77" s="61" t="s">
        <v>3318</v>
      </c>
      <c r="R77" s="63" t="s">
        <v>3048</v>
      </c>
      <c r="S77" s="61"/>
      <c r="T77" s="62" t="s">
        <v>3324</v>
      </c>
      <c r="U77" s="64"/>
    </row>
    <row r="78" spans="1:21">
      <c r="A78">
        <v>21348</v>
      </c>
      <c r="C78" t="s">
        <v>3219</v>
      </c>
      <c r="D78" t="s">
        <v>2916</v>
      </c>
      <c r="E78">
        <v>604275</v>
      </c>
      <c r="F78">
        <v>3</v>
      </c>
      <c r="G78">
        <f t="shared" si="7"/>
        <v>3508</v>
      </c>
      <c r="J78" s="59"/>
      <c r="K78" t="str">
        <f t="shared" si="8"/>
        <v xml:space="preserve">product_sub_family: ALL, sort </v>
      </c>
      <c r="L78">
        <f t="shared" si="4"/>
        <v>3508</v>
      </c>
      <c r="M78" t="str">
        <f t="shared" si="9"/>
        <v>product_sub_family: ALL</v>
      </c>
      <c r="N78" t="s">
        <v>3273</v>
      </c>
      <c r="P78" s="65"/>
      <c r="Q78" s="61"/>
      <c r="R78" s="61"/>
      <c r="S78" s="61"/>
      <c r="T78" s="62"/>
      <c r="U78" s="64"/>
    </row>
    <row r="79" spans="1:21">
      <c r="A79">
        <v>21348</v>
      </c>
      <c r="C79" t="s">
        <v>3220</v>
      </c>
      <c r="D79" t="s">
        <v>2916</v>
      </c>
      <c r="E79">
        <v>604275</v>
      </c>
      <c r="F79">
        <v>2</v>
      </c>
      <c r="G79">
        <f t="shared" si="7"/>
        <v>8246</v>
      </c>
      <c r="J79" s="59"/>
      <c r="K79" t="str">
        <f t="shared" si="8"/>
        <v xml:space="preserve">product_sub_family: ALL, sort </v>
      </c>
      <c r="L79">
        <f t="shared" si="4"/>
        <v>8246</v>
      </c>
      <c r="M79" t="str">
        <f t="shared" si="9"/>
        <v>product_sub_family: ALL</v>
      </c>
      <c r="N79" t="s">
        <v>3273</v>
      </c>
      <c r="P79" s="65"/>
      <c r="Q79" s="61"/>
      <c r="R79" s="61"/>
      <c r="S79" s="61"/>
      <c r="T79" s="62"/>
      <c r="U79" s="64"/>
    </row>
    <row r="80" spans="1:21" ht="220.5" customHeight="1">
      <c r="A80">
        <v>21348</v>
      </c>
      <c r="C80" t="s">
        <v>3221</v>
      </c>
      <c r="D80" t="s">
        <v>2916</v>
      </c>
      <c r="E80">
        <v>604275</v>
      </c>
      <c r="F80">
        <v>1</v>
      </c>
      <c r="G80">
        <f t="shared" si="7"/>
        <v>8246</v>
      </c>
      <c r="J80" s="59"/>
      <c r="K80" t="str">
        <f t="shared" si="8"/>
        <v xml:space="preserve">product_sub_family: ALL, sort </v>
      </c>
      <c r="L80">
        <f t="shared" si="4"/>
        <v>8246</v>
      </c>
      <c r="M80" t="str">
        <f t="shared" si="9"/>
        <v>product_sub_family: ALL</v>
      </c>
      <c r="N80" t="s">
        <v>3273</v>
      </c>
      <c r="P80" s="65"/>
      <c r="Q80" s="61"/>
      <c r="R80" s="61"/>
      <c r="S80" s="61"/>
      <c r="T80" s="62"/>
      <c r="U80" s="64"/>
    </row>
    <row r="81" spans="1:21">
      <c r="A81" s="68">
        <v>21464</v>
      </c>
      <c r="B81"/>
      <c r="C81" t="s">
        <v>3222</v>
      </c>
      <c r="D81" t="s">
        <v>2916</v>
      </c>
      <c r="E81">
        <v>606003</v>
      </c>
      <c r="F81">
        <v>3</v>
      </c>
      <c r="G81">
        <f t="shared" si="7"/>
        <v>3491</v>
      </c>
      <c r="I81">
        <v>21464</v>
      </c>
      <c r="J81"/>
      <c r="K81" t="str">
        <f t="shared" si="8"/>
        <v>product_sub_family: Malraux, p</v>
      </c>
      <c r="L81">
        <f t="shared" si="4"/>
        <v>7164</v>
      </c>
      <c r="M81" t="str">
        <f t="shared" si="9"/>
        <v>product_sub_family: Mal</v>
      </c>
      <c r="N81" s="68" t="s">
        <v>10674</v>
      </c>
      <c r="Q81"/>
      <c r="R81"/>
      <c r="S81"/>
      <c r="T81"/>
    </row>
    <row r="82" spans="1:21">
      <c r="A82">
        <v>21464</v>
      </c>
      <c r="B82"/>
      <c r="C82" t="s">
        <v>3223</v>
      </c>
      <c r="D82" t="s">
        <v>2916</v>
      </c>
      <c r="E82">
        <v>606003</v>
      </c>
      <c r="F82">
        <v>2</v>
      </c>
      <c r="G82">
        <f t="shared" si="7"/>
        <v>3491</v>
      </c>
      <c r="J82"/>
      <c r="K82" t="str">
        <f t="shared" si="8"/>
        <v>product_sub_family: Malraux, p</v>
      </c>
      <c r="L82">
        <f t="shared" si="4"/>
        <v>7164</v>
      </c>
      <c r="M82" t="str">
        <f t="shared" si="9"/>
        <v>product_sub_family: Mal</v>
      </c>
      <c r="Q82"/>
      <c r="R82"/>
      <c r="S82"/>
      <c r="T82"/>
    </row>
    <row r="83" spans="1:21">
      <c r="A83">
        <v>21464</v>
      </c>
      <c r="B83"/>
      <c r="C83" t="s">
        <v>3224</v>
      </c>
      <c r="D83" t="s">
        <v>2916</v>
      </c>
      <c r="E83">
        <v>606003</v>
      </c>
      <c r="F83">
        <v>1</v>
      </c>
      <c r="G83">
        <f t="shared" si="7"/>
        <v>3491</v>
      </c>
      <c r="J83"/>
      <c r="K83" t="str">
        <f t="shared" si="8"/>
        <v>product_sub_family: Malraux, p</v>
      </c>
      <c r="L83">
        <f t="shared" ref="L83:L128" si="10">SEARCH("product_sub_family: ALL",C83)</f>
        <v>7164</v>
      </c>
      <c r="M83" t="str">
        <f t="shared" si="9"/>
        <v>product_sub_family: Mal</v>
      </c>
      <c r="Q83"/>
      <c r="R83"/>
      <c r="S83"/>
      <c r="T83"/>
    </row>
    <row r="84" spans="1:21">
      <c r="A84">
        <v>21469</v>
      </c>
      <c r="B84"/>
      <c r="C84" t="s">
        <v>3225</v>
      </c>
      <c r="D84" t="s">
        <v>2916</v>
      </c>
      <c r="E84">
        <v>606098</v>
      </c>
      <c r="F84">
        <v>2</v>
      </c>
      <c r="G84">
        <f t="shared" si="7"/>
        <v>2268</v>
      </c>
      <c r="I84">
        <v>21469</v>
      </c>
      <c r="J84"/>
      <c r="K84" t="str">
        <f t="shared" si="8"/>
        <v>product_sub_family: Malraux, p</v>
      </c>
      <c r="L84">
        <f t="shared" si="10"/>
        <v>6041</v>
      </c>
      <c r="M84" t="str">
        <f t="shared" si="9"/>
        <v>product_sub_family: Mal</v>
      </c>
      <c r="Q84"/>
      <c r="R84"/>
      <c r="S84"/>
      <c r="T84"/>
    </row>
    <row r="85" spans="1:21" ht="39.75" customHeight="1">
      <c r="A85" s="68">
        <v>21469</v>
      </c>
      <c r="B85"/>
      <c r="C85" t="s">
        <v>3226</v>
      </c>
      <c r="D85" t="s">
        <v>2916</v>
      </c>
      <c r="E85">
        <v>606098</v>
      </c>
      <c r="F85">
        <v>1</v>
      </c>
      <c r="G85">
        <f t="shared" si="7"/>
        <v>2268</v>
      </c>
      <c r="K85" t="str">
        <f t="shared" si="8"/>
        <v>product_sub_family: Malraux, p</v>
      </c>
      <c r="L85">
        <f t="shared" si="10"/>
        <v>6042</v>
      </c>
      <c r="M85" t="str">
        <f t="shared" si="9"/>
        <v>product_sub_family: Mal</v>
      </c>
      <c r="N85" s="68" t="s">
        <v>10674</v>
      </c>
      <c r="Q85" s="44"/>
    </row>
    <row r="86" spans="1:21" ht="68.25" customHeight="1">
      <c r="A86" s="37">
        <v>21497</v>
      </c>
      <c r="B86" s="39" t="str">
        <f>"https://ppr-amundi-immobilier.adsi.amundi.com/immobilier_admin/content/edit/"&amp;A86</f>
        <v>https://ppr-amundi-immobilier.adsi.amundi.com/immobilier_admin/content/edit/21497</v>
      </c>
      <c r="C86" t="s">
        <v>3227</v>
      </c>
      <c r="D86" t="s">
        <v>2916</v>
      </c>
      <c r="E86">
        <v>606989</v>
      </c>
      <c r="F86">
        <v>3</v>
      </c>
      <c r="G86">
        <f t="shared" si="7"/>
        <v>3478</v>
      </c>
      <c r="H86" s="4" t="s">
        <v>2972</v>
      </c>
      <c r="J86" s="59" t="s">
        <v>3024</v>
      </c>
      <c r="K86" t="str">
        <f t="shared" si="8"/>
        <v>product_sub_family: ALL, produ</v>
      </c>
      <c r="L86">
        <f t="shared" si="10"/>
        <v>3478</v>
      </c>
      <c r="M86" t="str">
        <f t="shared" si="9"/>
        <v>product_sub_family: ALL</v>
      </c>
      <c r="N86" t="s">
        <v>3273</v>
      </c>
      <c r="P86" s="66" t="s">
        <v>3317</v>
      </c>
      <c r="Q86" s="61" t="s">
        <v>3318</v>
      </c>
      <c r="R86" s="63" t="s">
        <v>3051</v>
      </c>
      <c r="S86" s="44"/>
      <c r="T86" s="62" t="s">
        <v>3324</v>
      </c>
      <c r="U86" s="64"/>
    </row>
    <row r="87" spans="1:21" ht="71.25" customHeight="1">
      <c r="A87">
        <v>21497</v>
      </c>
      <c r="C87" t="s">
        <v>3228</v>
      </c>
      <c r="D87" t="s">
        <v>2916</v>
      </c>
      <c r="E87">
        <v>606989</v>
      </c>
      <c r="F87">
        <v>2</v>
      </c>
      <c r="G87">
        <f t="shared" si="7"/>
        <v>3478</v>
      </c>
      <c r="I87">
        <v>21497</v>
      </c>
      <c r="J87" s="59"/>
      <c r="K87" t="str">
        <f t="shared" si="8"/>
        <v>product_sub_family: ALL, produ</v>
      </c>
      <c r="L87">
        <f t="shared" si="10"/>
        <v>3478</v>
      </c>
      <c r="M87" t="str">
        <f t="shared" si="9"/>
        <v>product_sub_family: ALL</v>
      </c>
      <c r="N87" t="s">
        <v>3273</v>
      </c>
      <c r="P87" s="66"/>
      <c r="Q87" s="61"/>
      <c r="R87" s="61"/>
      <c r="S87" s="44"/>
      <c r="T87" s="62"/>
      <c r="U87" s="64"/>
    </row>
    <row r="88" spans="1:21" ht="48.75" customHeight="1">
      <c r="A88">
        <v>21497</v>
      </c>
      <c r="C88" t="s">
        <v>3229</v>
      </c>
      <c r="D88" t="s">
        <v>2916</v>
      </c>
      <c r="E88">
        <v>606989</v>
      </c>
      <c r="F88">
        <v>1</v>
      </c>
      <c r="G88">
        <f t="shared" si="7"/>
        <v>3478</v>
      </c>
      <c r="J88" s="59"/>
      <c r="K88" t="str">
        <f t="shared" si="8"/>
        <v>product_sub_family: ALL, produ</v>
      </c>
      <c r="L88">
        <f t="shared" si="10"/>
        <v>3478</v>
      </c>
      <c r="M88" t="str">
        <f t="shared" si="9"/>
        <v>product_sub_family: ALL</v>
      </c>
      <c r="N88" t="s">
        <v>3273</v>
      </c>
      <c r="P88" s="66"/>
      <c r="Q88" s="61"/>
      <c r="R88" s="61"/>
      <c r="S88" s="44"/>
      <c r="T88" s="62"/>
      <c r="U88" s="64"/>
    </row>
    <row r="89" spans="1:21" ht="15" customHeight="1">
      <c r="A89" s="68">
        <v>21498</v>
      </c>
      <c r="B89"/>
      <c r="C89" t="s">
        <v>3230</v>
      </c>
      <c r="D89" t="s">
        <v>2916</v>
      </c>
      <c r="E89">
        <v>606996</v>
      </c>
      <c r="F89">
        <v>2</v>
      </c>
      <c r="G89">
        <f t="shared" si="7"/>
        <v>2302</v>
      </c>
      <c r="I89" s="68">
        <v>21498</v>
      </c>
      <c r="J89"/>
      <c r="K89" t="str">
        <f t="shared" si="8"/>
        <v>product_sub_family: Malraux, p</v>
      </c>
      <c r="L89">
        <f t="shared" si="10"/>
        <v>5955</v>
      </c>
      <c r="M89" t="str">
        <f t="shared" si="9"/>
        <v>product_sub_family: Mal</v>
      </c>
      <c r="N89" t="s">
        <v>10674</v>
      </c>
      <c r="Q89" s="61"/>
      <c r="R89" s="44"/>
      <c r="S89" s="44"/>
      <c r="T89" s="62"/>
    </row>
    <row r="90" spans="1:21" ht="15" customHeight="1">
      <c r="A90">
        <v>21498</v>
      </c>
      <c r="B90"/>
      <c r="C90" t="s">
        <v>3231</v>
      </c>
      <c r="D90" t="s">
        <v>2916</v>
      </c>
      <c r="E90">
        <v>606996</v>
      </c>
      <c r="F90">
        <v>1</v>
      </c>
      <c r="G90">
        <f t="shared" si="7"/>
        <v>2302</v>
      </c>
      <c r="J90"/>
      <c r="K90" t="str">
        <f t="shared" si="8"/>
        <v>product_sub_family: Malraux, p</v>
      </c>
      <c r="L90">
        <f t="shared" si="10"/>
        <v>5955</v>
      </c>
      <c r="M90" t="str">
        <f t="shared" si="9"/>
        <v>product_sub_family: Mal</v>
      </c>
      <c r="Q90"/>
      <c r="R90"/>
      <c r="S90"/>
      <c r="T90" s="62"/>
    </row>
    <row r="91" spans="1:21" ht="15" customHeight="1">
      <c r="A91">
        <v>21519</v>
      </c>
      <c r="B91"/>
      <c r="C91" t="s">
        <v>3232</v>
      </c>
      <c r="D91" t="s">
        <v>2916</v>
      </c>
      <c r="E91">
        <v>607341</v>
      </c>
      <c r="F91">
        <v>2</v>
      </c>
      <c r="G91">
        <f t="shared" si="7"/>
        <v>3505</v>
      </c>
      <c r="I91">
        <v>21519</v>
      </c>
      <c r="J91"/>
      <c r="K91" t="str">
        <f t="shared" si="8"/>
        <v>product_sub_family: Malraux, p</v>
      </c>
      <c r="L91">
        <f t="shared" si="10"/>
        <v>11877</v>
      </c>
      <c r="M91" t="str">
        <f t="shared" si="9"/>
        <v>product_sub_family: Mal</v>
      </c>
      <c r="Q91"/>
      <c r="R91"/>
      <c r="S91"/>
      <c r="T91" s="62"/>
    </row>
    <row r="92" spans="1:21" ht="65.25" customHeight="1">
      <c r="A92" s="68">
        <v>21519</v>
      </c>
      <c r="B92"/>
      <c r="C92" t="s">
        <v>3233</v>
      </c>
      <c r="D92" t="s">
        <v>2916</v>
      </c>
      <c r="E92">
        <v>607341</v>
      </c>
      <c r="F92">
        <v>1</v>
      </c>
      <c r="G92">
        <f t="shared" si="7"/>
        <v>3505</v>
      </c>
      <c r="J92"/>
      <c r="K92" t="str">
        <f t="shared" si="8"/>
        <v>product_sub_family: Malraux, p</v>
      </c>
      <c r="L92">
        <f t="shared" si="10"/>
        <v>9524</v>
      </c>
      <c r="M92" t="str">
        <f t="shared" si="9"/>
        <v>product_sub_family: Mal</v>
      </c>
      <c r="N92" s="68" t="s">
        <v>10674</v>
      </c>
      <c r="Q92"/>
      <c r="R92"/>
      <c r="S92"/>
      <c r="T92" s="62"/>
    </row>
    <row r="93" spans="1:21">
      <c r="A93">
        <v>21520</v>
      </c>
      <c r="C93" t="s">
        <v>3234</v>
      </c>
      <c r="D93" t="s">
        <v>2916</v>
      </c>
      <c r="E93">
        <v>607348</v>
      </c>
      <c r="F93">
        <v>3</v>
      </c>
      <c r="G93">
        <f t="shared" si="7"/>
        <v>2429</v>
      </c>
      <c r="I93">
        <v>21520</v>
      </c>
      <c r="K93" t="str">
        <f t="shared" si="8"/>
        <v>product_sub_family: Malraux, s</v>
      </c>
      <c r="L93">
        <f t="shared" si="10"/>
        <v>6051</v>
      </c>
      <c r="M93" t="str">
        <f t="shared" si="9"/>
        <v>product_sub_family: Mal</v>
      </c>
      <c r="N93" t="s">
        <v>3273</v>
      </c>
    </row>
    <row r="94" spans="1:21">
      <c r="A94">
        <v>21520</v>
      </c>
      <c r="C94" t="s">
        <v>3235</v>
      </c>
      <c r="D94" t="s">
        <v>2916</v>
      </c>
      <c r="E94">
        <v>607348</v>
      </c>
      <c r="F94">
        <v>2</v>
      </c>
      <c r="G94">
        <f t="shared" si="7"/>
        <v>2429</v>
      </c>
      <c r="K94" t="str">
        <f t="shared" si="8"/>
        <v>product_sub_family: Malraux, s</v>
      </c>
      <c r="L94">
        <f t="shared" si="10"/>
        <v>5992</v>
      </c>
      <c r="M94" t="str">
        <f t="shared" si="9"/>
        <v>product_sub_family: Mal</v>
      </c>
      <c r="N94" t="s">
        <v>3273</v>
      </c>
    </row>
    <row r="95" spans="1:21" ht="158.25" customHeight="1">
      <c r="A95" s="37">
        <v>21520</v>
      </c>
      <c r="B95" s="39" t="str">
        <f>"https://ppr-amundi-immobilier.adsi.amundi.com/immobilier_admin/content/edit/"&amp;A95</f>
        <v>https://ppr-amundi-immobilier.adsi.amundi.com/immobilier_admin/content/edit/21520</v>
      </c>
      <c r="C95" t="s">
        <v>3236</v>
      </c>
      <c r="D95" t="s">
        <v>2916</v>
      </c>
      <c r="E95">
        <v>607348</v>
      </c>
      <c r="F95">
        <v>1</v>
      </c>
      <c r="G95">
        <f t="shared" si="7"/>
        <v>3445</v>
      </c>
      <c r="H95" t="s">
        <v>2975</v>
      </c>
      <c r="J95" s="14" t="s">
        <v>3028</v>
      </c>
      <c r="K95" t="str">
        <f t="shared" si="8"/>
        <v>product_sub_family: ALL, produ</v>
      </c>
      <c r="L95">
        <f t="shared" si="10"/>
        <v>3445</v>
      </c>
      <c r="M95" t="str">
        <f t="shared" si="9"/>
        <v>product_sub_family: ALL</v>
      </c>
      <c r="N95" t="s">
        <v>3273</v>
      </c>
      <c r="P95" s="66" t="s">
        <v>3314</v>
      </c>
      <c r="Q95" s="61" t="s">
        <v>3318</v>
      </c>
      <c r="R95" s="45" t="s">
        <v>3054</v>
      </c>
      <c r="S95" s="44"/>
      <c r="T95" s="47" t="s">
        <v>3325</v>
      </c>
    </row>
    <row r="96" spans="1:21">
      <c r="A96">
        <v>21531</v>
      </c>
      <c r="B96"/>
      <c r="C96" t="s">
        <v>3237</v>
      </c>
      <c r="D96" t="s">
        <v>2916</v>
      </c>
      <c r="E96">
        <v>607528</v>
      </c>
      <c r="F96">
        <v>2</v>
      </c>
      <c r="G96">
        <f t="shared" si="7"/>
        <v>3505</v>
      </c>
      <c r="I96">
        <v>21531</v>
      </c>
      <c r="J96"/>
      <c r="K96" t="str">
        <f t="shared" si="8"/>
        <v>product_sub_family: Malraux, p</v>
      </c>
      <c r="L96">
        <f t="shared" si="10"/>
        <v>8318</v>
      </c>
      <c r="M96" t="str">
        <f t="shared" si="9"/>
        <v>product_sub_family: Mal</v>
      </c>
      <c r="P96" s="66"/>
      <c r="Q96" s="61"/>
      <c r="R96" s="43"/>
      <c r="S96" s="43"/>
      <c r="T96" s="43"/>
    </row>
    <row r="97" spans="1:21">
      <c r="A97">
        <v>21531</v>
      </c>
      <c r="B97"/>
      <c r="C97" t="s">
        <v>3238</v>
      </c>
      <c r="D97" t="s">
        <v>2916</v>
      </c>
      <c r="E97">
        <v>607528</v>
      </c>
      <c r="F97">
        <v>1</v>
      </c>
      <c r="G97">
        <f t="shared" si="7"/>
        <v>3505</v>
      </c>
      <c r="J97"/>
      <c r="K97" t="str">
        <f t="shared" si="8"/>
        <v>product_sub_family: Malraux, p</v>
      </c>
      <c r="L97">
        <f t="shared" si="10"/>
        <v>5964</v>
      </c>
      <c r="M97" t="str">
        <f t="shared" si="9"/>
        <v>product_sub_family: Mal</v>
      </c>
      <c r="P97" s="66"/>
      <c r="Q97" s="61"/>
      <c r="R97" s="43"/>
      <c r="S97" s="43"/>
      <c r="T97" s="43"/>
    </row>
    <row r="98" spans="1:21">
      <c r="A98">
        <v>21532</v>
      </c>
      <c r="B98"/>
      <c r="C98" t="s">
        <v>3239</v>
      </c>
      <c r="D98" t="s">
        <v>2916</v>
      </c>
      <c r="E98">
        <v>607535</v>
      </c>
      <c r="F98">
        <v>2</v>
      </c>
      <c r="G98">
        <f t="shared" si="7"/>
        <v>3447</v>
      </c>
      <c r="I98">
        <v>21532</v>
      </c>
      <c r="J98"/>
      <c r="K98" t="str">
        <f t="shared" si="8"/>
        <v>product_sub_family: Malraux, p</v>
      </c>
      <c r="L98">
        <f t="shared" si="10"/>
        <v>7126</v>
      </c>
      <c r="M98" t="str">
        <f t="shared" si="9"/>
        <v>product_sub_family: Mal</v>
      </c>
      <c r="Q98" s="61"/>
      <c r="R98"/>
      <c r="S98"/>
      <c r="T98"/>
    </row>
    <row r="99" spans="1:21">
      <c r="A99">
        <v>21532</v>
      </c>
      <c r="B99"/>
      <c r="C99" t="s">
        <v>3240</v>
      </c>
      <c r="D99" t="s">
        <v>2916</v>
      </c>
      <c r="E99">
        <v>607535</v>
      </c>
      <c r="F99">
        <v>1</v>
      </c>
      <c r="G99">
        <f t="shared" si="7"/>
        <v>3447</v>
      </c>
      <c r="J99"/>
      <c r="K99" t="str">
        <f t="shared" si="8"/>
        <v>product_sub_family: Malraux, p</v>
      </c>
      <c r="L99">
        <f t="shared" si="10"/>
        <v>7122</v>
      </c>
      <c r="M99" t="str">
        <f t="shared" si="9"/>
        <v>product_sub_family: Mal</v>
      </c>
      <c r="Q99"/>
      <c r="R99"/>
      <c r="S99"/>
      <c r="T99"/>
    </row>
    <row r="100" spans="1:21">
      <c r="A100">
        <v>21548</v>
      </c>
      <c r="B100"/>
      <c r="C100" t="s">
        <v>3241</v>
      </c>
      <c r="D100" t="s">
        <v>2916</v>
      </c>
      <c r="E100">
        <v>607749</v>
      </c>
      <c r="F100">
        <v>2</v>
      </c>
      <c r="G100">
        <f t="shared" si="7"/>
        <v>9352</v>
      </c>
      <c r="I100">
        <v>21548</v>
      </c>
      <c r="J100"/>
      <c r="K100" t="str">
        <f t="shared" si="8"/>
        <v>product_sub_family: Pinel, pro</v>
      </c>
      <c r="L100">
        <f t="shared" si="10"/>
        <v>14208</v>
      </c>
      <c r="M100" t="str">
        <f t="shared" si="9"/>
        <v>product_sub_family: Pin</v>
      </c>
      <c r="Q100"/>
      <c r="R100"/>
      <c r="S100"/>
      <c r="T100"/>
    </row>
    <row r="101" spans="1:21">
      <c r="A101">
        <v>21548</v>
      </c>
      <c r="B101"/>
      <c r="C101" t="s">
        <v>3242</v>
      </c>
      <c r="D101" t="s">
        <v>2916</v>
      </c>
      <c r="E101">
        <v>607749</v>
      </c>
      <c r="F101">
        <v>1</v>
      </c>
      <c r="G101">
        <f t="shared" si="7"/>
        <v>9352</v>
      </c>
      <c r="J101"/>
      <c r="K101" t="str">
        <f t="shared" si="8"/>
        <v>product_sub_family: Pinel, pro</v>
      </c>
      <c r="L101">
        <f t="shared" si="10"/>
        <v>11854</v>
      </c>
      <c r="M101" t="str">
        <f t="shared" si="9"/>
        <v>product_sub_family: Pin</v>
      </c>
      <c r="Q101"/>
      <c r="R101"/>
      <c r="S101"/>
      <c r="T101"/>
    </row>
    <row r="102" spans="1:21">
      <c r="A102">
        <v>21554</v>
      </c>
      <c r="B102"/>
      <c r="C102" t="s">
        <v>3243</v>
      </c>
      <c r="D102" t="s">
        <v>2916</v>
      </c>
      <c r="E102">
        <v>607791</v>
      </c>
      <c r="F102">
        <v>2</v>
      </c>
      <c r="G102">
        <f t="shared" si="7"/>
        <v>4646</v>
      </c>
      <c r="I102">
        <v>21554</v>
      </c>
      <c r="J102"/>
      <c r="K102" t="str">
        <f t="shared" si="8"/>
        <v>product_sub_family: Pinel, pro</v>
      </c>
      <c r="L102">
        <f t="shared" si="10"/>
        <v>8302</v>
      </c>
      <c r="M102" t="str">
        <f t="shared" si="9"/>
        <v>product_sub_family: Pin</v>
      </c>
      <c r="Q102"/>
      <c r="R102"/>
      <c r="S102"/>
      <c r="T102"/>
    </row>
    <row r="103" spans="1:21" ht="47.25" customHeight="1">
      <c r="A103">
        <v>21554</v>
      </c>
      <c r="B103"/>
      <c r="C103" t="s">
        <v>3244</v>
      </c>
      <c r="D103" t="s">
        <v>2916</v>
      </c>
      <c r="E103">
        <v>607791</v>
      </c>
      <c r="F103">
        <v>1</v>
      </c>
      <c r="G103">
        <f t="shared" si="7"/>
        <v>4646</v>
      </c>
      <c r="J103"/>
      <c r="K103" t="str">
        <f t="shared" si="8"/>
        <v>product_sub_family: Pinel, pro</v>
      </c>
      <c r="L103">
        <f t="shared" si="10"/>
        <v>8298</v>
      </c>
      <c r="M103" t="str">
        <f t="shared" si="9"/>
        <v>product_sub_family: Pin</v>
      </c>
      <c r="Q103"/>
      <c r="R103"/>
      <c r="S103"/>
      <c r="T103"/>
    </row>
    <row r="104" spans="1:21">
      <c r="A104">
        <v>21573</v>
      </c>
      <c r="B104"/>
      <c r="C104" t="s">
        <v>3245</v>
      </c>
      <c r="D104" t="s">
        <v>2916</v>
      </c>
      <c r="E104">
        <v>608102</v>
      </c>
      <c r="F104">
        <v>7</v>
      </c>
      <c r="G104">
        <f t="shared" si="7"/>
        <v>8325</v>
      </c>
      <c r="I104">
        <v>21573</v>
      </c>
      <c r="J104"/>
      <c r="K104" t="str">
        <f t="shared" si="8"/>
        <v xml:space="preserve">product_sub_family: ALL, sort </v>
      </c>
      <c r="L104">
        <f t="shared" si="10"/>
        <v>8325</v>
      </c>
      <c r="M104" t="str">
        <f t="shared" si="9"/>
        <v>product_sub_family: ALL</v>
      </c>
      <c r="Q104"/>
      <c r="R104"/>
      <c r="S104"/>
      <c r="T104"/>
      <c r="U104" s="64"/>
    </row>
    <row r="105" spans="1:21">
      <c r="A105">
        <v>21573</v>
      </c>
      <c r="B105"/>
      <c r="C105" t="s">
        <v>3246</v>
      </c>
      <c r="D105" t="s">
        <v>2916</v>
      </c>
      <c r="E105">
        <v>608102</v>
      </c>
      <c r="F105">
        <v>6</v>
      </c>
      <c r="G105">
        <f t="shared" si="7"/>
        <v>8325</v>
      </c>
      <c r="J105"/>
      <c r="K105" t="str">
        <f t="shared" si="8"/>
        <v xml:space="preserve">product_sub_family: ALL, sort </v>
      </c>
      <c r="L105">
        <f t="shared" si="10"/>
        <v>8325</v>
      </c>
      <c r="M105" t="str">
        <f t="shared" si="9"/>
        <v>product_sub_family: ALL</v>
      </c>
      <c r="Q105"/>
      <c r="R105"/>
      <c r="S105"/>
      <c r="T105"/>
      <c r="U105" s="64"/>
    </row>
    <row r="106" spans="1:21">
      <c r="A106">
        <v>21573</v>
      </c>
      <c r="B106"/>
      <c r="C106" t="s">
        <v>3247</v>
      </c>
      <c r="D106" t="s">
        <v>2916</v>
      </c>
      <c r="E106">
        <v>608102</v>
      </c>
      <c r="F106">
        <v>5</v>
      </c>
      <c r="G106">
        <f t="shared" si="7"/>
        <v>8325</v>
      </c>
      <c r="J106"/>
      <c r="K106" t="str">
        <f t="shared" si="8"/>
        <v xml:space="preserve">product_sub_family: ALL, sort </v>
      </c>
      <c r="L106">
        <f t="shared" si="10"/>
        <v>8325</v>
      </c>
      <c r="M106" t="str">
        <f t="shared" si="9"/>
        <v>product_sub_family: ALL</v>
      </c>
      <c r="Q106"/>
      <c r="R106"/>
      <c r="S106"/>
      <c r="T106"/>
      <c r="U106" s="64"/>
    </row>
    <row r="107" spans="1:21">
      <c r="A107">
        <v>21573</v>
      </c>
      <c r="B107"/>
      <c r="C107" t="s">
        <v>3248</v>
      </c>
      <c r="D107" t="s">
        <v>2916</v>
      </c>
      <c r="E107">
        <v>608102</v>
      </c>
      <c r="F107">
        <v>4</v>
      </c>
      <c r="G107">
        <f t="shared" si="7"/>
        <v>14388</v>
      </c>
      <c r="J107"/>
      <c r="K107" t="str">
        <f t="shared" si="8"/>
        <v xml:space="preserve">product_sub_family: ALL, sort </v>
      </c>
      <c r="L107">
        <f t="shared" si="10"/>
        <v>14388</v>
      </c>
      <c r="M107" t="str">
        <f t="shared" si="9"/>
        <v>product_sub_family: ALL</v>
      </c>
      <c r="Q107"/>
      <c r="R107"/>
      <c r="S107"/>
      <c r="T107"/>
      <c r="U107" s="64"/>
    </row>
    <row r="108" spans="1:21" ht="49.5" customHeight="1">
      <c r="A108">
        <v>21573</v>
      </c>
      <c r="B108"/>
      <c r="C108" t="s">
        <v>3249</v>
      </c>
      <c r="D108" t="s">
        <v>2916</v>
      </c>
      <c r="E108">
        <v>608102</v>
      </c>
      <c r="F108">
        <v>3</v>
      </c>
      <c r="G108">
        <f t="shared" si="7"/>
        <v>22845</v>
      </c>
      <c r="J108"/>
      <c r="K108" t="str">
        <f t="shared" si="8"/>
        <v xml:space="preserve">product_sub_family: ALL, sort </v>
      </c>
      <c r="L108">
        <f t="shared" si="10"/>
        <v>22845</v>
      </c>
      <c r="M108" t="str">
        <f t="shared" si="9"/>
        <v>product_sub_family: ALL</v>
      </c>
      <c r="Q108"/>
      <c r="R108"/>
      <c r="S108"/>
      <c r="T108"/>
      <c r="U108" s="64"/>
    </row>
    <row r="109" spans="1:21">
      <c r="A109">
        <v>21577</v>
      </c>
      <c r="B109"/>
      <c r="C109" t="s">
        <v>3250</v>
      </c>
      <c r="D109" t="s">
        <v>2916</v>
      </c>
      <c r="E109">
        <v>608145</v>
      </c>
      <c r="F109">
        <v>2</v>
      </c>
      <c r="G109">
        <f t="shared" si="7"/>
        <v>8187</v>
      </c>
      <c r="I109">
        <v>21577</v>
      </c>
      <c r="J109"/>
      <c r="K109" t="str">
        <f t="shared" si="8"/>
        <v>product_sub_family: Pinel, pro</v>
      </c>
      <c r="L109">
        <f t="shared" si="10"/>
        <v>10702</v>
      </c>
      <c r="M109" t="str">
        <f t="shared" si="9"/>
        <v>product_sub_family: Pin</v>
      </c>
      <c r="Q109"/>
      <c r="R109"/>
      <c r="S109"/>
      <c r="T109"/>
    </row>
    <row r="110" spans="1:21">
      <c r="A110">
        <v>21577</v>
      </c>
      <c r="B110"/>
      <c r="C110" t="s">
        <v>3251</v>
      </c>
      <c r="D110" t="s">
        <v>2916</v>
      </c>
      <c r="E110">
        <v>608145</v>
      </c>
      <c r="F110">
        <v>1</v>
      </c>
      <c r="G110">
        <f t="shared" si="7"/>
        <v>8187</v>
      </c>
      <c r="J110"/>
      <c r="K110" t="str">
        <f t="shared" si="8"/>
        <v>product_sub_family: Pinel, pro</v>
      </c>
      <c r="L110">
        <f t="shared" si="10"/>
        <v>10702</v>
      </c>
      <c r="M110" t="str">
        <f t="shared" si="9"/>
        <v>product_sub_family: Pin</v>
      </c>
      <c r="Q110"/>
      <c r="R110"/>
      <c r="S110"/>
      <c r="T110"/>
    </row>
    <row r="111" spans="1:21">
      <c r="A111">
        <v>21590</v>
      </c>
      <c r="B111"/>
      <c r="C111" t="s">
        <v>3252</v>
      </c>
      <c r="D111" t="s">
        <v>2916</v>
      </c>
      <c r="E111">
        <v>608346</v>
      </c>
      <c r="F111">
        <v>7</v>
      </c>
      <c r="G111">
        <f t="shared" si="7"/>
        <v>5854</v>
      </c>
      <c r="I111">
        <v>21590</v>
      </c>
      <c r="J111"/>
      <c r="K111" t="str">
        <f t="shared" si="8"/>
        <v>product_sub_family: - Tous les</v>
      </c>
      <c r="L111" t="e">
        <f t="shared" si="10"/>
        <v>#VALUE!</v>
      </c>
      <c r="Q111"/>
      <c r="R111"/>
      <c r="S111"/>
      <c r="T111"/>
    </row>
    <row r="112" spans="1:21">
      <c r="A112">
        <v>21590</v>
      </c>
      <c r="B112"/>
      <c r="C112" t="s">
        <v>3253</v>
      </c>
      <c r="D112" t="s">
        <v>2916</v>
      </c>
      <c r="E112">
        <v>608346</v>
      </c>
      <c r="F112">
        <v>6</v>
      </c>
      <c r="G112">
        <f t="shared" si="7"/>
        <v>5825</v>
      </c>
      <c r="J112"/>
      <c r="K112" t="str">
        <f t="shared" si="8"/>
        <v>product_sub_family: - Tous les</v>
      </c>
      <c r="L112" t="e">
        <f t="shared" si="10"/>
        <v>#VALUE!</v>
      </c>
      <c r="Q112"/>
      <c r="R112"/>
      <c r="S112"/>
      <c r="T112"/>
    </row>
    <row r="113" spans="1:21">
      <c r="A113">
        <v>21635</v>
      </c>
      <c r="B113"/>
      <c r="C113" t="s">
        <v>3254</v>
      </c>
      <c r="D113" t="s">
        <v>2916</v>
      </c>
      <c r="E113">
        <v>608936</v>
      </c>
      <c r="F113">
        <v>1</v>
      </c>
      <c r="G113">
        <f t="shared" si="7"/>
        <v>2234</v>
      </c>
      <c r="I113">
        <v>21635</v>
      </c>
      <c r="J113"/>
      <c r="K113" t="str">
        <f t="shared" si="8"/>
        <v>product_sub_family: Forestier,</v>
      </c>
      <c r="L113" t="e">
        <f t="shared" si="10"/>
        <v>#VALUE!</v>
      </c>
      <c r="Q113"/>
      <c r="R113"/>
      <c r="S113"/>
      <c r="T113"/>
    </row>
    <row r="114" spans="1:21">
      <c r="A114">
        <v>21636</v>
      </c>
      <c r="B114"/>
      <c r="C114" t="s">
        <v>3255</v>
      </c>
      <c r="D114" t="s">
        <v>2916</v>
      </c>
      <c r="E114">
        <v>608943</v>
      </c>
      <c r="F114">
        <v>1</v>
      </c>
      <c r="G114">
        <f t="shared" si="7"/>
        <v>2287</v>
      </c>
      <c r="I114">
        <v>21636</v>
      </c>
      <c r="J114"/>
      <c r="K114" t="str">
        <f t="shared" si="8"/>
        <v>product_sub_family: Forestier,</v>
      </c>
      <c r="L114" t="e">
        <f t="shared" si="10"/>
        <v>#VALUE!</v>
      </c>
      <c r="Q114"/>
      <c r="R114"/>
      <c r="S114"/>
      <c r="T114"/>
    </row>
    <row r="115" spans="1:21">
      <c r="A115">
        <v>21652</v>
      </c>
      <c r="B115"/>
      <c r="C115" t="s">
        <v>3256</v>
      </c>
      <c r="D115" t="s">
        <v>2916</v>
      </c>
      <c r="E115">
        <v>609045</v>
      </c>
      <c r="F115">
        <v>2</v>
      </c>
      <c r="G115">
        <f t="shared" si="7"/>
        <v>2170</v>
      </c>
      <c r="I115">
        <v>21652</v>
      </c>
      <c r="J115"/>
      <c r="K115" t="str">
        <f t="shared" si="8"/>
        <v>product_sub_family: Forestier,</v>
      </c>
      <c r="L115" t="e">
        <f t="shared" si="10"/>
        <v>#VALUE!</v>
      </c>
      <c r="Q115"/>
      <c r="R115"/>
      <c r="S115"/>
      <c r="T115"/>
    </row>
    <row r="116" spans="1:21">
      <c r="A116">
        <v>21652</v>
      </c>
      <c r="B116"/>
      <c r="C116" t="s">
        <v>3257</v>
      </c>
      <c r="D116" t="s">
        <v>2916</v>
      </c>
      <c r="E116">
        <v>609045</v>
      </c>
      <c r="F116">
        <v>1</v>
      </c>
      <c r="G116">
        <f t="shared" si="7"/>
        <v>2262</v>
      </c>
      <c r="J116"/>
      <c r="K116" t="str">
        <f t="shared" si="8"/>
        <v>product_sub_family: Forestier,</v>
      </c>
      <c r="L116" t="e">
        <f t="shared" si="10"/>
        <v>#VALUE!</v>
      </c>
      <c r="Q116"/>
      <c r="R116"/>
      <c r="S116"/>
      <c r="T116"/>
    </row>
    <row r="117" spans="1:21" ht="45" customHeight="1">
      <c r="A117" s="37">
        <v>21721</v>
      </c>
      <c r="B117" s="39" t="str">
        <f>"https://ppr-amundi-immobilier.adsi.amundi.com/immobilier_admin/content/edit/"&amp;A117</f>
        <v>https://ppr-amundi-immobilier.adsi.amundi.com/immobilier_admin/content/edit/21721</v>
      </c>
      <c r="C117" t="s">
        <v>3258</v>
      </c>
      <c r="D117" t="s">
        <v>2916</v>
      </c>
      <c r="E117">
        <v>609712</v>
      </c>
      <c r="F117">
        <v>6</v>
      </c>
      <c r="G117">
        <f t="shared" si="7"/>
        <v>4562</v>
      </c>
      <c r="H117" s="4" t="s">
        <v>3271</v>
      </c>
      <c r="J117" s="60" t="s">
        <v>3272</v>
      </c>
      <c r="K117" t="str">
        <f t="shared" si="8"/>
        <v xml:space="preserve">product_sub_family: ALL, sort </v>
      </c>
      <c r="L117">
        <f t="shared" si="10"/>
        <v>4562</v>
      </c>
      <c r="M117" t="str">
        <f t="shared" ref="M117:M124" si="11">MID(C117,G117,23)</f>
        <v>product_sub_family: ALL</v>
      </c>
      <c r="N117" t="s">
        <v>3273</v>
      </c>
      <c r="P117" s="67" t="s">
        <v>3312</v>
      </c>
      <c r="Q117" s="61" t="s">
        <v>3318</v>
      </c>
      <c r="R117" s="63" t="s">
        <v>3320</v>
      </c>
      <c r="S117" s="61"/>
      <c r="T117" s="62" t="s">
        <v>3326</v>
      </c>
      <c r="U117" s="64"/>
    </row>
    <row r="118" spans="1:21" ht="45" customHeight="1">
      <c r="A118">
        <v>21721</v>
      </c>
      <c r="C118" t="s">
        <v>3258</v>
      </c>
      <c r="D118" t="s">
        <v>2916</v>
      </c>
      <c r="E118">
        <v>609712</v>
      </c>
      <c r="F118">
        <v>5</v>
      </c>
      <c r="G118">
        <f t="shared" si="7"/>
        <v>4562</v>
      </c>
      <c r="I118">
        <v>21721</v>
      </c>
      <c r="J118" s="60"/>
      <c r="K118" t="str">
        <f t="shared" si="8"/>
        <v xml:space="preserve">product_sub_family: ALL, sort </v>
      </c>
      <c r="L118">
        <f t="shared" si="10"/>
        <v>4562</v>
      </c>
      <c r="M118" t="str">
        <f t="shared" si="11"/>
        <v>product_sub_family: ALL</v>
      </c>
      <c r="N118" t="s">
        <v>3273</v>
      </c>
      <c r="P118" s="67"/>
      <c r="Q118" s="61"/>
      <c r="R118" s="61"/>
      <c r="S118" s="61"/>
      <c r="T118" s="62"/>
      <c r="U118" s="64"/>
    </row>
    <row r="119" spans="1:21" ht="45" customHeight="1">
      <c r="A119">
        <v>21721</v>
      </c>
      <c r="C119" t="s">
        <v>3259</v>
      </c>
      <c r="D119" t="s">
        <v>2916</v>
      </c>
      <c r="E119">
        <v>609712</v>
      </c>
      <c r="F119">
        <v>4</v>
      </c>
      <c r="G119">
        <f t="shared" si="7"/>
        <v>4524</v>
      </c>
      <c r="J119" s="60"/>
      <c r="K119" t="str">
        <f t="shared" si="8"/>
        <v xml:space="preserve">product_sub_family: ALL, sort </v>
      </c>
      <c r="L119">
        <f t="shared" si="10"/>
        <v>4524</v>
      </c>
      <c r="M119" t="str">
        <f t="shared" si="11"/>
        <v>product_sub_family: ALL</v>
      </c>
      <c r="N119" t="s">
        <v>3273</v>
      </c>
      <c r="P119" s="67"/>
      <c r="Q119" s="61"/>
      <c r="R119" s="61"/>
      <c r="S119" s="61"/>
      <c r="T119" s="62"/>
      <c r="U119" s="64"/>
    </row>
    <row r="120" spans="1:21" ht="45" customHeight="1">
      <c r="A120">
        <v>21721</v>
      </c>
      <c r="C120" t="s">
        <v>3260</v>
      </c>
      <c r="D120" t="s">
        <v>2916</v>
      </c>
      <c r="E120">
        <v>609712</v>
      </c>
      <c r="F120">
        <v>3</v>
      </c>
      <c r="G120">
        <f t="shared" si="7"/>
        <v>2072</v>
      </c>
      <c r="J120" s="60"/>
      <c r="K120" t="str">
        <f t="shared" si="8"/>
        <v>product_sub_family: ALL, langu</v>
      </c>
      <c r="L120">
        <f t="shared" si="10"/>
        <v>2072</v>
      </c>
      <c r="M120" t="str">
        <f t="shared" si="11"/>
        <v>product_sub_family: ALL</v>
      </c>
      <c r="N120" t="s">
        <v>3273</v>
      </c>
      <c r="P120" s="67"/>
      <c r="Q120" s="61"/>
      <c r="R120" s="61"/>
      <c r="S120" s="61"/>
      <c r="T120" s="62"/>
      <c r="U120" s="64"/>
    </row>
    <row r="121" spans="1:21" ht="45" customHeight="1">
      <c r="A121">
        <v>21721</v>
      </c>
      <c r="C121" t="s">
        <v>3261</v>
      </c>
      <c r="D121" t="s">
        <v>2916</v>
      </c>
      <c r="E121">
        <v>609712</v>
      </c>
      <c r="F121">
        <v>2</v>
      </c>
      <c r="G121">
        <f t="shared" si="7"/>
        <v>2056</v>
      </c>
      <c r="J121" s="60"/>
      <c r="K121" t="str">
        <f t="shared" si="8"/>
        <v>product_sub_family: ALL, langu</v>
      </c>
      <c r="L121">
        <f t="shared" si="10"/>
        <v>2056</v>
      </c>
      <c r="M121" t="str">
        <f t="shared" si="11"/>
        <v>product_sub_family: ALL</v>
      </c>
      <c r="N121" t="s">
        <v>3273</v>
      </c>
      <c r="P121" s="67"/>
      <c r="Q121" s="61"/>
      <c r="R121" s="61"/>
      <c r="S121" s="61"/>
      <c r="T121" s="62"/>
      <c r="U121" s="64"/>
    </row>
    <row r="122" spans="1:21" ht="170.25" customHeight="1">
      <c r="A122" s="37">
        <v>21727</v>
      </c>
      <c r="B122" s="39" t="str">
        <f>"https://ppr-amundi-immobilier.adsi.amundi.com/immobilier_admin/content/edit/"&amp;A122</f>
        <v>https://ppr-amundi-immobilier.adsi.amundi.com/immobilier_admin/content/edit/21727</v>
      </c>
      <c r="C122" t="s">
        <v>3262</v>
      </c>
      <c r="D122" t="s">
        <v>2916</v>
      </c>
      <c r="E122">
        <v>609754</v>
      </c>
      <c r="F122">
        <v>3</v>
      </c>
      <c r="G122">
        <f t="shared" si="7"/>
        <v>3521</v>
      </c>
      <c r="H122" t="s">
        <v>2984</v>
      </c>
      <c r="J122" s="14" t="s">
        <v>3035</v>
      </c>
      <c r="K122" t="str">
        <f t="shared" si="8"/>
        <v>product_sub_family: ALL, conte</v>
      </c>
      <c r="L122">
        <f t="shared" si="10"/>
        <v>3521</v>
      </c>
      <c r="M122" t="str">
        <f t="shared" si="11"/>
        <v>product_sub_family: ALL</v>
      </c>
      <c r="N122" t="s">
        <v>3273</v>
      </c>
      <c r="P122" s="65" t="s">
        <v>3315</v>
      </c>
      <c r="Q122" s="61" t="s">
        <v>3318</v>
      </c>
      <c r="R122" s="45" t="s">
        <v>3059</v>
      </c>
      <c r="S122" s="44"/>
      <c r="T122" s="47" t="s">
        <v>3327</v>
      </c>
      <c r="U122" s="64"/>
    </row>
    <row r="123" spans="1:21" ht="78" customHeight="1">
      <c r="A123">
        <v>21727</v>
      </c>
      <c r="C123" t="s">
        <v>3263</v>
      </c>
      <c r="D123" t="s">
        <v>2916</v>
      </c>
      <c r="E123">
        <v>609754</v>
      </c>
      <c r="F123">
        <v>2</v>
      </c>
      <c r="G123">
        <f t="shared" si="7"/>
        <v>3520</v>
      </c>
      <c r="I123">
        <v>21727</v>
      </c>
      <c r="K123" t="str">
        <f t="shared" si="8"/>
        <v>product_sub_family: ALL, conte</v>
      </c>
      <c r="L123">
        <f t="shared" si="10"/>
        <v>3520</v>
      </c>
      <c r="M123" t="str">
        <f t="shared" si="11"/>
        <v>product_sub_family: ALL</v>
      </c>
      <c r="N123" t="s">
        <v>3273</v>
      </c>
      <c r="P123" s="65"/>
      <c r="Q123" s="61"/>
      <c r="R123" s="44"/>
      <c r="S123" s="44"/>
      <c r="T123" s="44"/>
      <c r="U123" s="64"/>
    </row>
    <row r="124" spans="1:21" ht="78" customHeight="1">
      <c r="A124">
        <v>21727</v>
      </c>
      <c r="C124" t="s">
        <v>3264</v>
      </c>
      <c r="D124" t="s">
        <v>2916</v>
      </c>
      <c r="E124">
        <v>609754</v>
      </c>
      <c r="F124">
        <v>1</v>
      </c>
      <c r="G124">
        <f t="shared" si="7"/>
        <v>3518</v>
      </c>
      <c r="K124" t="str">
        <f t="shared" si="8"/>
        <v>product_sub_family: ALL, conte</v>
      </c>
      <c r="L124">
        <f t="shared" si="10"/>
        <v>3518</v>
      </c>
      <c r="M124" t="str">
        <f t="shared" si="11"/>
        <v>product_sub_family: ALL</v>
      </c>
      <c r="N124" t="s">
        <v>3273</v>
      </c>
      <c r="P124" s="65"/>
      <c r="Q124" s="61"/>
      <c r="R124" s="44"/>
      <c r="S124" s="44"/>
      <c r="T124" s="44"/>
      <c r="U124" s="64"/>
    </row>
    <row r="125" spans="1:21">
      <c r="A125">
        <v>21758</v>
      </c>
      <c r="B125"/>
      <c r="C125" t="s">
        <v>3265</v>
      </c>
      <c r="D125" t="s">
        <v>2916</v>
      </c>
      <c r="E125">
        <v>610318</v>
      </c>
      <c r="F125">
        <v>1</v>
      </c>
      <c r="G125">
        <f t="shared" si="7"/>
        <v>6888</v>
      </c>
      <c r="I125">
        <v>21758</v>
      </c>
      <c r="J125"/>
      <c r="K125" t="str">
        <f t="shared" si="8"/>
        <v>product_sub_family: Forestier,</v>
      </c>
      <c r="L125" t="e">
        <f t="shared" si="10"/>
        <v>#VALUE!</v>
      </c>
      <c r="Q125"/>
      <c r="R125"/>
      <c r="S125"/>
      <c r="T125"/>
    </row>
    <row r="126" spans="1:21">
      <c r="A126">
        <v>22254</v>
      </c>
      <c r="B126"/>
      <c r="C126" t="s">
        <v>3266</v>
      </c>
      <c r="D126" t="s">
        <v>2916</v>
      </c>
      <c r="E126">
        <v>619865</v>
      </c>
      <c r="F126">
        <v>4</v>
      </c>
      <c r="G126">
        <f t="shared" si="7"/>
        <v>2125</v>
      </c>
      <c r="I126">
        <v>22254</v>
      </c>
      <c r="J126"/>
      <c r="K126" t="str">
        <f t="shared" si="8"/>
        <v>product_sub_family: Forestier,</v>
      </c>
      <c r="L126" t="e">
        <f t="shared" si="10"/>
        <v>#VALUE!</v>
      </c>
      <c r="Q126"/>
      <c r="R126"/>
      <c r="S126"/>
      <c r="T126"/>
    </row>
    <row r="127" spans="1:21">
      <c r="A127">
        <v>22332</v>
      </c>
      <c r="B127"/>
      <c r="C127" t="s">
        <v>3267</v>
      </c>
      <c r="D127" t="s">
        <v>2916</v>
      </c>
      <c r="E127">
        <v>621044</v>
      </c>
      <c r="F127">
        <v>1</v>
      </c>
      <c r="G127" t="e">
        <f t="shared" si="7"/>
        <v>#VALUE!</v>
      </c>
      <c r="I127">
        <v>22332</v>
      </c>
      <c r="J127"/>
      <c r="K127" t="e">
        <f t="shared" si="8"/>
        <v>#VALUE!</v>
      </c>
      <c r="L127" t="e">
        <f t="shared" si="10"/>
        <v>#VALUE!</v>
      </c>
      <c r="Q127"/>
      <c r="R127"/>
      <c r="S127"/>
      <c r="T127"/>
    </row>
    <row r="128" spans="1:21">
      <c r="A128">
        <v>22334</v>
      </c>
      <c r="B128"/>
      <c r="C128" t="s">
        <v>3268</v>
      </c>
      <c r="D128" t="s">
        <v>2916</v>
      </c>
      <c r="E128">
        <v>621058</v>
      </c>
      <c r="F128">
        <v>1</v>
      </c>
      <c r="G128" t="e">
        <f t="shared" si="7"/>
        <v>#VALUE!</v>
      </c>
      <c r="I128">
        <v>22334</v>
      </c>
      <c r="J128"/>
      <c r="K128" t="e">
        <f t="shared" si="8"/>
        <v>#VALUE!</v>
      </c>
      <c r="L128" t="e">
        <f t="shared" si="10"/>
        <v>#VALUE!</v>
      </c>
      <c r="Q128"/>
      <c r="R128"/>
      <c r="S128"/>
      <c r="T128"/>
    </row>
  </sheetData>
  <autoFilter ref="A1:U128"/>
  <mergeCells count="29">
    <mergeCell ref="U44:U47"/>
    <mergeCell ref="U51:U52"/>
    <mergeCell ref="U75:U76"/>
    <mergeCell ref="U77:U80"/>
    <mergeCell ref="U86:U88"/>
    <mergeCell ref="U117:U121"/>
    <mergeCell ref="U122:U124"/>
    <mergeCell ref="P77:P80"/>
    <mergeCell ref="P86:P88"/>
    <mergeCell ref="P95:P97"/>
    <mergeCell ref="P117:P121"/>
    <mergeCell ref="P122:P124"/>
    <mergeCell ref="Q122:Q124"/>
    <mergeCell ref="Q77:Q80"/>
    <mergeCell ref="U104:U108"/>
    <mergeCell ref="J117:J121"/>
    <mergeCell ref="S117:S121"/>
    <mergeCell ref="T117:T121"/>
    <mergeCell ref="Q95:Q98"/>
    <mergeCell ref="J77:J80"/>
    <mergeCell ref="S77:S80"/>
    <mergeCell ref="T77:T80"/>
    <mergeCell ref="J86:J88"/>
    <mergeCell ref="T86:T92"/>
    <mergeCell ref="Q86:Q89"/>
    <mergeCell ref="Q117:Q121"/>
    <mergeCell ref="R77:R80"/>
    <mergeCell ref="R86:R88"/>
    <mergeCell ref="R117:R121"/>
  </mergeCells>
  <hyperlinks>
    <hyperlink ref="H75" r:id="rId1"/>
    <hyperlink ref="H86" r:id="rId2"/>
    <hyperlink ref="H117" r:id="rId3"/>
    <hyperlink ref="R77" r:id="rId4"/>
    <hyperlink ref="R86" r:id="rId5"/>
    <hyperlink ref="R95" r:id="rId6"/>
    <hyperlink ref="R117" r:id="rId7"/>
    <hyperlink ref="R122" r:id="rId8"/>
    <hyperlink ref="J75" r:id="rId9"/>
  </hyperlinks>
  <pageMargins left="0.7" right="0.7" top="0.75" bottom="0.75" header="0.3" footer="0.3"/>
  <pageSetup paperSize="9" orientation="portrait" verticalDpi="0"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63"/>
  <sheetViews>
    <sheetView workbookViewId="0"/>
  </sheetViews>
  <sheetFormatPr baseColWidth="10" defaultRowHeight="15"/>
  <cols>
    <col min="1" max="1" width="5.140625" bestFit="1" customWidth="1"/>
    <col min="2" max="2" width="17" bestFit="1" customWidth="1"/>
    <col min="3" max="3" width="13.140625" bestFit="1" customWidth="1"/>
    <col min="4" max="5" width="45.28515625" bestFit="1" customWidth="1"/>
    <col min="6" max="6" width="20.5703125" bestFit="1" customWidth="1"/>
    <col min="7" max="7" width="9.5703125" bestFit="1" customWidth="1"/>
    <col min="8" max="8" width="24.42578125" bestFit="1" customWidth="1"/>
    <col min="9" max="10" width="45.28515625" bestFit="1" customWidth="1"/>
    <col min="11" max="11" width="10.42578125" bestFit="1" customWidth="1"/>
    <col min="12" max="12" width="25.28515625" bestFit="1" customWidth="1"/>
    <col min="13" max="13" width="15.7109375" bestFit="1" customWidth="1"/>
    <col min="14" max="14" width="19.85546875" bestFit="1" customWidth="1"/>
    <col min="15" max="15" width="24.7109375" bestFit="1" customWidth="1"/>
    <col min="16" max="16" width="24.42578125" bestFit="1" customWidth="1"/>
    <col min="17" max="17" width="45.28515625" bestFit="1" customWidth="1"/>
    <col min="18" max="18" width="15.5703125" bestFit="1" customWidth="1"/>
    <col min="19" max="19" width="18" bestFit="1" customWidth="1"/>
    <col min="20" max="20" width="17.28515625" bestFit="1" customWidth="1"/>
    <col min="21" max="21" width="45.28515625" bestFit="1" customWidth="1"/>
  </cols>
  <sheetData>
    <row r="1" spans="1:21">
      <c r="A1" t="s">
        <v>12</v>
      </c>
      <c r="B1" t="s">
        <v>17</v>
      </c>
      <c r="C1" t="s">
        <v>19</v>
      </c>
      <c r="D1" t="s">
        <v>20</v>
      </c>
      <c r="E1" t="s">
        <v>0</v>
      </c>
      <c r="F1" t="s">
        <v>2</v>
      </c>
      <c r="G1" t="s">
        <v>8</v>
      </c>
      <c r="H1" t="s">
        <v>5</v>
      </c>
      <c r="I1" t="s">
        <v>3</v>
      </c>
      <c r="J1" t="s">
        <v>4</v>
      </c>
      <c r="K1" t="s">
        <v>1</v>
      </c>
      <c r="L1" t="s">
        <v>9</v>
      </c>
      <c r="M1" t="s">
        <v>14</v>
      </c>
      <c r="N1" t="s">
        <v>15</v>
      </c>
      <c r="O1" t="s">
        <v>6</v>
      </c>
      <c r="P1" t="s">
        <v>11</v>
      </c>
      <c r="Q1" t="s">
        <v>7</v>
      </c>
      <c r="R1" t="s">
        <v>10</v>
      </c>
      <c r="S1" t="s">
        <v>13</v>
      </c>
      <c r="T1" t="s">
        <v>18</v>
      </c>
      <c r="U1" t="s">
        <v>16</v>
      </c>
    </row>
    <row r="2" spans="1:21" hidden="1">
      <c r="A2" s="1">
        <v>16</v>
      </c>
      <c r="B2" s="2"/>
      <c r="C2" s="3"/>
      <c r="D2" s="4"/>
      <c r="E2" s="5" t="s">
        <v>21</v>
      </c>
      <c r="F2" s="6"/>
      <c r="G2" s="3"/>
      <c r="H2" s="3"/>
      <c r="I2" s="3"/>
      <c r="J2" s="3"/>
      <c r="K2" s="3"/>
      <c r="L2" s="3"/>
      <c r="M2" s="7">
        <v>43473.615798611114</v>
      </c>
      <c r="N2" s="3" t="s">
        <v>23</v>
      </c>
      <c r="O2" s="3"/>
      <c r="P2" s="3"/>
      <c r="Q2" s="3"/>
      <c r="R2" s="3"/>
      <c r="S2" t="s">
        <v>22</v>
      </c>
      <c r="T2" s="5" t="s">
        <v>22</v>
      </c>
      <c r="U2" s="5" t="s">
        <v>24</v>
      </c>
    </row>
    <row r="3" spans="1:21" hidden="1">
      <c r="A3" s="1">
        <v>15</v>
      </c>
      <c r="B3" s="2"/>
      <c r="C3" s="3"/>
      <c r="D3" s="4"/>
      <c r="E3" s="5" t="s">
        <v>25</v>
      </c>
      <c r="F3" s="6"/>
      <c r="G3" s="3"/>
      <c r="H3" s="3"/>
      <c r="I3" s="3"/>
      <c r="J3" s="3"/>
      <c r="K3" s="3"/>
      <c r="L3" s="3"/>
      <c r="M3" s="7">
        <v>43469.730127314811</v>
      </c>
      <c r="N3" s="3" t="s">
        <v>23</v>
      </c>
      <c r="O3" s="3"/>
      <c r="P3" s="3"/>
      <c r="Q3" s="3"/>
      <c r="R3" s="3"/>
      <c r="S3" t="s">
        <v>22</v>
      </c>
      <c r="T3" s="5" t="s">
        <v>22</v>
      </c>
      <c r="U3" s="5" t="s">
        <v>24</v>
      </c>
    </row>
    <row r="4" spans="1:21" hidden="1">
      <c r="A4" s="1">
        <v>941</v>
      </c>
      <c r="B4" s="2"/>
      <c r="C4" s="3"/>
      <c r="D4" s="4" t="s">
        <v>1446</v>
      </c>
      <c r="E4" s="5" t="s">
        <v>26</v>
      </c>
      <c r="F4" s="6"/>
      <c r="G4" s="3"/>
      <c r="H4" s="3"/>
      <c r="I4" s="3"/>
      <c r="J4" s="3"/>
      <c r="K4" s="3"/>
      <c r="L4" s="3"/>
      <c r="M4" s="7">
        <v>43664.373472222222</v>
      </c>
      <c r="N4" s="3" t="s">
        <v>23</v>
      </c>
      <c r="O4" s="3"/>
      <c r="P4" s="3"/>
      <c r="Q4" s="3"/>
      <c r="R4" s="3"/>
      <c r="S4" t="s">
        <v>22</v>
      </c>
      <c r="T4" s="5" t="s">
        <v>22</v>
      </c>
      <c r="U4" s="5" t="s">
        <v>27</v>
      </c>
    </row>
    <row r="5" spans="1:21" hidden="1">
      <c r="A5" s="1">
        <v>1329</v>
      </c>
      <c r="B5" s="2"/>
      <c r="C5" s="3"/>
      <c r="D5" s="4" t="s">
        <v>279</v>
      </c>
      <c r="E5" s="5" t="s">
        <v>26</v>
      </c>
      <c r="F5" s="6"/>
      <c r="G5" s="3"/>
      <c r="H5" s="3"/>
      <c r="I5" s="3"/>
      <c r="J5" s="3"/>
      <c r="K5" s="3"/>
      <c r="L5" s="3"/>
      <c r="M5" s="7">
        <v>43739.499652777777</v>
      </c>
      <c r="N5" s="3" t="s">
        <v>28</v>
      </c>
      <c r="O5" s="3"/>
      <c r="P5" s="3"/>
      <c r="Q5" s="3"/>
      <c r="R5" s="3"/>
      <c r="S5" t="s">
        <v>22</v>
      </c>
      <c r="T5" s="5" t="s">
        <v>22</v>
      </c>
      <c r="U5" s="5" t="s">
        <v>29</v>
      </c>
    </row>
    <row r="6" spans="1:21" hidden="1">
      <c r="A6" s="1">
        <v>1245</v>
      </c>
      <c r="B6" s="2"/>
      <c r="C6" s="3"/>
      <c r="D6" s="4" t="s">
        <v>30</v>
      </c>
      <c r="E6" s="5" t="s">
        <v>30</v>
      </c>
      <c r="F6" s="6"/>
      <c r="G6" s="3"/>
      <c r="H6" s="3"/>
      <c r="I6" s="3"/>
      <c r="J6" s="3"/>
      <c r="K6" s="3"/>
      <c r="L6" s="3"/>
      <c r="M6" s="7">
        <v>43748.604351851849</v>
      </c>
      <c r="N6" s="3" t="s">
        <v>31</v>
      </c>
      <c r="O6" s="3"/>
      <c r="P6" s="3"/>
      <c r="Q6" s="3"/>
      <c r="R6" s="3"/>
      <c r="S6" t="s">
        <v>22</v>
      </c>
      <c r="T6" s="5" t="s">
        <v>22</v>
      </c>
      <c r="U6" s="5" t="s">
        <v>32</v>
      </c>
    </row>
    <row r="7" spans="1:21" hidden="1">
      <c r="A7" s="1">
        <v>2163</v>
      </c>
      <c r="B7" s="2"/>
      <c r="C7" s="3"/>
      <c r="D7" s="4" t="s">
        <v>33</v>
      </c>
      <c r="E7" s="5" t="s">
        <v>33</v>
      </c>
      <c r="F7" s="6"/>
      <c r="G7" s="3"/>
      <c r="H7" s="3"/>
      <c r="I7" s="3"/>
      <c r="J7" s="3"/>
      <c r="K7" s="3"/>
      <c r="L7" s="3"/>
      <c r="M7" s="7">
        <v>44131.475624999999</v>
      </c>
      <c r="N7" s="3" t="s">
        <v>34</v>
      </c>
      <c r="O7" s="3"/>
      <c r="P7" s="3"/>
      <c r="Q7" s="3"/>
      <c r="R7" s="3"/>
      <c r="S7" t="s">
        <v>22</v>
      </c>
      <c r="T7" s="5" t="s">
        <v>22</v>
      </c>
      <c r="U7" s="5" t="s">
        <v>35</v>
      </c>
    </row>
    <row r="8" spans="1:21" hidden="1">
      <c r="A8" s="1">
        <v>1118</v>
      </c>
      <c r="B8" s="2"/>
      <c r="C8" s="3"/>
      <c r="D8" s="4" t="s">
        <v>485</v>
      </c>
      <c r="E8" s="5" t="s">
        <v>26</v>
      </c>
      <c r="F8" s="6"/>
      <c r="G8" s="3"/>
      <c r="H8" s="3"/>
      <c r="I8" s="3"/>
      <c r="J8" s="3"/>
      <c r="K8" s="3"/>
      <c r="L8" s="3"/>
      <c r="M8" s="7">
        <v>43727.703136574077</v>
      </c>
      <c r="N8" s="3" t="s">
        <v>23</v>
      </c>
      <c r="O8" s="3"/>
      <c r="P8" s="3"/>
      <c r="Q8" s="3"/>
      <c r="R8" s="3"/>
      <c r="S8" t="s">
        <v>22</v>
      </c>
      <c r="T8" s="5" t="s">
        <v>22</v>
      </c>
      <c r="U8" s="5" t="s">
        <v>36</v>
      </c>
    </row>
    <row r="9" spans="1:21" hidden="1">
      <c r="A9" s="1">
        <v>2583</v>
      </c>
      <c r="B9" s="2"/>
      <c r="C9" s="3"/>
      <c r="D9" s="4" t="s">
        <v>37</v>
      </c>
      <c r="E9" s="5" t="s">
        <v>37</v>
      </c>
      <c r="F9" s="6"/>
      <c r="G9" s="3"/>
      <c r="H9" s="3"/>
      <c r="I9" s="3"/>
      <c r="J9" s="3"/>
      <c r="K9" s="3"/>
      <c r="L9" s="3"/>
      <c r="M9" s="7">
        <v>44267.458599537036</v>
      </c>
      <c r="N9" s="3" t="s">
        <v>23</v>
      </c>
      <c r="O9" s="3"/>
      <c r="P9" s="3"/>
      <c r="Q9" s="3"/>
      <c r="R9" s="3"/>
      <c r="S9" t="s">
        <v>22</v>
      </c>
      <c r="T9" s="5" t="s">
        <v>22</v>
      </c>
      <c r="U9" s="5" t="s">
        <v>24</v>
      </c>
    </row>
    <row r="10" spans="1:21" hidden="1">
      <c r="A10" s="1">
        <v>3096</v>
      </c>
      <c r="B10" s="2"/>
      <c r="C10" s="3"/>
      <c r="D10" s="4" t="s">
        <v>38</v>
      </c>
      <c r="E10" s="5" t="s">
        <v>38</v>
      </c>
      <c r="F10" s="6"/>
      <c r="G10" s="3"/>
      <c r="H10" s="3"/>
      <c r="I10" s="3"/>
      <c r="J10" s="3"/>
      <c r="K10" s="3"/>
      <c r="L10" s="3"/>
      <c r="M10" s="7">
        <v>44432.740520833337</v>
      </c>
      <c r="N10" s="3" t="s">
        <v>23</v>
      </c>
      <c r="O10" s="3"/>
      <c r="P10" s="3"/>
      <c r="Q10" s="3"/>
      <c r="R10" s="3"/>
      <c r="S10" t="s">
        <v>22</v>
      </c>
      <c r="T10" s="5" t="s">
        <v>22</v>
      </c>
      <c r="U10" s="5" t="s">
        <v>39</v>
      </c>
    </row>
    <row r="11" spans="1:21" hidden="1">
      <c r="A11" s="1">
        <v>340</v>
      </c>
      <c r="B11" s="2"/>
      <c r="C11" s="3"/>
      <c r="D11" s="4" t="s">
        <v>40</v>
      </c>
      <c r="E11" s="5" t="s">
        <v>40</v>
      </c>
      <c r="F11" s="6"/>
      <c r="G11" s="3"/>
      <c r="H11" s="3"/>
      <c r="I11" s="3"/>
      <c r="J11" s="3"/>
      <c r="K11" s="3"/>
      <c r="L11" s="3"/>
      <c r="M11" s="7">
        <v>43573.671747685185</v>
      </c>
      <c r="N11" s="3" t="s">
        <v>31</v>
      </c>
      <c r="O11" s="3"/>
      <c r="P11" s="3"/>
      <c r="Q11" s="3"/>
      <c r="R11" s="3"/>
      <c r="S11" t="s">
        <v>22</v>
      </c>
      <c r="T11" s="5" t="s">
        <v>22</v>
      </c>
      <c r="U11" s="5" t="s">
        <v>41</v>
      </c>
    </row>
    <row r="12" spans="1:21" hidden="1">
      <c r="A12" s="1">
        <v>784</v>
      </c>
      <c r="B12" s="2"/>
      <c r="C12" s="3"/>
      <c r="D12" s="4" t="s">
        <v>386</v>
      </c>
      <c r="E12" s="5" t="s">
        <v>26</v>
      </c>
      <c r="F12" s="6"/>
      <c r="G12" s="3"/>
      <c r="H12" s="3"/>
      <c r="I12" s="3"/>
      <c r="J12" s="3"/>
      <c r="K12" s="3"/>
      <c r="L12" s="3"/>
      <c r="M12" s="7">
        <v>43598.613518518519</v>
      </c>
      <c r="N12" s="3" t="s">
        <v>23</v>
      </c>
      <c r="O12" s="3"/>
      <c r="P12" s="3"/>
      <c r="Q12" s="3"/>
      <c r="R12" s="3"/>
      <c r="S12" t="s">
        <v>22</v>
      </c>
      <c r="T12" s="5" t="s">
        <v>22</v>
      </c>
      <c r="U12" s="5" t="s">
        <v>42</v>
      </c>
    </row>
    <row r="13" spans="1:21" hidden="1">
      <c r="A13" s="1">
        <v>31</v>
      </c>
      <c r="B13" s="2"/>
      <c r="C13" s="3"/>
      <c r="D13" s="4" t="s">
        <v>1447</v>
      </c>
      <c r="E13" s="5" t="s">
        <v>26</v>
      </c>
      <c r="F13" s="6"/>
      <c r="G13" s="3"/>
      <c r="H13" s="3"/>
      <c r="I13" s="3"/>
      <c r="J13" s="3"/>
      <c r="K13" s="3"/>
      <c r="L13" s="3"/>
      <c r="M13" s="7">
        <v>43507.655324074076</v>
      </c>
      <c r="N13" s="3" t="s">
        <v>23</v>
      </c>
      <c r="O13" s="3"/>
      <c r="P13" s="3"/>
      <c r="Q13" s="3"/>
      <c r="R13" s="3"/>
      <c r="S13" t="s">
        <v>22</v>
      </c>
      <c r="T13" s="5" t="s">
        <v>22</v>
      </c>
      <c r="U13" s="5" t="s">
        <v>36</v>
      </c>
    </row>
    <row r="14" spans="1:21" hidden="1">
      <c r="A14" s="1">
        <v>104</v>
      </c>
      <c r="B14" s="2"/>
      <c r="C14" s="3"/>
      <c r="D14" s="4" t="s">
        <v>1448</v>
      </c>
      <c r="E14" s="5" t="s">
        <v>26</v>
      </c>
      <c r="F14" s="6"/>
      <c r="G14" s="3"/>
      <c r="H14" s="3"/>
      <c r="I14" s="3"/>
      <c r="J14" s="3"/>
      <c r="K14" s="3"/>
      <c r="L14" s="3"/>
      <c r="M14" s="7">
        <v>43530.735671296294</v>
      </c>
      <c r="N14" s="3" t="s">
        <v>23</v>
      </c>
      <c r="O14" s="3"/>
      <c r="P14" s="3"/>
      <c r="Q14" s="3"/>
      <c r="R14" s="3"/>
      <c r="S14" t="s">
        <v>22</v>
      </c>
      <c r="T14" s="5" t="s">
        <v>22</v>
      </c>
      <c r="U14" s="5" t="s">
        <v>43</v>
      </c>
    </row>
    <row r="15" spans="1:21" hidden="1">
      <c r="A15" s="1">
        <v>32</v>
      </c>
      <c r="B15" s="2"/>
      <c r="C15" s="3"/>
      <c r="D15" s="4" t="s">
        <v>1449</v>
      </c>
      <c r="E15" s="5" t="s">
        <v>26</v>
      </c>
      <c r="F15" s="6"/>
      <c r="G15" s="3"/>
      <c r="H15" s="3"/>
      <c r="I15" s="3"/>
      <c r="J15" s="3"/>
      <c r="K15" s="3"/>
      <c r="L15" s="3"/>
      <c r="M15" s="7">
        <v>43507.655486111114</v>
      </c>
      <c r="N15" s="3" t="s">
        <v>23</v>
      </c>
      <c r="O15" s="3"/>
      <c r="P15" s="3"/>
      <c r="Q15" s="3"/>
      <c r="R15" s="3"/>
      <c r="S15" t="s">
        <v>22</v>
      </c>
      <c r="T15" s="5" t="s">
        <v>22</v>
      </c>
      <c r="U15" s="5" t="s">
        <v>36</v>
      </c>
    </row>
    <row r="16" spans="1:21" hidden="1">
      <c r="A16" s="1">
        <v>33</v>
      </c>
      <c r="B16" s="2"/>
      <c r="C16" s="3"/>
      <c r="D16" s="4" t="s">
        <v>1450</v>
      </c>
      <c r="E16" s="5" t="s">
        <v>26</v>
      </c>
      <c r="F16" s="6"/>
      <c r="G16" s="3"/>
      <c r="H16" s="3"/>
      <c r="I16" s="3"/>
      <c r="J16" s="3"/>
      <c r="K16" s="3"/>
      <c r="L16" s="3"/>
      <c r="M16" s="7">
        <v>43507.65556712963</v>
      </c>
      <c r="N16" s="3" t="s">
        <v>23</v>
      </c>
      <c r="O16" s="3"/>
      <c r="P16" s="3"/>
      <c r="Q16" s="3"/>
      <c r="R16" s="3"/>
      <c r="S16" t="s">
        <v>22</v>
      </c>
      <c r="T16" s="5" t="s">
        <v>22</v>
      </c>
      <c r="U16" s="5" t="s">
        <v>36</v>
      </c>
    </row>
    <row r="17" spans="1:21" hidden="1">
      <c r="A17" s="1">
        <v>115</v>
      </c>
      <c r="B17" s="2"/>
      <c r="C17" s="3"/>
      <c r="D17" s="4" t="s">
        <v>1451</v>
      </c>
      <c r="E17" s="5" t="s">
        <v>26</v>
      </c>
      <c r="F17" s="6"/>
      <c r="G17" s="3"/>
      <c r="H17" s="3"/>
      <c r="I17" s="3"/>
      <c r="J17" s="3"/>
      <c r="K17" s="3"/>
      <c r="L17" s="3"/>
      <c r="M17" s="7">
        <v>43530.743171296293</v>
      </c>
      <c r="N17" s="3" t="s">
        <v>23</v>
      </c>
      <c r="O17" s="3"/>
      <c r="P17" s="3"/>
      <c r="Q17" s="3"/>
      <c r="R17" s="3"/>
      <c r="S17" t="s">
        <v>22</v>
      </c>
      <c r="T17" s="5" t="s">
        <v>22</v>
      </c>
      <c r="U17" s="5" t="s">
        <v>43</v>
      </c>
    </row>
    <row r="18" spans="1:21" hidden="1">
      <c r="A18" s="1">
        <v>116</v>
      </c>
      <c r="B18" s="2"/>
      <c r="C18" s="3"/>
      <c r="D18" s="4" t="s">
        <v>1452</v>
      </c>
      <c r="E18" s="5" t="s">
        <v>26</v>
      </c>
      <c r="F18" s="6"/>
      <c r="G18" s="3"/>
      <c r="H18" s="3"/>
      <c r="I18" s="3"/>
      <c r="J18" s="3"/>
      <c r="K18" s="3"/>
      <c r="L18" s="3"/>
      <c r="M18" s="7">
        <v>43530.74324074074</v>
      </c>
      <c r="N18" s="3" t="s">
        <v>23</v>
      </c>
      <c r="O18" s="3"/>
      <c r="P18" s="3"/>
      <c r="Q18" s="3"/>
      <c r="R18" s="3"/>
      <c r="S18" t="s">
        <v>22</v>
      </c>
      <c r="T18" s="5" t="s">
        <v>22</v>
      </c>
      <c r="U18" s="5" t="s">
        <v>43</v>
      </c>
    </row>
    <row r="19" spans="1:21" hidden="1">
      <c r="A19" s="1">
        <v>117</v>
      </c>
      <c r="B19" s="2"/>
      <c r="C19" s="3"/>
      <c r="D19" s="4" t="s">
        <v>1453</v>
      </c>
      <c r="E19" s="5" t="s">
        <v>26</v>
      </c>
      <c r="F19" s="6"/>
      <c r="G19" s="3"/>
      <c r="H19" s="3"/>
      <c r="I19" s="3"/>
      <c r="J19" s="3"/>
      <c r="K19" s="3"/>
      <c r="L19" s="3"/>
      <c r="M19" s="7">
        <v>43530.743310185186</v>
      </c>
      <c r="N19" s="3" t="s">
        <v>23</v>
      </c>
      <c r="O19" s="3"/>
      <c r="P19" s="3"/>
      <c r="Q19" s="3"/>
      <c r="R19" s="3"/>
      <c r="S19" t="s">
        <v>22</v>
      </c>
      <c r="T19" s="5" t="s">
        <v>22</v>
      </c>
      <c r="U19" s="5" t="s">
        <v>43</v>
      </c>
    </row>
    <row r="20" spans="1:21" hidden="1">
      <c r="A20" s="1">
        <v>112</v>
      </c>
      <c r="B20" s="2"/>
      <c r="C20" s="3"/>
      <c r="D20" s="4" t="s">
        <v>1454</v>
      </c>
      <c r="E20" s="5" t="s">
        <v>26</v>
      </c>
      <c r="F20" s="6"/>
      <c r="G20" s="3"/>
      <c r="H20" s="3"/>
      <c r="I20" s="3"/>
      <c r="J20" s="3"/>
      <c r="K20" s="3"/>
      <c r="L20" s="3"/>
      <c r="M20" s="7">
        <v>43530.742951388886</v>
      </c>
      <c r="N20" s="3" t="s">
        <v>23</v>
      </c>
      <c r="O20" s="3"/>
      <c r="P20" s="3"/>
      <c r="Q20" s="3"/>
      <c r="R20" s="3"/>
      <c r="S20" t="s">
        <v>22</v>
      </c>
      <c r="T20" s="5" t="s">
        <v>22</v>
      </c>
      <c r="U20" s="5" t="s">
        <v>43</v>
      </c>
    </row>
    <row r="21" spans="1:21" hidden="1">
      <c r="A21" s="1">
        <v>126</v>
      </c>
      <c r="B21" s="2"/>
      <c r="C21" s="3"/>
      <c r="D21" s="4" t="s">
        <v>147</v>
      </c>
      <c r="E21" s="5" t="s">
        <v>26</v>
      </c>
      <c r="F21" s="6"/>
      <c r="G21" s="3"/>
      <c r="H21" s="3"/>
      <c r="I21" s="3"/>
      <c r="J21" s="3"/>
      <c r="K21" s="3"/>
      <c r="L21" s="3"/>
      <c r="M21" s="7">
        <v>43530.760717592595</v>
      </c>
      <c r="N21" s="3" t="s">
        <v>23</v>
      </c>
      <c r="O21" s="3"/>
      <c r="P21" s="3"/>
      <c r="Q21" s="3"/>
      <c r="R21" s="3"/>
      <c r="S21" t="s">
        <v>22</v>
      </c>
      <c r="T21" s="5" t="s">
        <v>22</v>
      </c>
      <c r="U21" s="5" t="s">
        <v>43</v>
      </c>
    </row>
    <row r="22" spans="1:21" hidden="1">
      <c r="A22" s="1">
        <v>129</v>
      </c>
      <c r="B22" s="2"/>
      <c r="C22" s="3"/>
      <c r="D22" s="4" t="s">
        <v>1455</v>
      </c>
      <c r="E22" s="5" t="s">
        <v>26</v>
      </c>
      <c r="F22" s="6"/>
      <c r="G22" s="3"/>
      <c r="H22" s="3"/>
      <c r="I22" s="3"/>
      <c r="J22" s="3"/>
      <c r="K22" s="3"/>
      <c r="L22" s="3"/>
      <c r="M22" s="7">
        <v>43530.762187499997</v>
      </c>
      <c r="N22" s="3" t="s">
        <v>23</v>
      </c>
      <c r="O22" s="3"/>
      <c r="P22" s="3"/>
      <c r="Q22" s="3"/>
      <c r="R22" s="3"/>
      <c r="S22" t="s">
        <v>22</v>
      </c>
      <c r="T22" s="5" t="s">
        <v>22</v>
      </c>
      <c r="U22" s="5" t="s">
        <v>43</v>
      </c>
    </row>
    <row r="23" spans="1:21" hidden="1">
      <c r="A23" s="1">
        <v>145</v>
      </c>
      <c r="B23" s="2"/>
      <c r="C23" s="3"/>
      <c r="D23" s="4" t="s">
        <v>1456</v>
      </c>
      <c r="E23" s="5" t="s">
        <v>26</v>
      </c>
      <c r="F23" s="6"/>
      <c r="G23" s="3"/>
      <c r="H23" s="3"/>
      <c r="I23" s="3"/>
      <c r="J23" s="3"/>
      <c r="K23" s="3"/>
      <c r="L23" s="3"/>
      <c r="M23" s="7">
        <v>43531.356203703705</v>
      </c>
      <c r="N23" s="3" t="s">
        <v>23</v>
      </c>
      <c r="O23" s="3"/>
      <c r="P23" s="3"/>
      <c r="Q23" s="3"/>
      <c r="R23" s="3"/>
      <c r="S23" t="s">
        <v>22</v>
      </c>
      <c r="T23" s="5" t="s">
        <v>22</v>
      </c>
      <c r="U23" s="5" t="s">
        <v>43</v>
      </c>
    </row>
    <row r="24" spans="1:21" hidden="1">
      <c r="A24" s="1">
        <v>146</v>
      </c>
      <c r="B24" s="2"/>
      <c r="C24" s="3"/>
      <c r="D24" s="4" t="s">
        <v>152</v>
      </c>
      <c r="E24" s="5" t="s">
        <v>26</v>
      </c>
      <c r="F24" s="6"/>
      <c r="G24" s="3"/>
      <c r="H24" s="3"/>
      <c r="I24" s="3"/>
      <c r="J24" s="3"/>
      <c r="K24" s="3"/>
      <c r="L24" s="3"/>
      <c r="M24" s="7">
        <v>43531.356412037036</v>
      </c>
      <c r="N24" s="3" t="s">
        <v>23</v>
      </c>
      <c r="O24" s="3"/>
      <c r="P24" s="3"/>
      <c r="Q24" s="3"/>
      <c r="R24" s="3"/>
      <c r="S24" t="s">
        <v>22</v>
      </c>
      <c r="T24" s="5" t="s">
        <v>22</v>
      </c>
      <c r="U24" s="5" t="s">
        <v>43</v>
      </c>
    </row>
    <row r="25" spans="1:21" hidden="1">
      <c r="A25" s="1">
        <v>171</v>
      </c>
      <c r="B25" s="2"/>
      <c r="C25" s="3"/>
      <c r="D25" s="4" t="s">
        <v>465</v>
      </c>
      <c r="E25" s="5" t="s">
        <v>26</v>
      </c>
      <c r="F25" s="6"/>
      <c r="G25" s="3"/>
      <c r="H25" s="3"/>
      <c r="I25" s="3"/>
      <c r="J25" s="3"/>
      <c r="K25" s="3"/>
      <c r="L25" s="3"/>
      <c r="M25" s="7">
        <v>43531.394270833334</v>
      </c>
      <c r="N25" s="3" t="s">
        <v>23</v>
      </c>
      <c r="O25" s="3"/>
      <c r="P25" s="3"/>
      <c r="Q25" s="3"/>
      <c r="R25" s="3"/>
      <c r="S25" t="s">
        <v>22</v>
      </c>
      <c r="T25" s="5" t="s">
        <v>22</v>
      </c>
      <c r="U25" s="5" t="s">
        <v>43</v>
      </c>
    </row>
    <row r="26" spans="1:21" hidden="1">
      <c r="A26" s="1">
        <v>105</v>
      </c>
      <c r="B26" s="2"/>
      <c r="C26" s="3"/>
      <c r="D26" s="4" t="s">
        <v>173</v>
      </c>
      <c r="E26" s="5" t="s">
        <v>26</v>
      </c>
      <c r="F26" s="6"/>
      <c r="G26" s="3"/>
      <c r="H26" s="3"/>
      <c r="I26" s="3"/>
      <c r="J26" s="3"/>
      <c r="K26" s="3"/>
      <c r="L26" s="3"/>
      <c r="M26" s="7">
        <v>43530.741493055553</v>
      </c>
      <c r="N26" s="3" t="s">
        <v>23</v>
      </c>
      <c r="O26" s="3"/>
      <c r="P26" s="3"/>
      <c r="Q26" s="3"/>
      <c r="R26" s="3"/>
      <c r="S26" t="s">
        <v>22</v>
      </c>
      <c r="T26" s="5" t="s">
        <v>22</v>
      </c>
      <c r="U26" s="5" t="s">
        <v>43</v>
      </c>
    </row>
    <row r="27" spans="1:21" hidden="1">
      <c r="A27" s="1">
        <v>125</v>
      </c>
      <c r="B27" s="2"/>
      <c r="C27" s="3"/>
      <c r="D27" s="4" t="s">
        <v>191</v>
      </c>
      <c r="E27" s="5" t="s">
        <v>26</v>
      </c>
      <c r="F27" s="6"/>
      <c r="G27" s="3"/>
      <c r="H27" s="3"/>
      <c r="I27" s="3"/>
      <c r="J27" s="3"/>
      <c r="K27" s="3"/>
      <c r="L27" s="3"/>
      <c r="M27" s="7">
        <v>43530.760636574072</v>
      </c>
      <c r="N27" s="3" t="s">
        <v>23</v>
      </c>
      <c r="O27" s="3"/>
      <c r="P27" s="3"/>
      <c r="Q27" s="3"/>
      <c r="R27" s="3"/>
      <c r="S27" t="s">
        <v>22</v>
      </c>
      <c r="T27" s="5" t="s">
        <v>22</v>
      </c>
      <c r="U27" s="5" t="s">
        <v>43</v>
      </c>
    </row>
    <row r="28" spans="1:21" hidden="1">
      <c r="A28" s="1">
        <v>150</v>
      </c>
      <c r="B28" s="2"/>
      <c r="C28" s="3"/>
      <c r="D28" s="4" t="s">
        <v>1457</v>
      </c>
      <c r="E28" s="5" t="s">
        <v>26</v>
      </c>
      <c r="F28" s="6"/>
      <c r="G28" s="3"/>
      <c r="H28" s="3"/>
      <c r="I28" s="3"/>
      <c r="J28" s="3"/>
      <c r="K28" s="3"/>
      <c r="L28" s="3"/>
      <c r="M28" s="7">
        <v>43531.357118055559</v>
      </c>
      <c r="N28" s="3" t="s">
        <v>23</v>
      </c>
      <c r="O28" s="3"/>
      <c r="P28" s="3"/>
      <c r="Q28" s="3"/>
      <c r="R28" s="3"/>
      <c r="S28" t="s">
        <v>22</v>
      </c>
      <c r="T28" s="5" t="s">
        <v>22</v>
      </c>
      <c r="U28" s="5" t="s">
        <v>43</v>
      </c>
    </row>
    <row r="29" spans="1:21" hidden="1">
      <c r="A29" s="1">
        <v>173</v>
      </c>
      <c r="B29" s="2"/>
      <c r="C29" s="3"/>
      <c r="D29" s="4" t="s">
        <v>170</v>
      </c>
      <c r="E29" s="5" t="s">
        <v>26</v>
      </c>
      <c r="F29" s="6"/>
      <c r="G29" s="3"/>
      <c r="H29" s="3"/>
      <c r="I29" s="3"/>
      <c r="J29" s="3"/>
      <c r="K29" s="3"/>
      <c r="L29" s="3"/>
      <c r="M29" s="7">
        <v>43531.394560185188</v>
      </c>
      <c r="N29" s="3" t="s">
        <v>23</v>
      </c>
      <c r="O29" s="3"/>
      <c r="P29" s="3"/>
      <c r="Q29" s="3"/>
      <c r="R29" s="3"/>
      <c r="S29" t="s">
        <v>22</v>
      </c>
      <c r="T29" s="5" t="s">
        <v>22</v>
      </c>
      <c r="U29" s="5" t="s">
        <v>43</v>
      </c>
    </row>
    <row r="30" spans="1:21" hidden="1">
      <c r="A30" s="1">
        <v>124</v>
      </c>
      <c r="B30" s="2"/>
      <c r="C30" s="3"/>
      <c r="D30" s="4" t="s">
        <v>1458</v>
      </c>
      <c r="E30" s="5" t="s">
        <v>26</v>
      </c>
      <c r="F30" s="6"/>
      <c r="G30" s="3"/>
      <c r="H30" s="3"/>
      <c r="I30" s="3"/>
      <c r="J30" s="3"/>
      <c r="K30" s="3"/>
      <c r="L30" s="3"/>
      <c r="M30" s="7">
        <v>43530.760185185187</v>
      </c>
      <c r="N30" s="3" t="s">
        <v>23</v>
      </c>
      <c r="O30" s="3"/>
      <c r="P30" s="3"/>
      <c r="Q30" s="3"/>
      <c r="R30" s="3"/>
      <c r="S30" t="s">
        <v>22</v>
      </c>
      <c r="T30" s="5" t="s">
        <v>22</v>
      </c>
      <c r="U30" s="5" t="s">
        <v>43</v>
      </c>
    </row>
    <row r="31" spans="1:21" hidden="1">
      <c r="A31" s="1">
        <v>259</v>
      </c>
      <c r="B31" s="2"/>
      <c r="C31" s="3"/>
      <c r="D31" s="4" t="s">
        <v>1459</v>
      </c>
      <c r="E31" s="5" t="s">
        <v>26</v>
      </c>
      <c r="F31" s="6"/>
      <c r="G31" s="3"/>
      <c r="H31" s="3"/>
      <c r="I31" s="3"/>
      <c r="J31" s="3"/>
      <c r="K31" s="3"/>
      <c r="L31" s="3"/>
      <c r="M31" s="7">
        <v>43550.66201388889</v>
      </c>
      <c r="N31" s="3" t="s">
        <v>23</v>
      </c>
      <c r="O31" s="3"/>
      <c r="P31" s="3"/>
      <c r="Q31" s="3"/>
      <c r="R31" s="3"/>
      <c r="S31" t="s">
        <v>22</v>
      </c>
      <c r="T31" s="5" t="s">
        <v>22</v>
      </c>
      <c r="U31" s="5" t="s">
        <v>44</v>
      </c>
    </row>
    <row r="32" spans="1:21" hidden="1">
      <c r="A32" s="1">
        <v>260</v>
      </c>
      <c r="B32" s="2"/>
      <c r="C32" s="3"/>
      <c r="D32" s="4" t="s">
        <v>1460</v>
      </c>
      <c r="E32" s="5" t="s">
        <v>26</v>
      </c>
      <c r="F32" s="6"/>
      <c r="G32" s="3"/>
      <c r="H32" s="3"/>
      <c r="I32" s="3"/>
      <c r="J32" s="3"/>
      <c r="K32" s="3"/>
      <c r="L32" s="3"/>
      <c r="M32" s="7">
        <v>43550.662141203706</v>
      </c>
      <c r="N32" s="3" t="s">
        <v>23</v>
      </c>
      <c r="O32" s="3"/>
      <c r="P32" s="3"/>
      <c r="Q32" s="3"/>
      <c r="R32" s="3"/>
      <c r="S32" t="s">
        <v>22</v>
      </c>
      <c r="T32" s="5" t="s">
        <v>22</v>
      </c>
      <c r="U32" s="5" t="s">
        <v>44</v>
      </c>
    </row>
    <row r="33" spans="1:21" hidden="1">
      <c r="A33" s="1">
        <v>2624</v>
      </c>
      <c r="B33" s="2"/>
      <c r="C33" s="3"/>
      <c r="D33" s="4" t="s">
        <v>45</v>
      </c>
      <c r="E33" s="5" t="s">
        <v>45</v>
      </c>
      <c r="F33" s="6"/>
      <c r="G33" s="3"/>
      <c r="H33" s="3"/>
      <c r="I33" s="3"/>
      <c r="J33" s="3"/>
      <c r="K33" s="3"/>
      <c r="L33" s="3"/>
      <c r="M33" s="7">
        <v>44273.601631944446</v>
      </c>
      <c r="N33" s="3" t="s">
        <v>34</v>
      </c>
      <c r="O33" s="3"/>
      <c r="P33" s="3"/>
      <c r="Q33" s="3"/>
      <c r="R33" s="3"/>
      <c r="S33" t="s">
        <v>22</v>
      </c>
      <c r="T33" s="5" t="s">
        <v>22</v>
      </c>
      <c r="U33" s="5" t="s">
        <v>46</v>
      </c>
    </row>
    <row r="34" spans="1:21" hidden="1">
      <c r="A34" s="1">
        <v>1129</v>
      </c>
      <c r="B34" s="2"/>
      <c r="C34" s="3"/>
      <c r="D34" s="4" t="s">
        <v>1461</v>
      </c>
      <c r="E34" s="5" t="s">
        <v>26</v>
      </c>
      <c r="F34" s="6"/>
      <c r="G34" s="3"/>
      <c r="H34" s="3"/>
      <c r="I34" s="3"/>
      <c r="J34" s="3"/>
      <c r="K34" s="3"/>
      <c r="L34" s="3"/>
      <c r="M34" s="7">
        <v>43727.705520833333</v>
      </c>
      <c r="N34" s="3" t="s">
        <v>23</v>
      </c>
      <c r="O34" s="3"/>
      <c r="P34" s="3"/>
      <c r="Q34" s="3"/>
      <c r="R34" s="3"/>
      <c r="S34" t="s">
        <v>22</v>
      </c>
      <c r="T34" s="5" t="s">
        <v>22</v>
      </c>
      <c r="U34" s="5" t="s">
        <v>36</v>
      </c>
    </row>
    <row r="35" spans="1:21" hidden="1">
      <c r="A35" s="1">
        <v>1430</v>
      </c>
      <c r="B35" s="2"/>
      <c r="C35" s="3"/>
      <c r="D35" s="4" t="s">
        <v>47</v>
      </c>
      <c r="E35" s="5" t="s">
        <v>47</v>
      </c>
      <c r="F35" s="6"/>
      <c r="G35" s="3"/>
      <c r="H35" s="3"/>
      <c r="I35" s="3"/>
      <c r="J35" s="3"/>
      <c r="K35" s="3"/>
      <c r="L35" s="3"/>
      <c r="M35" s="7">
        <v>43798.452361111114</v>
      </c>
      <c r="N35" s="3" t="s">
        <v>48</v>
      </c>
      <c r="O35" s="3"/>
      <c r="P35" s="3"/>
      <c r="Q35" s="3"/>
      <c r="R35" s="3"/>
      <c r="S35" t="s">
        <v>22</v>
      </c>
      <c r="T35" s="5" t="s">
        <v>22</v>
      </c>
      <c r="U35" s="5" t="s">
        <v>35</v>
      </c>
    </row>
    <row r="36" spans="1:21" hidden="1">
      <c r="A36" s="1">
        <v>940</v>
      </c>
      <c r="B36" s="2"/>
      <c r="C36" s="3"/>
      <c r="D36" s="4" t="s">
        <v>1462</v>
      </c>
      <c r="E36" s="5" t="s">
        <v>26</v>
      </c>
      <c r="F36" s="6"/>
      <c r="G36" s="3"/>
      <c r="H36" s="3"/>
      <c r="I36" s="3"/>
      <c r="J36" s="3"/>
      <c r="K36" s="3"/>
      <c r="L36" s="3"/>
      <c r="M36" s="7">
        <v>43664.373333333337</v>
      </c>
      <c r="N36" s="3" t="s">
        <v>23</v>
      </c>
      <c r="O36" s="3"/>
      <c r="P36" s="3"/>
      <c r="Q36" s="3"/>
      <c r="R36" s="3"/>
      <c r="S36" t="s">
        <v>22</v>
      </c>
      <c r="T36" s="5" t="s">
        <v>22</v>
      </c>
      <c r="U36" s="5" t="s">
        <v>24</v>
      </c>
    </row>
    <row r="37" spans="1:21" hidden="1">
      <c r="A37" s="1">
        <v>143</v>
      </c>
      <c r="B37" s="2"/>
      <c r="C37" s="3"/>
      <c r="D37" s="4" t="s">
        <v>1463</v>
      </c>
      <c r="E37" s="5" t="s">
        <v>26</v>
      </c>
      <c r="F37" s="6"/>
      <c r="G37" s="3"/>
      <c r="H37" s="3"/>
      <c r="I37" s="3"/>
      <c r="J37" s="3"/>
      <c r="K37" s="3"/>
      <c r="L37" s="3"/>
      <c r="M37" s="7">
        <v>43531.355949074074</v>
      </c>
      <c r="N37" s="3" t="s">
        <v>23</v>
      </c>
      <c r="O37" s="3"/>
      <c r="P37" s="3"/>
      <c r="Q37" s="3"/>
      <c r="R37" s="3"/>
      <c r="S37" t="s">
        <v>22</v>
      </c>
      <c r="T37" s="5" t="s">
        <v>22</v>
      </c>
      <c r="U37" s="5" t="s">
        <v>43</v>
      </c>
    </row>
    <row r="38" spans="1:21" hidden="1">
      <c r="A38" s="1">
        <v>127</v>
      </c>
      <c r="B38" s="2"/>
      <c r="C38" s="3"/>
      <c r="D38" s="4" t="s">
        <v>155</v>
      </c>
      <c r="E38" s="5" t="s">
        <v>26</v>
      </c>
      <c r="F38" s="6"/>
      <c r="G38" s="3"/>
      <c r="H38" s="3"/>
      <c r="I38" s="3"/>
      <c r="J38" s="3"/>
      <c r="K38" s="3"/>
      <c r="L38" s="3"/>
      <c r="M38" s="7">
        <v>43530.761238425926</v>
      </c>
      <c r="N38" s="3" t="s">
        <v>23</v>
      </c>
      <c r="O38" s="3"/>
      <c r="P38" s="3"/>
      <c r="Q38" s="3"/>
      <c r="R38" s="3"/>
      <c r="S38" t="s">
        <v>22</v>
      </c>
      <c r="T38" s="5" t="s">
        <v>22</v>
      </c>
      <c r="U38" s="5" t="s">
        <v>43</v>
      </c>
    </row>
    <row r="39" spans="1:21" hidden="1">
      <c r="A39" s="1">
        <v>147</v>
      </c>
      <c r="B39" s="2"/>
      <c r="C39" s="3"/>
      <c r="D39" s="4" t="s">
        <v>185</v>
      </c>
      <c r="E39" s="5" t="s">
        <v>26</v>
      </c>
      <c r="F39" s="6"/>
      <c r="G39" s="3"/>
      <c r="H39" s="3"/>
      <c r="I39" s="3"/>
      <c r="J39" s="3"/>
      <c r="K39" s="3"/>
      <c r="L39" s="3"/>
      <c r="M39" s="7">
        <v>43531.356562499997</v>
      </c>
      <c r="N39" s="3" t="s">
        <v>23</v>
      </c>
      <c r="O39" s="3"/>
      <c r="P39" s="3"/>
      <c r="Q39" s="3"/>
      <c r="R39" s="3"/>
      <c r="S39" t="s">
        <v>22</v>
      </c>
      <c r="T39" s="5" t="s">
        <v>22</v>
      </c>
      <c r="U39" s="5" t="s">
        <v>43</v>
      </c>
    </row>
    <row r="40" spans="1:21" hidden="1">
      <c r="A40" s="1">
        <v>174</v>
      </c>
      <c r="B40" s="2"/>
      <c r="C40" s="3"/>
      <c r="D40" s="4" t="s">
        <v>1464</v>
      </c>
      <c r="E40" s="5" t="s">
        <v>26</v>
      </c>
      <c r="F40" s="6"/>
      <c r="G40" s="3"/>
      <c r="H40" s="3"/>
      <c r="I40" s="3"/>
      <c r="J40" s="3"/>
      <c r="K40" s="3"/>
      <c r="L40" s="3"/>
      <c r="M40" s="7">
        <v>43531.39472222222</v>
      </c>
      <c r="N40" s="3" t="s">
        <v>23</v>
      </c>
      <c r="O40" s="3"/>
      <c r="P40" s="3"/>
      <c r="Q40" s="3"/>
      <c r="R40" s="3"/>
      <c r="S40" t="s">
        <v>22</v>
      </c>
      <c r="T40" s="5" t="s">
        <v>22</v>
      </c>
      <c r="U40" s="5" t="s">
        <v>43</v>
      </c>
    </row>
    <row r="41" spans="1:21" hidden="1">
      <c r="A41" s="1">
        <v>198</v>
      </c>
      <c r="B41" s="2"/>
      <c r="C41" s="3"/>
      <c r="D41" s="4" t="s">
        <v>1465</v>
      </c>
      <c r="E41" s="5" t="s">
        <v>26</v>
      </c>
      <c r="F41" s="6"/>
      <c r="G41" s="3"/>
      <c r="H41" s="3"/>
      <c r="I41" s="3"/>
      <c r="J41" s="3"/>
      <c r="K41" s="3"/>
      <c r="L41" s="3"/>
      <c r="M41" s="7">
        <v>43531.608263888891</v>
      </c>
      <c r="N41" s="3" t="s">
        <v>23</v>
      </c>
      <c r="O41" s="3"/>
      <c r="P41" s="3"/>
      <c r="Q41" s="3"/>
      <c r="R41" s="3"/>
      <c r="S41" t="s">
        <v>22</v>
      </c>
      <c r="T41" s="5" t="s">
        <v>22</v>
      </c>
      <c r="U41" s="5" t="s">
        <v>49</v>
      </c>
    </row>
    <row r="42" spans="1:21" hidden="1">
      <c r="A42" s="1">
        <v>13</v>
      </c>
      <c r="B42" s="2"/>
      <c r="C42" s="3"/>
      <c r="D42" s="4" t="s">
        <v>1466</v>
      </c>
      <c r="E42" s="5" t="s">
        <v>50</v>
      </c>
      <c r="F42" s="6"/>
      <c r="G42" s="3"/>
      <c r="H42" s="3"/>
      <c r="I42" s="3"/>
      <c r="J42" s="3"/>
      <c r="K42" s="3"/>
      <c r="L42" s="3"/>
      <c r="M42" s="7">
        <v>43473.617604166669</v>
      </c>
      <c r="N42" s="3" t="s">
        <v>23</v>
      </c>
      <c r="O42" s="3"/>
      <c r="P42" s="3"/>
      <c r="Q42" s="3"/>
      <c r="R42" s="3"/>
      <c r="S42" t="s">
        <v>22</v>
      </c>
      <c r="T42" s="5" t="s">
        <v>22</v>
      </c>
      <c r="U42" s="5" t="s">
        <v>24</v>
      </c>
    </row>
    <row r="43" spans="1:21" hidden="1">
      <c r="A43" s="1">
        <v>338</v>
      </c>
      <c r="B43" s="2"/>
      <c r="C43" s="3"/>
      <c r="D43" s="4" t="s">
        <v>51</v>
      </c>
      <c r="E43" s="5" t="s">
        <v>51</v>
      </c>
      <c r="F43" s="6"/>
      <c r="G43" s="3"/>
      <c r="H43" s="3"/>
      <c r="I43" s="3"/>
      <c r="J43" s="3"/>
      <c r="K43" s="3"/>
      <c r="L43" s="3"/>
      <c r="M43" s="7">
        <v>43573.671400462961</v>
      </c>
      <c r="N43" s="3" t="s">
        <v>31</v>
      </c>
      <c r="O43" s="3"/>
      <c r="P43" s="3"/>
      <c r="Q43" s="3"/>
      <c r="R43" s="3"/>
      <c r="S43" t="s">
        <v>22</v>
      </c>
      <c r="T43" s="5" t="s">
        <v>22</v>
      </c>
      <c r="U43" s="5" t="s">
        <v>52</v>
      </c>
    </row>
    <row r="44" spans="1:21" hidden="1">
      <c r="A44" s="1">
        <v>17</v>
      </c>
      <c r="B44" s="2"/>
      <c r="C44" s="3"/>
      <c r="D44" s="4" t="s">
        <v>578</v>
      </c>
      <c r="E44" s="5" t="s">
        <v>26</v>
      </c>
      <c r="F44" s="6"/>
      <c r="G44" s="3"/>
      <c r="H44" s="3"/>
      <c r="I44" s="3"/>
      <c r="J44" s="3"/>
      <c r="K44" s="3"/>
      <c r="L44" s="3"/>
      <c r="M44" s="7">
        <v>43469.733124999999</v>
      </c>
      <c r="N44" s="3" t="s">
        <v>23</v>
      </c>
      <c r="O44" s="3"/>
      <c r="P44" s="3"/>
      <c r="Q44" s="3"/>
      <c r="R44" s="3"/>
      <c r="S44" t="s">
        <v>22</v>
      </c>
      <c r="T44" s="5" t="s">
        <v>22</v>
      </c>
      <c r="U44" s="5" t="s">
        <v>53</v>
      </c>
    </row>
    <row r="45" spans="1:21" hidden="1">
      <c r="A45" s="1">
        <v>1123</v>
      </c>
      <c r="B45" s="2"/>
      <c r="C45" s="3"/>
      <c r="D45" s="4" t="s">
        <v>1467</v>
      </c>
      <c r="E45" s="5" t="s">
        <v>26</v>
      </c>
      <c r="F45" s="6"/>
      <c r="G45" s="3"/>
      <c r="H45" s="3"/>
      <c r="I45" s="3"/>
      <c r="J45" s="3"/>
      <c r="K45" s="3"/>
      <c r="L45" s="3"/>
      <c r="M45" s="7">
        <v>43727.704097222224</v>
      </c>
      <c r="N45" s="3" t="s">
        <v>23</v>
      </c>
      <c r="O45" s="3"/>
      <c r="P45" s="3"/>
      <c r="Q45" s="3"/>
      <c r="R45" s="3"/>
      <c r="S45" t="s">
        <v>22</v>
      </c>
      <c r="T45" s="5" t="s">
        <v>22</v>
      </c>
      <c r="U45" s="5" t="s">
        <v>36</v>
      </c>
    </row>
    <row r="46" spans="1:21" hidden="1">
      <c r="A46" s="1">
        <v>34</v>
      </c>
      <c r="B46" s="2"/>
      <c r="C46" s="3"/>
      <c r="D46" s="4" t="s">
        <v>1468</v>
      </c>
      <c r="E46" s="5" t="s">
        <v>26</v>
      </c>
      <c r="F46" s="6"/>
      <c r="G46" s="3"/>
      <c r="H46" s="3"/>
      <c r="I46" s="3"/>
      <c r="J46" s="3"/>
      <c r="K46" s="3"/>
      <c r="L46" s="3"/>
      <c r="M46" s="7">
        <v>43507.655717592592</v>
      </c>
      <c r="N46" s="3" t="s">
        <v>23</v>
      </c>
      <c r="O46" s="3"/>
      <c r="P46" s="3"/>
      <c r="Q46" s="3"/>
      <c r="R46" s="3"/>
      <c r="S46" t="s">
        <v>22</v>
      </c>
      <c r="T46" s="5" t="s">
        <v>22</v>
      </c>
      <c r="U46" s="5" t="s">
        <v>36</v>
      </c>
    </row>
    <row r="47" spans="1:21" hidden="1">
      <c r="A47" s="1">
        <v>23</v>
      </c>
      <c r="B47" s="2"/>
      <c r="C47" s="3"/>
      <c r="D47" s="4" t="s">
        <v>399</v>
      </c>
      <c r="E47" s="5" t="s">
        <v>26</v>
      </c>
      <c r="F47" s="6"/>
      <c r="G47" s="3"/>
      <c r="H47" s="3"/>
      <c r="I47" s="3"/>
      <c r="J47" s="3"/>
      <c r="K47" s="3"/>
      <c r="L47" s="3"/>
      <c r="M47" s="7">
        <v>43735.765486111108</v>
      </c>
      <c r="N47" s="3" t="s">
        <v>23</v>
      </c>
      <c r="O47" s="3"/>
      <c r="P47" s="3"/>
      <c r="Q47" s="3"/>
      <c r="R47" s="3"/>
      <c r="S47" t="s">
        <v>22</v>
      </c>
      <c r="T47" s="5" t="s">
        <v>22</v>
      </c>
      <c r="U47" s="5" t="s">
        <v>29</v>
      </c>
    </row>
    <row r="48" spans="1:21" hidden="1">
      <c r="A48" s="1">
        <v>981</v>
      </c>
      <c r="B48" s="2"/>
      <c r="C48" s="3"/>
      <c r="D48" s="4" t="s">
        <v>142</v>
      </c>
      <c r="E48" s="5" t="s">
        <v>26</v>
      </c>
      <c r="F48" s="6"/>
      <c r="G48" s="3"/>
      <c r="H48" s="3"/>
      <c r="I48" s="3"/>
      <c r="J48" s="3"/>
      <c r="K48" s="3"/>
      <c r="L48" s="3"/>
      <c r="M48" s="7">
        <v>43676.691921296297</v>
      </c>
      <c r="N48" s="3" t="s">
        <v>28</v>
      </c>
      <c r="O48" s="3"/>
      <c r="P48" s="3"/>
      <c r="Q48" s="3"/>
      <c r="R48" s="3"/>
      <c r="S48" t="s">
        <v>22</v>
      </c>
      <c r="T48" s="5" t="s">
        <v>22</v>
      </c>
      <c r="U48" s="5" t="s">
        <v>54</v>
      </c>
    </row>
    <row r="49" spans="1:21" hidden="1">
      <c r="A49" s="1">
        <v>1384</v>
      </c>
      <c r="B49" s="2"/>
      <c r="C49" s="3"/>
      <c r="D49" s="4" t="s">
        <v>55</v>
      </c>
      <c r="E49" s="5" t="s">
        <v>55</v>
      </c>
      <c r="F49" s="6"/>
      <c r="G49" s="3"/>
      <c r="H49" s="3"/>
      <c r="I49" s="3"/>
      <c r="J49" s="3"/>
      <c r="K49" s="3"/>
      <c r="L49" s="3"/>
      <c r="M49" s="7">
        <v>43768.402256944442</v>
      </c>
      <c r="N49" s="3" t="s">
        <v>23</v>
      </c>
      <c r="O49" s="3"/>
      <c r="P49" s="3"/>
      <c r="Q49" s="3"/>
      <c r="R49" s="3"/>
      <c r="S49" t="s">
        <v>22</v>
      </c>
      <c r="T49" s="5" t="s">
        <v>22</v>
      </c>
      <c r="U49" s="5" t="s">
        <v>54</v>
      </c>
    </row>
    <row r="50" spans="1:21" hidden="1">
      <c r="A50" s="1">
        <v>1326</v>
      </c>
      <c r="B50" s="2"/>
      <c r="C50" s="3"/>
      <c r="D50" s="4" t="s">
        <v>1469</v>
      </c>
      <c r="E50" s="5" t="s">
        <v>26</v>
      </c>
      <c r="F50" s="6"/>
      <c r="G50" s="3"/>
      <c r="H50" s="3"/>
      <c r="I50" s="3"/>
      <c r="J50" s="3"/>
      <c r="K50" s="3"/>
      <c r="L50" s="3"/>
      <c r="M50" s="7">
        <v>43735.765393518515</v>
      </c>
      <c r="N50" s="3" t="s">
        <v>23</v>
      </c>
      <c r="O50" s="3"/>
      <c r="P50" s="3"/>
      <c r="Q50" s="3"/>
      <c r="R50" s="3"/>
      <c r="S50" t="s">
        <v>22</v>
      </c>
      <c r="T50" s="5" t="s">
        <v>22</v>
      </c>
      <c r="U50" s="5" t="s">
        <v>24</v>
      </c>
    </row>
    <row r="51" spans="1:21" hidden="1">
      <c r="A51" s="1">
        <v>2954</v>
      </c>
      <c r="B51" s="2"/>
      <c r="C51" s="3"/>
      <c r="D51" s="4" t="s">
        <v>56</v>
      </c>
      <c r="E51" s="5" t="s">
        <v>56</v>
      </c>
      <c r="F51" s="6"/>
      <c r="G51" s="3"/>
      <c r="H51" s="3"/>
      <c r="I51" s="3"/>
      <c r="J51" s="3"/>
      <c r="K51" s="3"/>
      <c r="L51" s="3"/>
      <c r="M51" s="7">
        <v>44383.41207175926</v>
      </c>
      <c r="N51" s="3" t="s">
        <v>23</v>
      </c>
      <c r="O51" s="3"/>
      <c r="P51" s="3"/>
      <c r="Q51" s="3"/>
      <c r="R51" s="3"/>
      <c r="S51" t="s">
        <v>22</v>
      </c>
      <c r="T51" s="5" t="s">
        <v>22</v>
      </c>
      <c r="U51" s="5" t="s">
        <v>54</v>
      </c>
    </row>
    <row r="52" spans="1:21" hidden="1">
      <c r="A52" s="1">
        <v>35</v>
      </c>
      <c r="B52" s="2"/>
      <c r="C52" s="3"/>
      <c r="D52" s="4" t="s">
        <v>1470</v>
      </c>
      <c r="E52" s="5" t="s">
        <v>26</v>
      </c>
      <c r="F52" s="6"/>
      <c r="G52" s="3"/>
      <c r="H52" s="3"/>
      <c r="I52" s="3"/>
      <c r="J52" s="3"/>
      <c r="K52" s="3"/>
      <c r="L52" s="3"/>
      <c r="M52" s="7">
        <v>43507.655891203707</v>
      </c>
      <c r="N52" s="3" t="s">
        <v>23</v>
      </c>
      <c r="O52" s="3"/>
      <c r="P52" s="3"/>
      <c r="Q52" s="3"/>
      <c r="R52" s="3"/>
      <c r="S52" t="s">
        <v>22</v>
      </c>
      <c r="T52" s="5" t="s">
        <v>22</v>
      </c>
      <c r="U52" s="5" t="s">
        <v>36</v>
      </c>
    </row>
    <row r="53" spans="1:21" hidden="1">
      <c r="A53" s="1">
        <v>982</v>
      </c>
      <c r="B53" s="2"/>
      <c r="C53" s="3"/>
      <c r="D53" s="4" t="s">
        <v>1471</v>
      </c>
      <c r="E53" s="5" t="s">
        <v>26</v>
      </c>
      <c r="F53" s="6"/>
      <c r="G53" s="3"/>
      <c r="H53" s="3"/>
      <c r="I53" s="3"/>
      <c r="J53" s="3"/>
      <c r="K53" s="3"/>
      <c r="L53" s="3"/>
      <c r="M53" s="7">
        <v>43735.765555555554</v>
      </c>
      <c r="N53" s="3" t="s">
        <v>23</v>
      </c>
      <c r="O53" s="3"/>
      <c r="P53" s="3"/>
      <c r="Q53" s="3"/>
      <c r="R53" s="3"/>
      <c r="S53" t="s">
        <v>22</v>
      </c>
      <c r="T53" s="5" t="s">
        <v>22</v>
      </c>
      <c r="U53" s="5" t="s">
        <v>29</v>
      </c>
    </row>
    <row r="54" spans="1:21" hidden="1">
      <c r="A54" s="1">
        <v>983</v>
      </c>
      <c r="B54" s="2"/>
      <c r="C54" s="3"/>
      <c r="D54" s="4" t="s">
        <v>289</v>
      </c>
      <c r="E54" s="5" t="s">
        <v>26</v>
      </c>
      <c r="F54" s="6"/>
      <c r="G54" s="3"/>
      <c r="H54" s="3"/>
      <c r="I54" s="3"/>
      <c r="J54" s="3"/>
      <c r="K54" s="3"/>
      <c r="L54" s="3"/>
      <c r="M54" s="7">
        <v>43676.692442129628</v>
      </c>
      <c r="N54" s="3" t="s">
        <v>28</v>
      </c>
      <c r="O54" s="3"/>
      <c r="P54" s="3"/>
      <c r="Q54" s="3"/>
      <c r="R54" s="3"/>
      <c r="S54" t="s">
        <v>22</v>
      </c>
      <c r="T54" s="5" t="s">
        <v>22</v>
      </c>
      <c r="U54" s="5" t="s">
        <v>57</v>
      </c>
    </row>
    <row r="55" spans="1:21" hidden="1">
      <c r="A55" s="1">
        <v>22</v>
      </c>
      <c r="B55" s="2"/>
      <c r="C55" s="3"/>
      <c r="D55" s="4" t="s">
        <v>671</v>
      </c>
      <c r="E55" s="5" t="s">
        <v>26</v>
      </c>
      <c r="F55" s="6"/>
      <c r="G55" s="3"/>
      <c r="H55" s="3"/>
      <c r="I55" s="3"/>
      <c r="J55" s="3"/>
      <c r="K55" s="3"/>
      <c r="L55" s="3"/>
      <c r="M55" s="7">
        <v>43473.647581018522</v>
      </c>
      <c r="N55" s="3" t="s">
        <v>23</v>
      </c>
      <c r="O55" s="3"/>
      <c r="P55" s="3"/>
      <c r="Q55" s="3"/>
      <c r="R55" s="3"/>
      <c r="S55" t="s">
        <v>22</v>
      </c>
      <c r="T55" s="5" t="s">
        <v>22</v>
      </c>
      <c r="U55" s="5" t="s">
        <v>24</v>
      </c>
    </row>
    <row r="56" spans="1:21" hidden="1">
      <c r="A56" s="1">
        <v>88</v>
      </c>
      <c r="B56" s="2"/>
      <c r="C56" s="3"/>
      <c r="D56" s="4" t="s">
        <v>58</v>
      </c>
      <c r="E56" s="5" t="s">
        <v>58</v>
      </c>
      <c r="F56" s="6"/>
      <c r="G56" s="3"/>
      <c r="H56" s="3"/>
      <c r="I56" s="3"/>
      <c r="J56" s="3"/>
      <c r="K56" s="3"/>
      <c r="L56" s="3"/>
      <c r="M56" s="7">
        <v>43530.696076388886</v>
      </c>
      <c r="N56" s="3" t="s">
        <v>23</v>
      </c>
      <c r="O56" s="3"/>
      <c r="P56" s="3"/>
      <c r="Q56" s="3"/>
      <c r="R56" s="3"/>
      <c r="S56" t="s">
        <v>22</v>
      </c>
      <c r="T56" s="5" t="s">
        <v>22</v>
      </c>
      <c r="U56" s="5" t="s">
        <v>59</v>
      </c>
    </row>
    <row r="57" spans="1:21" hidden="1">
      <c r="A57" s="1">
        <v>334</v>
      </c>
      <c r="B57" s="2"/>
      <c r="C57" s="3"/>
      <c r="D57" s="4" t="s">
        <v>60</v>
      </c>
      <c r="E57" s="5" t="s">
        <v>60</v>
      </c>
      <c r="F57" s="6"/>
      <c r="G57" s="3"/>
      <c r="H57" s="3"/>
      <c r="I57" s="3"/>
      <c r="J57" s="3"/>
      <c r="K57" s="3"/>
      <c r="L57" s="3"/>
      <c r="M57" s="7">
        <v>43573.670185185183</v>
      </c>
      <c r="N57" s="3" t="s">
        <v>31</v>
      </c>
      <c r="O57" s="3"/>
      <c r="P57" s="3"/>
      <c r="Q57" s="3"/>
      <c r="R57" s="3"/>
      <c r="S57" t="s">
        <v>22</v>
      </c>
      <c r="T57" s="5" t="s">
        <v>22</v>
      </c>
      <c r="U57" s="5" t="s">
        <v>53</v>
      </c>
    </row>
    <row r="58" spans="1:21" hidden="1">
      <c r="A58" s="1">
        <v>993</v>
      </c>
      <c r="B58" s="2"/>
      <c r="C58" s="3"/>
      <c r="D58" s="4" t="s">
        <v>259</v>
      </c>
      <c r="E58" s="5" t="s">
        <v>26</v>
      </c>
      <c r="F58" s="6"/>
      <c r="G58" s="3"/>
      <c r="H58" s="3"/>
      <c r="I58" s="3"/>
      <c r="J58" s="3"/>
      <c r="K58" s="3"/>
      <c r="L58" s="3"/>
      <c r="M58" s="7">
        <v>43676.694155092591</v>
      </c>
      <c r="N58" s="3" t="s">
        <v>28</v>
      </c>
      <c r="O58" s="3"/>
      <c r="P58" s="3"/>
      <c r="Q58" s="3"/>
      <c r="R58" s="3"/>
      <c r="S58" t="s">
        <v>22</v>
      </c>
      <c r="T58" s="5" t="s">
        <v>22</v>
      </c>
      <c r="U58" s="5" t="s">
        <v>61</v>
      </c>
    </row>
    <row r="59" spans="1:21" hidden="1">
      <c r="A59" s="1">
        <v>994</v>
      </c>
      <c r="B59" s="2"/>
      <c r="C59" s="3"/>
      <c r="D59" s="4" t="s">
        <v>263</v>
      </c>
      <c r="E59" s="5" t="s">
        <v>26</v>
      </c>
      <c r="F59" s="6"/>
      <c r="G59" s="3"/>
      <c r="H59" s="3"/>
      <c r="I59" s="3"/>
      <c r="J59" s="3"/>
      <c r="K59" s="3"/>
      <c r="L59" s="3"/>
      <c r="M59" s="7">
        <v>43676.694282407407</v>
      </c>
      <c r="N59" s="3" t="s">
        <v>28</v>
      </c>
      <c r="O59" s="3"/>
      <c r="P59" s="3"/>
      <c r="Q59" s="3"/>
      <c r="R59" s="3"/>
      <c r="S59" t="s">
        <v>22</v>
      </c>
      <c r="T59" s="5" t="s">
        <v>22</v>
      </c>
      <c r="U59" s="5" t="s">
        <v>61</v>
      </c>
    </row>
    <row r="60" spans="1:21" hidden="1">
      <c r="A60" s="1">
        <v>1854</v>
      </c>
      <c r="B60" s="2"/>
      <c r="C60" s="3"/>
      <c r="D60" s="4" t="s">
        <v>62</v>
      </c>
      <c r="E60" s="5" t="s">
        <v>62</v>
      </c>
      <c r="F60" s="6"/>
      <c r="G60" s="3"/>
      <c r="H60" s="3"/>
      <c r="I60" s="3"/>
      <c r="J60" s="3"/>
      <c r="K60" s="3"/>
      <c r="L60" s="3"/>
      <c r="M60" s="7">
        <v>44011.755891203706</v>
      </c>
      <c r="N60" s="3" t="s">
        <v>31</v>
      </c>
      <c r="O60" s="3"/>
      <c r="P60" s="3"/>
      <c r="Q60" s="3"/>
      <c r="R60" s="3"/>
      <c r="S60" t="s">
        <v>22</v>
      </c>
      <c r="T60" s="5" t="s">
        <v>22</v>
      </c>
      <c r="U60" s="5" t="s">
        <v>61</v>
      </c>
    </row>
    <row r="61" spans="1:21" hidden="1">
      <c r="A61" s="1">
        <v>995</v>
      </c>
      <c r="B61" s="2"/>
      <c r="C61" s="3"/>
      <c r="D61" s="4" t="s">
        <v>266</v>
      </c>
      <c r="E61" s="5" t="s">
        <v>26</v>
      </c>
      <c r="F61" s="6"/>
      <c r="G61" s="3"/>
      <c r="H61" s="3"/>
      <c r="I61" s="3"/>
      <c r="J61" s="3"/>
      <c r="K61" s="3"/>
      <c r="L61" s="3"/>
      <c r="M61" s="7">
        <v>43676.694374999999</v>
      </c>
      <c r="N61" s="3" t="s">
        <v>28</v>
      </c>
      <c r="O61" s="3"/>
      <c r="P61" s="3"/>
      <c r="Q61" s="3"/>
      <c r="R61" s="3"/>
      <c r="S61" t="s">
        <v>22</v>
      </c>
      <c r="T61" s="5" t="s">
        <v>22</v>
      </c>
      <c r="U61" s="5" t="s">
        <v>61</v>
      </c>
    </row>
    <row r="62" spans="1:21" hidden="1">
      <c r="A62" s="1">
        <v>996</v>
      </c>
      <c r="B62" s="2"/>
      <c r="C62" s="3"/>
      <c r="D62" s="4" t="s">
        <v>795</v>
      </c>
      <c r="E62" s="5" t="s">
        <v>26</v>
      </c>
      <c r="F62" s="6"/>
      <c r="G62" s="3"/>
      <c r="H62" s="3"/>
      <c r="I62" s="3"/>
      <c r="J62" s="3"/>
      <c r="K62" s="3"/>
      <c r="L62" s="3"/>
      <c r="M62" s="7">
        <v>43676.694456018522</v>
      </c>
      <c r="N62" s="3" t="s">
        <v>28</v>
      </c>
      <c r="O62" s="3"/>
      <c r="P62" s="3"/>
      <c r="Q62" s="3"/>
      <c r="R62" s="3"/>
      <c r="S62" t="s">
        <v>22</v>
      </c>
      <c r="T62" s="5" t="s">
        <v>22</v>
      </c>
      <c r="U62" s="5" t="s">
        <v>61</v>
      </c>
    </row>
    <row r="63" spans="1:21" hidden="1">
      <c r="A63" s="1">
        <v>997</v>
      </c>
      <c r="B63" s="2"/>
      <c r="C63" s="3"/>
      <c r="D63" s="4" t="s">
        <v>269</v>
      </c>
      <c r="E63" s="5" t="s">
        <v>26</v>
      </c>
      <c r="F63" s="6"/>
      <c r="G63" s="3"/>
      <c r="H63" s="3"/>
      <c r="I63" s="3"/>
      <c r="J63" s="3"/>
      <c r="K63" s="3"/>
      <c r="L63" s="3"/>
      <c r="M63" s="7">
        <v>43676.694537037038</v>
      </c>
      <c r="N63" s="3" t="s">
        <v>28</v>
      </c>
      <c r="O63" s="3"/>
      <c r="P63" s="3"/>
      <c r="Q63" s="3"/>
      <c r="R63" s="3"/>
      <c r="S63" t="s">
        <v>22</v>
      </c>
      <c r="T63" s="5" t="s">
        <v>22</v>
      </c>
      <c r="U63" s="5" t="s">
        <v>61</v>
      </c>
    </row>
    <row r="64" spans="1:21" hidden="1">
      <c r="A64" s="1">
        <v>998</v>
      </c>
      <c r="B64" s="2"/>
      <c r="C64" s="3"/>
      <c r="D64" s="4" t="s">
        <v>63</v>
      </c>
      <c r="E64" s="5" t="s">
        <v>63</v>
      </c>
      <c r="F64" s="6"/>
      <c r="G64" s="3"/>
      <c r="H64" s="3"/>
      <c r="I64" s="3"/>
      <c r="J64" s="3"/>
      <c r="K64" s="3"/>
      <c r="L64" s="3"/>
      <c r="M64" s="7">
        <v>43734.624155092592</v>
      </c>
      <c r="N64" s="3" t="s">
        <v>23</v>
      </c>
      <c r="O64" s="3"/>
      <c r="P64" s="3"/>
      <c r="Q64" s="3"/>
      <c r="R64" s="3"/>
      <c r="S64" t="s">
        <v>22</v>
      </c>
      <c r="T64" s="5" t="s">
        <v>22</v>
      </c>
      <c r="U64" s="5" t="s">
        <v>61</v>
      </c>
    </row>
    <row r="65" spans="1:21" hidden="1">
      <c r="A65" s="1">
        <v>128</v>
      </c>
      <c r="B65" s="2"/>
      <c r="C65" s="3"/>
      <c r="D65" s="4" t="s">
        <v>188</v>
      </c>
      <c r="E65" s="5" t="s">
        <v>26</v>
      </c>
      <c r="F65" s="6"/>
      <c r="G65" s="3"/>
      <c r="H65" s="3"/>
      <c r="I65" s="3"/>
      <c r="J65" s="3"/>
      <c r="K65" s="3"/>
      <c r="L65" s="3"/>
      <c r="M65" s="7">
        <v>43530.761793981481</v>
      </c>
      <c r="N65" s="3" t="s">
        <v>23</v>
      </c>
      <c r="O65" s="3"/>
      <c r="P65" s="3"/>
      <c r="Q65" s="3"/>
      <c r="R65" s="3"/>
      <c r="S65" t="s">
        <v>22</v>
      </c>
      <c r="T65" s="5" t="s">
        <v>22</v>
      </c>
      <c r="U65" s="5" t="s">
        <v>43</v>
      </c>
    </row>
    <row r="66" spans="1:21" hidden="1">
      <c r="A66" s="1">
        <v>28</v>
      </c>
      <c r="B66" s="2"/>
      <c r="C66" s="3"/>
      <c r="D66" s="4" t="s">
        <v>64</v>
      </c>
      <c r="E66" s="5" t="s">
        <v>64</v>
      </c>
      <c r="F66" s="6"/>
      <c r="G66" s="3"/>
      <c r="H66" s="3"/>
      <c r="I66" s="3"/>
      <c r="J66" s="3"/>
      <c r="K66" s="3"/>
      <c r="L66" s="3"/>
      <c r="M66" s="7">
        <v>43507.653437499997</v>
      </c>
      <c r="N66" s="3" t="s">
        <v>23</v>
      </c>
      <c r="O66" s="3"/>
      <c r="P66" s="3"/>
      <c r="Q66" s="3"/>
      <c r="R66" s="3"/>
      <c r="S66" t="s">
        <v>22</v>
      </c>
      <c r="T66" s="5" t="s">
        <v>22</v>
      </c>
      <c r="U66" s="5" t="s">
        <v>24</v>
      </c>
    </row>
    <row r="67" spans="1:21" hidden="1">
      <c r="A67" s="1">
        <v>9</v>
      </c>
      <c r="B67" s="2"/>
      <c r="C67" s="3"/>
      <c r="D67" s="4" t="s">
        <v>65</v>
      </c>
      <c r="E67" s="5" t="s">
        <v>65</v>
      </c>
      <c r="F67" s="6"/>
      <c r="G67" s="3"/>
      <c r="H67" s="3"/>
      <c r="I67" s="3"/>
      <c r="J67" s="3"/>
      <c r="K67" s="3"/>
      <c r="L67" s="3"/>
      <c r="M67" s="7">
        <v>43507.653773148151</v>
      </c>
      <c r="N67" s="3" t="s">
        <v>23</v>
      </c>
      <c r="O67" s="3"/>
      <c r="P67" s="3"/>
      <c r="Q67" s="3"/>
      <c r="R67" s="3"/>
      <c r="S67" t="s">
        <v>22</v>
      </c>
      <c r="T67" s="5" t="s">
        <v>22</v>
      </c>
      <c r="U67" s="5" t="s">
        <v>66</v>
      </c>
    </row>
    <row r="68" spans="1:21" hidden="1">
      <c r="A68" s="1">
        <v>10</v>
      </c>
      <c r="B68" s="2"/>
      <c r="C68" s="3"/>
      <c r="D68" s="4" t="s">
        <v>67</v>
      </c>
      <c r="E68" s="5" t="s">
        <v>67</v>
      </c>
      <c r="F68" s="6"/>
      <c r="G68" s="3"/>
      <c r="H68" s="3"/>
      <c r="I68" s="3"/>
      <c r="J68" s="3"/>
      <c r="K68" s="3"/>
      <c r="L68" s="3"/>
      <c r="M68" s="7">
        <v>43507.65384259259</v>
      </c>
      <c r="N68" s="3" t="s">
        <v>23</v>
      </c>
      <c r="O68" s="3"/>
      <c r="P68" s="3"/>
      <c r="Q68" s="3"/>
      <c r="R68" s="3"/>
      <c r="S68" t="s">
        <v>22</v>
      </c>
      <c r="T68" s="5" t="s">
        <v>22</v>
      </c>
      <c r="U68" s="5" t="s">
        <v>66</v>
      </c>
    </row>
    <row r="69" spans="1:21" hidden="1">
      <c r="A69" s="1">
        <v>11</v>
      </c>
      <c r="B69" s="2"/>
      <c r="C69" s="3"/>
      <c r="D69" s="4" t="s">
        <v>68</v>
      </c>
      <c r="E69" s="5" t="s">
        <v>68</v>
      </c>
      <c r="F69" s="6"/>
      <c r="G69" s="3"/>
      <c r="H69" s="3"/>
      <c r="I69" s="3"/>
      <c r="J69" s="3"/>
      <c r="K69" s="3"/>
      <c r="L69" s="3"/>
      <c r="M69" s="7">
        <v>43507.65384259259</v>
      </c>
      <c r="N69" s="3" t="s">
        <v>23</v>
      </c>
      <c r="O69" s="3"/>
      <c r="P69" s="3"/>
      <c r="Q69" s="3"/>
      <c r="R69" s="3"/>
      <c r="S69" t="s">
        <v>22</v>
      </c>
      <c r="T69" s="5" t="s">
        <v>22</v>
      </c>
      <c r="U69" s="5" t="s">
        <v>66</v>
      </c>
    </row>
    <row r="70" spans="1:21" hidden="1">
      <c r="A70" s="1">
        <v>1120</v>
      </c>
      <c r="B70" s="2"/>
      <c r="C70" s="3"/>
      <c r="D70" s="4" t="s">
        <v>1472</v>
      </c>
      <c r="E70" s="5" t="s">
        <v>26</v>
      </c>
      <c r="F70" s="6"/>
      <c r="G70" s="3"/>
      <c r="H70" s="3"/>
      <c r="I70" s="3"/>
      <c r="J70" s="3"/>
      <c r="K70" s="3"/>
      <c r="L70" s="3"/>
      <c r="M70" s="7">
        <v>43727.703368055554</v>
      </c>
      <c r="N70" s="3" t="s">
        <v>23</v>
      </c>
      <c r="O70" s="3"/>
      <c r="P70" s="3"/>
      <c r="Q70" s="3"/>
      <c r="R70" s="3"/>
      <c r="S70" t="s">
        <v>22</v>
      </c>
      <c r="T70" s="5" t="s">
        <v>22</v>
      </c>
      <c r="U70" s="5" t="s">
        <v>36</v>
      </c>
    </row>
    <row r="71" spans="1:21" hidden="1">
      <c r="A71" s="1">
        <v>215</v>
      </c>
      <c r="B71" s="2"/>
      <c r="C71" s="3"/>
      <c r="D71" s="4" t="s">
        <v>908</v>
      </c>
      <c r="E71" s="5" t="s">
        <v>26</v>
      </c>
      <c r="F71" s="6"/>
      <c r="G71" s="3"/>
      <c r="H71" s="3"/>
      <c r="I71" s="3"/>
      <c r="J71" s="3"/>
      <c r="K71" s="3"/>
      <c r="L71" s="3"/>
      <c r="M71" s="7">
        <v>43531.701701388891</v>
      </c>
      <c r="N71" s="3" t="s">
        <v>23</v>
      </c>
      <c r="O71" s="3"/>
      <c r="P71" s="3"/>
      <c r="Q71" s="3"/>
      <c r="R71" s="3"/>
      <c r="S71" t="s">
        <v>22</v>
      </c>
      <c r="T71" s="5" t="s">
        <v>22</v>
      </c>
      <c r="U71" s="5" t="s">
        <v>42</v>
      </c>
    </row>
    <row r="72" spans="1:21" hidden="1">
      <c r="A72" s="1">
        <v>142</v>
      </c>
      <c r="B72" s="2"/>
      <c r="C72" s="3"/>
      <c r="D72" s="4" t="s">
        <v>1473</v>
      </c>
      <c r="E72" s="5" t="s">
        <v>26</v>
      </c>
      <c r="F72" s="6"/>
      <c r="G72" s="3"/>
      <c r="H72" s="3"/>
      <c r="I72" s="3"/>
      <c r="J72" s="3"/>
      <c r="K72" s="3"/>
      <c r="L72" s="3"/>
      <c r="M72" s="7">
        <v>43531.355821759258</v>
      </c>
      <c r="N72" s="3" t="s">
        <v>23</v>
      </c>
      <c r="O72" s="3"/>
      <c r="P72" s="3"/>
      <c r="Q72" s="3"/>
      <c r="R72" s="3"/>
      <c r="S72" t="s">
        <v>22</v>
      </c>
      <c r="T72" s="5" t="s">
        <v>22</v>
      </c>
      <c r="U72" s="5" t="s">
        <v>43</v>
      </c>
    </row>
    <row r="73" spans="1:21" hidden="1">
      <c r="A73" s="1">
        <v>149</v>
      </c>
      <c r="B73" s="2"/>
      <c r="C73" s="3"/>
      <c r="D73" s="4" t="s">
        <v>1474</v>
      </c>
      <c r="E73" s="5" t="s">
        <v>26</v>
      </c>
      <c r="F73" s="6"/>
      <c r="G73" s="3"/>
      <c r="H73" s="3"/>
      <c r="I73" s="3"/>
      <c r="J73" s="3"/>
      <c r="K73" s="3"/>
      <c r="L73" s="3"/>
      <c r="M73" s="7">
        <v>43531.356932870367</v>
      </c>
      <c r="N73" s="3" t="s">
        <v>23</v>
      </c>
      <c r="O73" s="3"/>
      <c r="P73" s="3"/>
      <c r="Q73" s="3"/>
      <c r="R73" s="3"/>
      <c r="S73" t="s">
        <v>22</v>
      </c>
      <c r="T73" s="5" t="s">
        <v>22</v>
      </c>
      <c r="U73" s="5" t="s">
        <v>43</v>
      </c>
    </row>
    <row r="74" spans="1:21" hidden="1">
      <c r="A74" s="1">
        <v>144</v>
      </c>
      <c r="B74" s="2"/>
      <c r="C74" s="3"/>
      <c r="D74" s="4" t="s">
        <v>197</v>
      </c>
      <c r="E74" s="5" t="s">
        <v>26</v>
      </c>
      <c r="F74" s="6"/>
      <c r="G74" s="3"/>
      <c r="H74" s="3"/>
      <c r="I74" s="3"/>
      <c r="J74" s="3"/>
      <c r="K74" s="3"/>
      <c r="L74" s="3"/>
      <c r="M74" s="7">
        <v>43531.356099537035</v>
      </c>
      <c r="N74" s="3" t="s">
        <v>23</v>
      </c>
      <c r="O74" s="3"/>
      <c r="P74" s="3"/>
      <c r="Q74" s="3"/>
      <c r="R74" s="3"/>
      <c r="S74" t="s">
        <v>22</v>
      </c>
      <c r="T74" s="5" t="s">
        <v>22</v>
      </c>
      <c r="U74" s="5" t="s">
        <v>43</v>
      </c>
    </row>
    <row r="75" spans="1:21" hidden="1">
      <c r="A75" s="1">
        <v>1121</v>
      </c>
      <c r="B75" s="2"/>
      <c r="C75" s="3"/>
      <c r="D75" s="4" t="s">
        <v>1475</v>
      </c>
      <c r="E75" s="5" t="s">
        <v>26</v>
      </c>
      <c r="F75" s="6"/>
      <c r="G75" s="3"/>
      <c r="H75" s="3"/>
      <c r="I75" s="3"/>
      <c r="J75" s="3"/>
      <c r="K75" s="3"/>
      <c r="L75" s="3"/>
      <c r="M75" s="7">
        <v>43727.703692129631</v>
      </c>
      <c r="N75" s="3" t="s">
        <v>23</v>
      </c>
      <c r="O75" s="3"/>
      <c r="P75" s="3"/>
      <c r="Q75" s="3"/>
      <c r="R75" s="3"/>
      <c r="S75" t="s">
        <v>22</v>
      </c>
      <c r="T75" s="5" t="s">
        <v>22</v>
      </c>
      <c r="U75" s="5" t="s">
        <v>36</v>
      </c>
    </row>
    <row r="76" spans="1:21" hidden="1">
      <c r="A76" s="1">
        <v>339</v>
      </c>
      <c r="B76" s="2"/>
      <c r="C76" s="3"/>
      <c r="D76" s="4" t="s">
        <v>69</v>
      </c>
      <c r="E76" s="5" t="s">
        <v>69</v>
      </c>
      <c r="F76" s="6"/>
      <c r="G76" s="3"/>
      <c r="H76" s="3"/>
      <c r="I76" s="3"/>
      <c r="J76" s="3"/>
      <c r="K76" s="3"/>
      <c r="L76" s="3"/>
      <c r="M76" s="7">
        <v>43573.671516203707</v>
      </c>
      <c r="N76" s="3" t="s">
        <v>31</v>
      </c>
      <c r="O76" s="3"/>
      <c r="P76" s="3"/>
      <c r="Q76" s="3"/>
      <c r="R76" s="3"/>
      <c r="S76" t="s">
        <v>22</v>
      </c>
      <c r="T76" s="5" t="s">
        <v>22</v>
      </c>
      <c r="U76" s="5" t="s">
        <v>52</v>
      </c>
    </row>
    <row r="77" spans="1:21" hidden="1">
      <c r="A77" s="1">
        <v>988</v>
      </c>
      <c r="B77" s="2"/>
      <c r="C77" s="3"/>
      <c r="D77" s="4" t="s">
        <v>1476</v>
      </c>
      <c r="E77" s="5" t="s">
        <v>26</v>
      </c>
      <c r="F77" s="6"/>
      <c r="G77" s="3"/>
      <c r="H77" s="3"/>
      <c r="I77" s="3"/>
      <c r="J77" s="3"/>
      <c r="K77" s="3"/>
      <c r="L77" s="3"/>
      <c r="M77" s="7">
        <v>43676.693437499998</v>
      </c>
      <c r="N77" s="3" t="s">
        <v>28</v>
      </c>
      <c r="O77" s="3"/>
      <c r="P77" s="3"/>
      <c r="Q77" s="3"/>
      <c r="R77" s="3"/>
      <c r="S77" t="s">
        <v>22</v>
      </c>
      <c r="T77" s="5" t="s">
        <v>22</v>
      </c>
      <c r="U77" s="5" t="s">
        <v>24</v>
      </c>
    </row>
    <row r="78" spans="1:21" hidden="1">
      <c r="A78" s="1">
        <v>989</v>
      </c>
      <c r="B78" s="2"/>
      <c r="C78" s="3"/>
      <c r="D78" s="4" t="s">
        <v>1477</v>
      </c>
      <c r="E78" s="5" t="s">
        <v>26</v>
      </c>
      <c r="F78" s="6"/>
      <c r="G78" s="3"/>
      <c r="H78" s="3"/>
      <c r="I78" s="3"/>
      <c r="J78" s="3"/>
      <c r="K78" s="3"/>
      <c r="L78" s="3"/>
      <c r="M78" s="7">
        <v>43676.693564814814</v>
      </c>
      <c r="N78" s="3" t="s">
        <v>28</v>
      </c>
      <c r="O78" s="3"/>
      <c r="P78" s="3"/>
      <c r="Q78" s="3"/>
      <c r="R78" s="3"/>
      <c r="S78" t="s">
        <v>22</v>
      </c>
      <c r="T78" s="5" t="s">
        <v>22</v>
      </c>
      <c r="U78" s="5" t="s">
        <v>32</v>
      </c>
    </row>
    <row r="79" spans="1:21" hidden="1">
      <c r="A79" s="1">
        <v>990</v>
      </c>
      <c r="B79" s="2"/>
      <c r="C79" s="3"/>
      <c r="D79" s="4" t="s">
        <v>1478</v>
      </c>
      <c r="E79" s="5" t="s">
        <v>26</v>
      </c>
      <c r="F79" s="6"/>
      <c r="G79" s="3"/>
      <c r="H79" s="3"/>
      <c r="I79" s="3"/>
      <c r="J79" s="3"/>
      <c r="K79" s="3"/>
      <c r="L79" s="3"/>
      <c r="M79" s="7">
        <v>43676.693680555552</v>
      </c>
      <c r="N79" s="3" t="s">
        <v>28</v>
      </c>
      <c r="O79" s="3"/>
      <c r="P79" s="3"/>
      <c r="Q79" s="3"/>
      <c r="R79" s="3"/>
      <c r="S79" t="s">
        <v>22</v>
      </c>
      <c r="T79" s="5" t="s">
        <v>22</v>
      </c>
      <c r="U79" s="5" t="s">
        <v>32</v>
      </c>
    </row>
    <row r="80" spans="1:21" hidden="1">
      <c r="A80" s="1">
        <v>991</v>
      </c>
      <c r="B80" s="2"/>
      <c r="C80" s="3"/>
      <c r="D80" s="4" t="s">
        <v>1479</v>
      </c>
      <c r="E80" s="5" t="s">
        <v>26</v>
      </c>
      <c r="F80" s="6"/>
      <c r="G80" s="3"/>
      <c r="H80" s="3"/>
      <c r="I80" s="3"/>
      <c r="J80" s="3"/>
      <c r="K80" s="3"/>
      <c r="L80" s="3"/>
      <c r="M80" s="7">
        <v>43676.693749999999</v>
      </c>
      <c r="N80" s="3" t="s">
        <v>28</v>
      </c>
      <c r="O80" s="3"/>
      <c r="P80" s="3"/>
      <c r="Q80" s="3"/>
      <c r="R80" s="3"/>
      <c r="S80" t="s">
        <v>22</v>
      </c>
      <c r="T80" s="5" t="s">
        <v>22</v>
      </c>
      <c r="U80" s="5" t="s">
        <v>32</v>
      </c>
    </row>
    <row r="81" spans="1:21" hidden="1">
      <c r="A81" s="1">
        <v>992</v>
      </c>
      <c r="B81" s="2"/>
      <c r="C81" s="3"/>
      <c r="D81" s="4" t="s">
        <v>1480</v>
      </c>
      <c r="E81" s="5" t="s">
        <v>26</v>
      </c>
      <c r="F81" s="6"/>
      <c r="G81" s="3"/>
      <c r="H81" s="3"/>
      <c r="I81" s="3"/>
      <c r="J81" s="3"/>
      <c r="K81" s="3"/>
      <c r="L81" s="3"/>
      <c r="M81" s="7">
        <v>43676.693819444445</v>
      </c>
      <c r="N81" s="3" t="s">
        <v>28</v>
      </c>
      <c r="O81" s="3"/>
      <c r="P81" s="3"/>
      <c r="Q81" s="3"/>
      <c r="R81" s="3"/>
      <c r="S81" t="s">
        <v>22</v>
      </c>
      <c r="T81" s="5" t="s">
        <v>22</v>
      </c>
      <c r="U81" s="5" t="s">
        <v>32</v>
      </c>
    </row>
    <row r="82" spans="1:21" hidden="1">
      <c r="A82" s="1">
        <v>1295</v>
      </c>
      <c r="B82" s="2"/>
      <c r="C82" s="3"/>
      <c r="D82" s="4" t="s">
        <v>70</v>
      </c>
      <c r="E82" s="5" t="s">
        <v>70</v>
      </c>
      <c r="F82" s="6"/>
      <c r="G82" s="3"/>
      <c r="H82" s="3"/>
      <c r="I82" s="3"/>
      <c r="J82" s="3"/>
      <c r="K82" s="3"/>
      <c r="L82" s="3"/>
      <c r="M82" s="7">
        <v>43735.709537037037</v>
      </c>
      <c r="N82" s="3" t="s">
        <v>23</v>
      </c>
      <c r="O82" s="3"/>
      <c r="P82" s="3"/>
      <c r="Q82" s="3"/>
      <c r="R82" s="3"/>
      <c r="S82" t="s">
        <v>22</v>
      </c>
      <c r="T82" s="5" t="s">
        <v>22</v>
      </c>
      <c r="U82" s="5" t="s">
        <v>32</v>
      </c>
    </row>
    <row r="83" spans="1:21" hidden="1">
      <c r="A83" s="1">
        <v>148</v>
      </c>
      <c r="B83" s="2"/>
      <c r="C83" s="3"/>
      <c r="D83" s="4" t="s">
        <v>136</v>
      </c>
      <c r="E83" s="5" t="s">
        <v>26</v>
      </c>
      <c r="F83" s="6"/>
      <c r="G83" s="3"/>
      <c r="H83" s="3"/>
      <c r="I83" s="3"/>
      <c r="J83" s="3"/>
      <c r="K83" s="3"/>
      <c r="L83" s="3"/>
      <c r="M83" s="7">
        <v>43531.356724537036</v>
      </c>
      <c r="N83" s="3" t="s">
        <v>23</v>
      </c>
      <c r="O83" s="3"/>
      <c r="P83" s="3"/>
      <c r="Q83" s="3"/>
      <c r="R83" s="3"/>
      <c r="S83" t="s">
        <v>22</v>
      </c>
      <c r="T83" s="5" t="s">
        <v>22</v>
      </c>
      <c r="U83" s="5" t="s">
        <v>43</v>
      </c>
    </row>
    <row r="84" spans="1:21" hidden="1">
      <c r="A84" s="1">
        <v>36</v>
      </c>
      <c r="B84" s="2"/>
      <c r="C84" s="3"/>
      <c r="D84" s="4" t="s">
        <v>1481</v>
      </c>
      <c r="E84" s="5" t="s">
        <v>26</v>
      </c>
      <c r="F84" s="6"/>
      <c r="G84" s="3"/>
      <c r="H84" s="3"/>
      <c r="I84" s="3"/>
      <c r="J84" s="3"/>
      <c r="K84" s="3"/>
      <c r="L84" s="3"/>
      <c r="M84" s="7">
        <v>43507.656064814815</v>
      </c>
      <c r="N84" s="3" t="s">
        <v>23</v>
      </c>
      <c r="O84" s="3"/>
      <c r="P84" s="3"/>
      <c r="Q84" s="3"/>
      <c r="R84" s="3"/>
      <c r="S84" t="s">
        <v>22</v>
      </c>
      <c r="T84" s="5" t="s">
        <v>22</v>
      </c>
      <c r="U84" s="5" t="s">
        <v>36</v>
      </c>
    </row>
    <row r="85" spans="1:21" hidden="1">
      <c r="A85" s="1">
        <v>21</v>
      </c>
      <c r="B85" s="2"/>
      <c r="C85" s="3"/>
      <c r="D85" s="4" t="s">
        <v>129</v>
      </c>
      <c r="E85" s="5" t="s">
        <v>26</v>
      </c>
      <c r="F85" s="6"/>
      <c r="G85" s="3"/>
      <c r="H85" s="3"/>
      <c r="I85" s="3"/>
      <c r="J85" s="3"/>
      <c r="K85" s="3"/>
      <c r="L85" s="3"/>
      <c r="M85" s="7">
        <v>43473.647465277776</v>
      </c>
      <c r="N85" s="3" t="s">
        <v>23</v>
      </c>
      <c r="O85" s="3"/>
      <c r="P85" s="3"/>
      <c r="Q85" s="3"/>
      <c r="R85" s="3"/>
      <c r="S85" t="s">
        <v>22</v>
      </c>
      <c r="T85" s="5" t="s">
        <v>22</v>
      </c>
      <c r="U85" s="5" t="s">
        <v>24</v>
      </c>
    </row>
    <row r="86" spans="1:21" hidden="1">
      <c r="A86" s="1">
        <v>214</v>
      </c>
      <c r="B86" s="2"/>
      <c r="C86" s="3"/>
      <c r="D86" s="4" t="s">
        <v>131</v>
      </c>
      <c r="E86" s="5" t="s">
        <v>26</v>
      </c>
      <c r="F86" s="6"/>
      <c r="G86" s="3"/>
      <c r="H86" s="3"/>
      <c r="I86" s="3"/>
      <c r="J86" s="3"/>
      <c r="K86" s="3"/>
      <c r="L86" s="3"/>
      <c r="M86" s="7">
        <v>43531.701608796298</v>
      </c>
      <c r="N86" s="3" t="s">
        <v>23</v>
      </c>
      <c r="O86" s="3"/>
      <c r="P86" s="3"/>
      <c r="Q86" s="3"/>
      <c r="R86" s="3"/>
      <c r="S86" t="s">
        <v>22</v>
      </c>
      <c r="T86" s="5" t="s">
        <v>22</v>
      </c>
      <c r="U86" s="5" t="s">
        <v>42</v>
      </c>
    </row>
    <row r="87" spans="1:21" hidden="1">
      <c r="A87" s="1">
        <v>218</v>
      </c>
      <c r="B87" s="2"/>
      <c r="C87" s="3"/>
      <c r="D87" s="4" t="s">
        <v>1482</v>
      </c>
      <c r="E87" s="5" t="s">
        <v>26</v>
      </c>
      <c r="F87" s="6"/>
      <c r="G87" s="3"/>
      <c r="H87" s="3"/>
      <c r="I87" s="3"/>
      <c r="J87" s="3"/>
      <c r="K87" s="3"/>
      <c r="L87" s="3"/>
      <c r="M87" s="7">
        <v>43531.70212962963</v>
      </c>
      <c r="N87" s="3" t="s">
        <v>23</v>
      </c>
      <c r="O87" s="3"/>
      <c r="P87" s="3"/>
      <c r="Q87" s="3"/>
      <c r="R87" s="3"/>
      <c r="S87" t="s">
        <v>22</v>
      </c>
      <c r="T87" s="5" t="s">
        <v>22</v>
      </c>
      <c r="U87" s="5" t="s">
        <v>71</v>
      </c>
    </row>
    <row r="88" spans="1:21" hidden="1">
      <c r="A88" s="1">
        <v>216</v>
      </c>
      <c r="B88" s="2"/>
      <c r="C88" s="3"/>
      <c r="D88" s="4" t="s">
        <v>1483</v>
      </c>
      <c r="E88" s="5" t="s">
        <v>26</v>
      </c>
      <c r="F88" s="6"/>
      <c r="G88" s="3"/>
      <c r="H88" s="3"/>
      <c r="I88" s="3"/>
      <c r="J88" s="3"/>
      <c r="K88" s="3"/>
      <c r="L88" s="3"/>
      <c r="M88" s="7">
        <v>43531.701956018522</v>
      </c>
      <c r="N88" s="3" t="s">
        <v>23</v>
      </c>
      <c r="O88" s="3"/>
      <c r="P88" s="3"/>
      <c r="Q88" s="3"/>
      <c r="R88" s="3"/>
      <c r="S88" t="s">
        <v>22</v>
      </c>
      <c r="T88" s="5" t="s">
        <v>22</v>
      </c>
      <c r="U88" s="5" t="s">
        <v>71</v>
      </c>
    </row>
    <row r="89" spans="1:21" hidden="1">
      <c r="A89" s="1">
        <v>217</v>
      </c>
      <c r="B89" s="2"/>
      <c r="C89" s="3"/>
      <c r="D89" s="4" t="s">
        <v>1484</v>
      </c>
      <c r="E89" s="5" t="s">
        <v>26</v>
      </c>
      <c r="F89" s="6"/>
      <c r="G89" s="3"/>
      <c r="H89" s="3"/>
      <c r="I89" s="3"/>
      <c r="J89" s="3"/>
      <c r="K89" s="3"/>
      <c r="L89" s="3"/>
      <c r="M89" s="7">
        <v>43531.702048611114</v>
      </c>
      <c r="N89" s="3" t="s">
        <v>23</v>
      </c>
      <c r="O89" s="3"/>
      <c r="P89" s="3"/>
      <c r="Q89" s="3"/>
      <c r="R89" s="3"/>
      <c r="S89" t="s">
        <v>22</v>
      </c>
      <c r="T89" s="5" t="s">
        <v>22</v>
      </c>
      <c r="U89" s="5" t="s">
        <v>71</v>
      </c>
    </row>
    <row r="90" spans="1:21" hidden="1">
      <c r="A90" s="1">
        <v>219</v>
      </c>
      <c r="B90" s="2"/>
      <c r="C90" s="3"/>
      <c r="D90" s="4" t="s">
        <v>1485</v>
      </c>
      <c r="E90" s="5" t="s">
        <v>26</v>
      </c>
      <c r="F90" s="6"/>
      <c r="G90" s="3"/>
      <c r="H90" s="3"/>
      <c r="I90" s="3"/>
      <c r="J90" s="3"/>
      <c r="K90" s="3"/>
      <c r="L90" s="3"/>
      <c r="M90" s="7">
        <v>43531.702210648145</v>
      </c>
      <c r="N90" s="3" t="s">
        <v>23</v>
      </c>
      <c r="O90" s="3"/>
      <c r="P90" s="3"/>
      <c r="Q90" s="3"/>
      <c r="R90" s="3"/>
      <c r="S90" t="s">
        <v>22</v>
      </c>
      <c r="T90" s="5" t="s">
        <v>22</v>
      </c>
      <c r="U90" s="5" t="s">
        <v>71</v>
      </c>
    </row>
    <row r="91" spans="1:21" hidden="1">
      <c r="A91" s="1">
        <v>220</v>
      </c>
      <c r="B91" s="2"/>
      <c r="C91" s="3"/>
      <c r="D91" s="4" t="s">
        <v>1486</v>
      </c>
      <c r="E91" s="5" t="s">
        <v>26</v>
      </c>
      <c r="F91" s="6"/>
      <c r="G91" s="3"/>
      <c r="H91" s="3"/>
      <c r="I91" s="3"/>
      <c r="J91" s="3"/>
      <c r="K91" s="3"/>
      <c r="L91" s="3"/>
      <c r="M91" s="7">
        <v>43531.702280092592</v>
      </c>
      <c r="N91" s="3" t="s">
        <v>23</v>
      </c>
      <c r="O91" s="3"/>
      <c r="P91" s="3"/>
      <c r="Q91" s="3"/>
      <c r="R91" s="3"/>
      <c r="S91" t="s">
        <v>22</v>
      </c>
      <c r="T91" s="5" t="s">
        <v>22</v>
      </c>
      <c r="U91" s="5" t="s">
        <v>71</v>
      </c>
    </row>
    <row r="92" spans="1:21" hidden="1">
      <c r="A92" s="1">
        <v>424</v>
      </c>
      <c r="B92" s="2"/>
      <c r="C92" s="3"/>
      <c r="D92" s="4" t="s">
        <v>72</v>
      </c>
      <c r="E92" s="5" t="s">
        <v>72</v>
      </c>
      <c r="F92" s="6"/>
      <c r="G92" s="3"/>
      <c r="H92" s="3"/>
      <c r="I92" s="3"/>
      <c r="J92" s="3"/>
      <c r="K92" s="3"/>
      <c r="L92" s="3"/>
      <c r="M92" s="7">
        <v>43591.731377314813</v>
      </c>
      <c r="N92" s="3" t="s">
        <v>31</v>
      </c>
      <c r="O92" s="3"/>
      <c r="P92" s="3"/>
      <c r="Q92" s="3"/>
      <c r="R92" s="3"/>
      <c r="S92" t="s">
        <v>22</v>
      </c>
      <c r="T92" s="5" t="s">
        <v>22</v>
      </c>
      <c r="U92" s="5" t="s">
        <v>53</v>
      </c>
    </row>
    <row r="93" spans="1:21" hidden="1">
      <c r="A93" s="1">
        <v>199</v>
      </c>
      <c r="B93" s="2"/>
      <c r="C93" s="3"/>
      <c r="D93" s="4" t="s">
        <v>1487</v>
      </c>
      <c r="E93" s="5" t="s">
        <v>26</v>
      </c>
      <c r="F93" s="6"/>
      <c r="G93" s="3"/>
      <c r="H93" s="3"/>
      <c r="I93" s="3"/>
      <c r="J93" s="3"/>
      <c r="K93" s="3"/>
      <c r="L93" s="3"/>
      <c r="M93" s="7">
        <v>43531.608368055553</v>
      </c>
      <c r="N93" s="3" t="s">
        <v>23</v>
      </c>
      <c r="O93" s="3"/>
      <c r="P93" s="3"/>
      <c r="Q93" s="3"/>
      <c r="R93" s="3"/>
      <c r="S93" t="s">
        <v>22</v>
      </c>
      <c r="T93" s="5" t="s">
        <v>22</v>
      </c>
      <c r="U93" s="5" t="s">
        <v>49</v>
      </c>
    </row>
    <row r="94" spans="1:21" hidden="1">
      <c r="A94" s="1">
        <v>873</v>
      </c>
      <c r="B94" s="2"/>
      <c r="C94" s="3"/>
      <c r="D94" s="4" t="s">
        <v>1488</v>
      </c>
      <c r="E94" s="5" t="s">
        <v>26</v>
      </c>
      <c r="F94" s="6"/>
      <c r="G94" s="3"/>
      <c r="H94" s="3"/>
      <c r="I94" s="3"/>
      <c r="J94" s="3"/>
      <c r="K94" s="3"/>
      <c r="L94" s="3"/>
      <c r="M94" s="7">
        <v>43629.486585648148</v>
      </c>
      <c r="N94" s="3" t="s">
        <v>23</v>
      </c>
      <c r="O94" s="3"/>
      <c r="P94" s="3"/>
      <c r="Q94" s="3"/>
      <c r="R94" s="3"/>
      <c r="S94" t="s">
        <v>22</v>
      </c>
      <c r="T94" s="5" t="s">
        <v>22</v>
      </c>
      <c r="U94" s="5" t="s">
        <v>46</v>
      </c>
    </row>
    <row r="95" spans="1:21" hidden="1">
      <c r="A95" s="1">
        <v>335</v>
      </c>
      <c r="B95" s="2"/>
      <c r="C95" s="3"/>
      <c r="D95" s="4" t="s">
        <v>73</v>
      </c>
      <c r="E95" s="5" t="s">
        <v>73</v>
      </c>
      <c r="F95" s="6"/>
      <c r="G95" s="3"/>
      <c r="H95" s="3"/>
      <c r="I95" s="3"/>
      <c r="J95" s="3"/>
      <c r="K95" s="3"/>
      <c r="L95" s="3"/>
      <c r="M95" s="7">
        <v>43573.670983796299</v>
      </c>
      <c r="N95" s="3" t="s">
        <v>31</v>
      </c>
      <c r="O95" s="3"/>
      <c r="P95" s="3"/>
      <c r="Q95" s="3"/>
      <c r="R95" s="3"/>
      <c r="S95" t="s">
        <v>22</v>
      </c>
      <c r="T95" s="5" t="s">
        <v>22</v>
      </c>
      <c r="U95" s="5" t="s">
        <v>74</v>
      </c>
    </row>
    <row r="96" spans="1:21" hidden="1">
      <c r="A96" s="1">
        <v>336</v>
      </c>
      <c r="B96" s="2"/>
      <c r="C96" s="3"/>
      <c r="D96" s="4" t="s">
        <v>75</v>
      </c>
      <c r="E96" s="5" t="s">
        <v>75</v>
      </c>
      <c r="F96" s="6"/>
      <c r="G96" s="3"/>
      <c r="H96" s="3"/>
      <c r="I96" s="3"/>
      <c r="J96" s="3"/>
      <c r="K96" s="3"/>
      <c r="L96" s="3"/>
      <c r="M96" s="7">
        <v>43573.671122685184</v>
      </c>
      <c r="N96" s="3" t="s">
        <v>31</v>
      </c>
      <c r="O96" s="3"/>
      <c r="P96" s="3"/>
      <c r="Q96" s="3"/>
      <c r="R96" s="3"/>
      <c r="S96" t="s">
        <v>22</v>
      </c>
      <c r="T96" s="5" t="s">
        <v>22</v>
      </c>
      <c r="U96" s="5" t="s">
        <v>74</v>
      </c>
    </row>
    <row r="97" spans="1:21" hidden="1">
      <c r="A97" s="1">
        <v>337</v>
      </c>
      <c r="B97" s="2"/>
      <c r="C97" s="3"/>
      <c r="D97" s="4" t="s">
        <v>76</v>
      </c>
      <c r="E97" s="5" t="s">
        <v>76</v>
      </c>
      <c r="F97" s="6"/>
      <c r="G97" s="3"/>
      <c r="H97" s="3"/>
      <c r="I97" s="3"/>
      <c r="J97" s="3"/>
      <c r="K97" s="3"/>
      <c r="L97" s="3"/>
      <c r="M97" s="7">
        <v>43573.671226851853</v>
      </c>
      <c r="N97" s="3" t="s">
        <v>31</v>
      </c>
      <c r="O97" s="3"/>
      <c r="P97" s="3"/>
      <c r="Q97" s="3"/>
      <c r="R97" s="3"/>
      <c r="S97" t="s">
        <v>22</v>
      </c>
      <c r="T97" s="5" t="s">
        <v>22</v>
      </c>
      <c r="U97" s="5" t="s">
        <v>74</v>
      </c>
    </row>
    <row r="98" spans="1:21" hidden="1">
      <c r="A98" s="1">
        <v>343</v>
      </c>
      <c r="B98" s="2"/>
      <c r="C98" s="3"/>
      <c r="D98" s="4" t="s">
        <v>77</v>
      </c>
      <c r="E98" s="5" t="s">
        <v>77</v>
      </c>
      <c r="F98" s="6"/>
      <c r="G98" s="3"/>
      <c r="H98" s="3"/>
      <c r="I98" s="3"/>
      <c r="J98" s="3"/>
      <c r="K98" s="3"/>
      <c r="L98" s="3"/>
      <c r="M98" s="7">
        <v>43573.672268518516</v>
      </c>
      <c r="N98" s="3" t="s">
        <v>31</v>
      </c>
      <c r="O98" s="3"/>
      <c r="P98" s="3"/>
      <c r="Q98" s="3"/>
      <c r="R98" s="3"/>
      <c r="S98" t="s">
        <v>22</v>
      </c>
      <c r="T98" s="5" t="s">
        <v>22</v>
      </c>
      <c r="U98" s="5" t="s">
        <v>78</v>
      </c>
    </row>
    <row r="99" spans="1:21" hidden="1">
      <c r="A99" s="1">
        <v>344</v>
      </c>
      <c r="B99" s="2"/>
      <c r="C99" s="3"/>
      <c r="D99" s="4" t="s">
        <v>79</v>
      </c>
      <c r="E99" s="5" t="s">
        <v>79</v>
      </c>
      <c r="F99" s="6"/>
      <c r="G99" s="3"/>
      <c r="H99" s="3"/>
      <c r="I99" s="3"/>
      <c r="J99" s="3"/>
      <c r="K99" s="3"/>
      <c r="L99" s="3"/>
      <c r="M99" s="7">
        <v>43573.672395833331</v>
      </c>
      <c r="N99" s="3" t="s">
        <v>31</v>
      </c>
      <c r="O99" s="3"/>
      <c r="P99" s="3"/>
      <c r="Q99" s="3"/>
      <c r="R99" s="3"/>
      <c r="S99" t="s">
        <v>22</v>
      </c>
      <c r="T99" s="5" t="s">
        <v>22</v>
      </c>
      <c r="U99" s="5" t="s">
        <v>78</v>
      </c>
    </row>
    <row r="100" spans="1:21" hidden="1">
      <c r="A100" s="1">
        <v>345</v>
      </c>
      <c r="B100" s="2"/>
      <c r="C100" s="3"/>
      <c r="D100" s="4" t="s">
        <v>80</v>
      </c>
      <c r="E100" s="5" t="s">
        <v>80</v>
      </c>
      <c r="F100" s="6"/>
      <c r="G100" s="3"/>
      <c r="H100" s="3"/>
      <c r="I100" s="3"/>
      <c r="J100" s="3"/>
      <c r="K100" s="3"/>
      <c r="L100" s="3"/>
      <c r="M100" s="7">
        <v>43573.672511574077</v>
      </c>
      <c r="N100" s="3" t="s">
        <v>31</v>
      </c>
      <c r="O100" s="3"/>
      <c r="P100" s="3"/>
      <c r="Q100" s="3"/>
      <c r="R100" s="3"/>
      <c r="S100" t="s">
        <v>22</v>
      </c>
      <c r="T100" s="5" t="s">
        <v>22</v>
      </c>
      <c r="U100" s="5" t="s">
        <v>78</v>
      </c>
    </row>
    <row r="101" spans="1:21" hidden="1">
      <c r="A101" s="1">
        <v>346</v>
      </c>
      <c r="B101" s="2"/>
      <c r="C101" s="3"/>
      <c r="D101" s="4" t="s">
        <v>81</v>
      </c>
      <c r="E101" s="5" t="s">
        <v>81</v>
      </c>
      <c r="F101" s="6"/>
      <c r="G101" s="3"/>
      <c r="H101" s="3"/>
      <c r="I101" s="3"/>
      <c r="J101" s="3"/>
      <c r="K101" s="3"/>
      <c r="L101" s="3"/>
      <c r="M101" s="7">
        <v>43573.672627314816</v>
      </c>
      <c r="N101" s="3" t="s">
        <v>31</v>
      </c>
      <c r="O101" s="3"/>
      <c r="P101" s="3"/>
      <c r="Q101" s="3"/>
      <c r="R101" s="3"/>
      <c r="S101" t="s">
        <v>22</v>
      </c>
      <c r="T101" s="5" t="s">
        <v>22</v>
      </c>
      <c r="U101" s="5" t="s">
        <v>78</v>
      </c>
    </row>
    <row r="102" spans="1:21" hidden="1">
      <c r="A102" s="1">
        <v>333</v>
      </c>
      <c r="B102" s="2"/>
      <c r="C102" s="3"/>
      <c r="D102" s="4" t="s">
        <v>82</v>
      </c>
      <c r="E102" s="5" t="s">
        <v>82</v>
      </c>
      <c r="F102" s="6"/>
      <c r="G102" s="3"/>
      <c r="H102" s="3"/>
      <c r="I102" s="3"/>
      <c r="J102" s="3"/>
      <c r="K102" s="3"/>
      <c r="L102" s="3"/>
      <c r="M102" s="7">
        <v>43573.670069444444</v>
      </c>
      <c r="N102" s="3" t="s">
        <v>31</v>
      </c>
      <c r="O102" s="3"/>
      <c r="P102" s="3"/>
      <c r="Q102" s="3"/>
      <c r="R102" s="3"/>
      <c r="S102" t="s">
        <v>22</v>
      </c>
      <c r="T102" s="5" t="s">
        <v>22</v>
      </c>
      <c r="U102" s="5" t="s">
        <v>53</v>
      </c>
    </row>
    <row r="103" spans="1:21" hidden="1">
      <c r="A103" s="1">
        <v>103</v>
      </c>
      <c r="B103" s="2"/>
      <c r="C103" s="3"/>
      <c r="D103" s="4" t="s">
        <v>1489</v>
      </c>
      <c r="E103" s="5" t="s">
        <v>26</v>
      </c>
      <c r="F103" s="6"/>
      <c r="G103" s="3"/>
      <c r="H103" s="3"/>
      <c r="I103" s="3"/>
      <c r="J103" s="3"/>
      <c r="K103" s="3"/>
      <c r="L103" s="3"/>
      <c r="M103" s="7">
        <v>43530.7421875</v>
      </c>
      <c r="N103" s="3" t="s">
        <v>23</v>
      </c>
      <c r="O103" s="3"/>
      <c r="P103" s="3"/>
      <c r="Q103" s="3"/>
      <c r="R103" s="3"/>
      <c r="S103" t="s">
        <v>22</v>
      </c>
      <c r="T103" s="5" t="s">
        <v>22</v>
      </c>
      <c r="U103" s="5" t="s">
        <v>43</v>
      </c>
    </row>
    <row r="104" spans="1:21" hidden="1">
      <c r="A104" s="1">
        <v>172</v>
      </c>
      <c r="B104" s="2"/>
      <c r="C104" s="3"/>
      <c r="D104" s="4" t="s">
        <v>206</v>
      </c>
      <c r="E104" s="5" t="s">
        <v>26</v>
      </c>
      <c r="F104" s="6"/>
      <c r="G104" s="3"/>
      <c r="H104" s="3"/>
      <c r="I104" s="3"/>
      <c r="J104" s="3"/>
      <c r="K104" s="3"/>
      <c r="L104" s="3"/>
      <c r="M104" s="7">
        <v>43531.394386574073</v>
      </c>
      <c r="N104" s="3" t="s">
        <v>23</v>
      </c>
      <c r="O104" s="3"/>
      <c r="P104" s="3"/>
      <c r="Q104" s="3"/>
      <c r="R104" s="3"/>
      <c r="S104" t="s">
        <v>22</v>
      </c>
      <c r="T104" s="5" t="s">
        <v>22</v>
      </c>
      <c r="U104" s="5" t="s">
        <v>43</v>
      </c>
    </row>
    <row r="105" spans="1:21" hidden="1">
      <c r="A105" s="1">
        <v>1001</v>
      </c>
      <c r="B105" s="2"/>
      <c r="C105" s="3"/>
      <c r="D105" s="4" t="s">
        <v>1490</v>
      </c>
      <c r="E105" s="5" t="s">
        <v>26</v>
      </c>
      <c r="F105" s="6"/>
      <c r="G105" s="3"/>
      <c r="H105" s="3"/>
      <c r="I105" s="3"/>
      <c r="J105" s="3"/>
      <c r="K105" s="3"/>
      <c r="L105" s="3"/>
      <c r="M105" s="7">
        <v>43676.695324074077</v>
      </c>
      <c r="N105" s="3" t="s">
        <v>28</v>
      </c>
      <c r="O105" s="3"/>
      <c r="P105" s="3"/>
      <c r="Q105" s="3"/>
      <c r="R105" s="3"/>
      <c r="S105" t="s">
        <v>22</v>
      </c>
      <c r="T105" s="5" t="s">
        <v>22</v>
      </c>
      <c r="U105" s="5" t="s">
        <v>83</v>
      </c>
    </row>
    <row r="106" spans="1:21" hidden="1">
      <c r="A106" s="1">
        <v>1000</v>
      </c>
      <c r="B106" s="2"/>
      <c r="C106" s="3"/>
      <c r="D106" s="4" t="s">
        <v>1491</v>
      </c>
      <c r="E106" s="5" t="s">
        <v>26</v>
      </c>
      <c r="F106" s="6"/>
      <c r="G106" s="3"/>
      <c r="H106" s="3"/>
      <c r="I106" s="3"/>
      <c r="J106" s="3"/>
      <c r="K106" s="3"/>
      <c r="L106" s="3"/>
      <c r="M106" s="7">
        <v>43676.695231481484</v>
      </c>
      <c r="N106" s="3" t="s">
        <v>28</v>
      </c>
      <c r="O106" s="3"/>
      <c r="P106" s="3"/>
      <c r="Q106" s="3"/>
      <c r="R106" s="3"/>
      <c r="S106" t="s">
        <v>22</v>
      </c>
      <c r="T106" s="5" t="s">
        <v>22</v>
      </c>
      <c r="U106" s="5" t="s">
        <v>83</v>
      </c>
    </row>
    <row r="107" spans="1:21" hidden="1">
      <c r="A107" s="1">
        <v>1002</v>
      </c>
      <c r="B107" s="2"/>
      <c r="C107" s="3"/>
      <c r="D107" s="4" t="s">
        <v>1492</v>
      </c>
      <c r="E107" s="5" t="s">
        <v>26</v>
      </c>
      <c r="F107" s="6"/>
      <c r="G107" s="3"/>
      <c r="H107" s="3"/>
      <c r="I107" s="3"/>
      <c r="J107" s="3"/>
      <c r="K107" s="3"/>
      <c r="L107" s="3"/>
      <c r="M107" s="7">
        <v>43676.695416666669</v>
      </c>
      <c r="N107" s="3" t="s">
        <v>28</v>
      </c>
      <c r="O107" s="3"/>
      <c r="P107" s="3"/>
      <c r="Q107" s="3"/>
      <c r="R107" s="3"/>
      <c r="S107" t="s">
        <v>22</v>
      </c>
      <c r="T107" s="5" t="s">
        <v>22</v>
      </c>
      <c r="U107" s="5" t="s">
        <v>83</v>
      </c>
    </row>
    <row r="108" spans="1:21" hidden="1">
      <c r="A108" s="1">
        <v>1003</v>
      </c>
      <c r="B108" s="2"/>
      <c r="C108" s="3"/>
      <c r="D108" s="4" t="s">
        <v>1493</v>
      </c>
      <c r="E108" s="5" t="s">
        <v>26</v>
      </c>
      <c r="F108" s="6"/>
      <c r="G108" s="3"/>
      <c r="H108" s="3"/>
      <c r="I108" s="3"/>
      <c r="J108" s="3"/>
      <c r="K108" s="3"/>
      <c r="L108" s="3"/>
      <c r="M108" s="7">
        <v>43676.695625</v>
      </c>
      <c r="N108" s="3" t="s">
        <v>28</v>
      </c>
      <c r="O108" s="3"/>
      <c r="P108" s="3"/>
      <c r="Q108" s="3"/>
      <c r="R108" s="3"/>
      <c r="S108" t="s">
        <v>22</v>
      </c>
      <c r="T108" s="5" t="s">
        <v>22</v>
      </c>
      <c r="U108" s="5" t="s">
        <v>83</v>
      </c>
    </row>
    <row r="109" spans="1:21" hidden="1">
      <c r="A109" s="1">
        <v>1004</v>
      </c>
      <c r="B109" s="2"/>
      <c r="C109" s="3"/>
      <c r="D109" s="4" t="s">
        <v>1494</v>
      </c>
      <c r="E109" s="5" t="s">
        <v>26</v>
      </c>
      <c r="F109" s="6"/>
      <c r="G109" s="3"/>
      <c r="H109" s="3"/>
      <c r="I109" s="3"/>
      <c r="J109" s="3"/>
      <c r="K109" s="3"/>
      <c r="L109" s="3"/>
      <c r="M109" s="7">
        <v>43676.695717592593</v>
      </c>
      <c r="N109" s="3" t="s">
        <v>28</v>
      </c>
      <c r="O109" s="3"/>
      <c r="P109" s="3"/>
      <c r="Q109" s="3"/>
      <c r="R109" s="3"/>
      <c r="S109" t="s">
        <v>22</v>
      </c>
      <c r="T109" s="5" t="s">
        <v>22</v>
      </c>
      <c r="U109" s="5" t="s">
        <v>83</v>
      </c>
    </row>
    <row r="110" spans="1:21" hidden="1">
      <c r="A110" s="1">
        <v>1005</v>
      </c>
      <c r="B110" s="2"/>
      <c r="C110" s="3"/>
      <c r="D110" s="4" t="s">
        <v>1495</v>
      </c>
      <c r="E110" s="5" t="s">
        <v>26</v>
      </c>
      <c r="F110" s="6"/>
      <c r="G110" s="3"/>
      <c r="H110" s="3"/>
      <c r="I110" s="3"/>
      <c r="J110" s="3"/>
      <c r="K110" s="3"/>
      <c r="L110" s="3"/>
      <c r="M110" s="7">
        <v>43676.695798611108</v>
      </c>
      <c r="N110" s="3" t="s">
        <v>28</v>
      </c>
      <c r="O110" s="3"/>
      <c r="P110" s="3"/>
      <c r="Q110" s="3"/>
      <c r="R110" s="3"/>
      <c r="S110" t="s">
        <v>22</v>
      </c>
      <c r="T110" s="5" t="s">
        <v>22</v>
      </c>
      <c r="U110" s="5" t="s">
        <v>83</v>
      </c>
    </row>
    <row r="111" spans="1:21" hidden="1">
      <c r="A111" s="1">
        <v>1006</v>
      </c>
      <c r="B111" s="2"/>
      <c r="C111" s="3"/>
      <c r="D111" s="4" t="s">
        <v>1496</v>
      </c>
      <c r="E111" s="5" t="s">
        <v>26</v>
      </c>
      <c r="F111" s="6"/>
      <c r="G111" s="3"/>
      <c r="H111" s="3"/>
      <c r="I111" s="3"/>
      <c r="J111" s="3"/>
      <c r="K111" s="3"/>
      <c r="L111" s="3"/>
      <c r="M111" s="7">
        <v>43676.695902777778</v>
      </c>
      <c r="N111" s="3" t="s">
        <v>28</v>
      </c>
      <c r="O111" s="3"/>
      <c r="P111" s="3"/>
      <c r="Q111" s="3"/>
      <c r="R111" s="3"/>
      <c r="S111" t="s">
        <v>22</v>
      </c>
      <c r="T111" s="5" t="s">
        <v>22</v>
      </c>
      <c r="U111" s="5" t="s">
        <v>83</v>
      </c>
    </row>
    <row r="112" spans="1:21" hidden="1">
      <c r="A112" s="1">
        <v>1229</v>
      </c>
      <c r="B112" s="2"/>
      <c r="C112" s="3"/>
      <c r="D112" s="4" t="s">
        <v>84</v>
      </c>
      <c r="E112" s="5" t="s">
        <v>84</v>
      </c>
      <c r="F112" s="6"/>
      <c r="G112" s="3"/>
      <c r="H112" s="3"/>
      <c r="I112" s="3"/>
      <c r="J112" s="3"/>
      <c r="K112" s="3"/>
      <c r="L112" s="3"/>
      <c r="M112" s="7">
        <v>43734.582627314812</v>
      </c>
      <c r="N112" s="3" t="s">
        <v>31</v>
      </c>
      <c r="O112" s="3"/>
      <c r="P112" s="3"/>
      <c r="Q112" s="3"/>
      <c r="R112" s="3"/>
      <c r="S112" t="s">
        <v>22</v>
      </c>
      <c r="T112" s="5" t="s">
        <v>22</v>
      </c>
      <c r="U112" s="5" t="s">
        <v>83</v>
      </c>
    </row>
    <row r="113" spans="1:21" hidden="1">
      <c r="A113" s="1">
        <v>1230</v>
      </c>
      <c r="B113" s="2"/>
      <c r="C113" s="3"/>
      <c r="D113" s="4" t="s">
        <v>85</v>
      </c>
      <c r="E113" s="5" t="s">
        <v>85</v>
      </c>
      <c r="F113" s="6"/>
      <c r="G113" s="3"/>
      <c r="H113" s="3"/>
      <c r="I113" s="3"/>
      <c r="J113" s="3"/>
      <c r="K113" s="3"/>
      <c r="L113" s="3"/>
      <c r="M113" s="7">
        <v>43734.582800925928</v>
      </c>
      <c r="N113" s="3" t="s">
        <v>31</v>
      </c>
      <c r="O113" s="3"/>
      <c r="P113" s="3"/>
      <c r="Q113" s="3"/>
      <c r="R113" s="3"/>
      <c r="S113" t="s">
        <v>22</v>
      </c>
      <c r="T113" s="5" t="s">
        <v>22</v>
      </c>
      <c r="U113" s="5" t="s">
        <v>83</v>
      </c>
    </row>
    <row r="114" spans="1:21" hidden="1">
      <c r="A114" s="1">
        <v>1231</v>
      </c>
      <c r="B114" s="2"/>
      <c r="C114" s="3"/>
      <c r="D114" s="4" t="s">
        <v>86</v>
      </c>
      <c r="E114" s="5" t="s">
        <v>86</v>
      </c>
      <c r="F114" s="6"/>
      <c r="G114" s="3"/>
      <c r="H114" s="3"/>
      <c r="I114" s="3"/>
      <c r="J114" s="3"/>
      <c r="K114" s="3"/>
      <c r="L114" s="3"/>
      <c r="M114" s="7">
        <v>43734.583032407405</v>
      </c>
      <c r="N114" s="3" t="s">
        <v>31</v>
      </c>
      <c r="O114" s="3"/>
      <c r="P114" s="3"/>
      <c r="Q114" s="3"/>
      <c r="R114" s="3"/>
      <c r="S114" t="s">
        <v>22</v>
      </c>
      <c r="T114" s="5" t="s">
        <v>22</v>
      </c>
      <c r="U114" s="5" t="s">
        <v>83</v>
      </c>
    </row>
    <row r="115" spans="1:21" hidden="1">
      <c r="A115" s="1">
        <v>1421</v>
      </c>
      <c r="B115" s="2"/>
      <c r="C115" s="3"/>
      <c r="D115" s="4" t="s">
        <v>87</v>
      </c>
      <c r="E115" s="5" t="s">
        <v>87</v>
      </c>
      <c r="F115" s="6"/>
      <c r="G115" s="3"/>
      <c r="H115" s="3"/>
      <c r="I115" s="3"/>
      <c r="J115" s="3"/>
      <c r="K115" s="3"/>
      <c r="L115" s="3"/>
      <c r="M115" s="7">
        <v>43797.399930555555</v>
      </c>
      <c r="N115" s="3" t="s">
        <v>23</v>
      </c>
      <c r="O115" s="3"/>
      <c r="P115" s="3"/>
      <c r="Q115" s="3"/>
      <c r="R115" s="3"/>
      <c r="S115" t="s">
        <v>22</v>
      </c>
      <c r="T115" s="5" t="s">
        <v>22</v>
      </c>
      <c r="U115" s="5" t="s">
        <v>24</v>
      </c>
    </row>
    <row r="116" spans="1:21" hidden="1">
      <c r="A116" s="1">
        <v>12</v>
      </c>
      <c r="B116" s="2"/>
      <c r="C116" s="3"/>
      <c r="D116" s="4" t="s">
        <v>88</v>
      </c>
      <c r="E116" s="5" t="s">
        <v>88</v>
      </c>
      <c r="F116" s="6"/>
      <c r="G116" s="3"/>
      <c r="H116" s="3"/>
      <c r="I116" s="3"/>
      <c r="J116" s="3"/>
      <c r="K116" s="3"/>
      <c r="L116" s="3"/>
      <c r="M116" s="7">
        <v>43469.725717592592</v>
      </c>
      <c r="N116" s="3" t="s">
        <v>23</v>
      </c>
      <c r="O116" s="3"/>
      <c r="P116" s="3"/>
      <c r="Q116" s="3"/>
      <c r="R116" s="3"/>
      <c r="S116" t="s">
        <v>22</v>
      </c>
      <c r="T116" s="5" t="s">
        <v>22</v>
      </c>
      <c r="U116" s="5" t="s">
        <v>24</v>
      </c>
    </row>
    <row r="117" spans="1:21" hidden="1">
      <c r="A117" s="1">
        <v>297</v>
      </c>
      <c r="B117" s="2"/>
      <c r="C117" s="3"/>
      <c r="D117" s="4" t="s">
        <v>89</v>
      </c>
      <c r="E117" s="5" t="s">
        <v>89</v>
      </c>
      <c r="F117" s="6"/>
      <c r="G117" s="3"/>
      <c r="H117" s="3"/>
      <c r="I117" s="3"/>
      <c r="J117" s="3"/>
      <c r="K117" s="3"/>
      <c r="L117" s="3"/>
      <c r="M117" s="7">
        <v>43556.657337962963</v>
      </c>
      <c r="N117" s="3" t="s">
        <v>31</v>
      </c>
      <c r="O117" s="3"/>
      <c r="P117" s="3"/>
      <c r="Q117" s="3"/>
      <c r="R117" s="3"/>
      <c r="S117" t="s">
        <v>22</v>
      </c>
      <c r="T117" s="5" t="s">
        <v>22</v>
      </c>
      <c r="U117" s="5" t="s">
        <v>90</v>
      </c>
    </row>
    <row r="118" spans="1:21" hidden="1">
      <c r="A118" s="1">
        <v>299</v>
      </c>
      <c r="B118" s="2"/>
      <c r="C118" s="3"/>
      <c r="D118" s="4" t="s">
        <v>91</v>
      </c>
      <c r="E118" s="5" t="s">
        <v>91</v>
      </c>
      <c r="F118" s="6"/>
      <c r="G118" s="3"/>
      <c r="H118" s="3"/>
      <c r="I118" s="3"/>
      <c r="J118" s="3"/>
      <c r="K118" s="3"/>
      <c r="L118" s="3"/>
      <c r="M118" s="7">
        <v>43556.658402777779</v>
      </c>
      <c r="N118" s="3" t="s">
        <v>31</v>
      </c>
      <c r="O118" s="3"/>
      <c r="P118" s="3"/>
      <c r="Q118" s="3"/>
      <c r="R118" s="3"/>
      <c r="S118" t="s">
        <v>22</v>
      </c>
      <c r="T118" s="5" t="s">
        <v>22</v>
      </c>
      <c r="U118" s="5" t="s">
        <v>90</v>
      </c>
    </row>
    <row r="119" spans="1:21" hidden="1">
      <c r="A119" s="1">
        <v>1211</v>
      </c>
      <c r="B119" s="2"/>
      <c r="C119" s="3"/>
      <c r="D119" s="4" t="s">
        <v>92</v>
      </c>
      <c r="E119" s="5" t="s">
        <v>92</v>
      </c>
      <c r="F119" s="6"/>
      <c r="G119" s="3"/>
      <c r="H119" s="3"/>
      <c r="I119" s="3"/>
      <c r="J119" s="3"/>
      <c r="K119" s="3"/>
      <c r="L119" s="3"/>
      <c r="M119" s="7">
        <v>43734.530543981484</v>
      </c>
      <c r="N119" s="3" t="s">
        <v>31</v>
      </c>
      <c r="O119" s="3"/>
      <c r="P119" s="3"/>
      <c r="Q119" s="3"/>
      <c r="R119" s="3"/>
      <c r="S119" t="s">
        <v>22</v>
      </c>
      <c r="T119" s="5" t="s">
        <v>22</v>
      </c>
      <c r="U119" s="5" t="s">
        <v>90</v>
      </c>
    </row>
    <row r="120" spans="1:21" hidden="1">
      <c r="A120" s="1">
        <v>302</v>
      </c>
      <c r="B120" s="2"/>
      <c r="C120" s="3"/>
      <c r="D120" s="4" t="s">
        <v>253</v>
      </c>
      <c r="E120" s="5" t="s">
        <v>26</v>
      </c>
      <c r="F120" s="6"/>
      <c r="G120" s="3"/>
      <c r="H120" s="3"/>
      <c r="I120" s="3"/>
      <c r="J120" s="3"/>
      <c r="K120" s="3"/>
      <c r="L120" s="3"/>
      <c r="M120" s="7">
        <v>43563.401747685188</v>
      </c>
      <c r="N120" s="3" t="s">
        <v>23</v>
      </c>
      <c r="O120" s="3"/>
      <c r="P120" s="3"/>
      <c r="Q120" s="3"/>
      <c r="R120" s="3"/>
      <c r="S120" t="s">
        <v>22</v>
      </c>
      <c r="T120" s="5" t="s">
        <v>22</v>
      </c>
      <c r="U120" s="5" t="s">
        <v>24</v>
      </c>
    </row>
    <row r="121" spans="1:21" hidden="1">
      <c r="A121" s="1">
        <v>4</v>
      </c>
      <c r="B121" s="2"/>
      <c r="C121" s="3"/>
      <c r="D121" s="4" t="s">
        <v>93</v>
      </c>
      <c r="E121" s="5" t="s">
        <v>93</v>
      </c>
      <c r="F121" s="6"/>
      <c r="G121" s="3"/>
      <c r="H121" s="3"/>
      <c r="I121" s="3"/>
      <c r="J121" s="3"/>
      <c r="K121" s="3"/>
      <c r="L121" s="3"/>
      <c r="M121" s="7">
        <v>43563.402071759258</v>
      </c>
      <c r="N121" s="3" t="s">
        <v>23</v>
      </c>
      <c r="O121" s="3"/>
      <c r="P121" s="3"/>
      <c r="Q121" s="3"/>
      <c r="R121" s="3"/>
      <c r="S121" t="s">
        <v>22</v>
      </c>
      <c r="T121" s="5" t="s">
        <v>22</v>
      </c>
      <c r="U121" s="5" t="s">
        <v>94</v>
      </c>
    </row>
    <row r="122" spans="1:21" hidden="1">
      <c r="A122" s="1">
        <v>519</v>
      </c>
      <c r="B122" s="2"/>
      <c r="C122" s="3"/>
      <c r="D122" s="4" t="s">
        <v>1497</v>
      </c>
      <c r="E122" s="5" t="s">
        <v>26</v>
      </c>
      <c r="F122" s="6"/>
      <c r="G122" s="3"/>
      <c r="H122" s="3"/>
      <c r="I122" s="3"/>
      <c r="J122" s="3"/>
      <c r="K122" s="3"/>
      <c r="L122" s="3"/>
      <c r="M122" s="7">
        <v>43594.503472222219</v>
      </c>
      <c r="N122" s="3" t="s">
        <v>23</v>
      </c>
      <c r="O122" s="3"/>
      <c r="P122" s="3"/>
      <c r="Q122" s="3"/>
      <c r="R122" s="3"/>
      <c r="S122" t="s">
        <v>22</v>
      </c>
      <c r="T122" s="5" t="s">
        <v>22</v>
      </c>
      <c r="U122" s="5" t="s">
        <v>94</v>
      </c>
    </row>
    <row r="123" spans="1:21" hidden="1">
      <c r="A123" s="1">
        <v>5</v>
      </c>
      <c r="B123" s="2"/>
      <c r="C123" s="3"/>
      <c r="D123" s="4" t="s">
        <v>95</v>
      </c>
      <c r="E123" s="5" t="s">
        <v>95</v>
      </c>
      <c r="F123" s="6"/>
      <c r="G123" s="3"/>
      <c r="H123" s="3"/>
      <c r="I123" s="3"/>
      <c r="J123" s="3"/>
      <c r="K123" s="3"/>
      <c r="L123" s="3"/>
      <c r="M123" s="7">
        <v>43594.581504629627</v>
      </c>
      <c r="N123" s="3" t="s">
        <v>23</v>
      </c>
      <c r="O123" s="3"/>
      <c r="P123" s="3"/>
      <c r="Q123" s="3"/>
      <c r="R123" s="3"/>
      <c r="S123" t="s">
        <v>22</v>
      </c>
      <c r="T123" s="5" t="s">
        <v>22</v>
      </c>
      <c r="U123" s="5" t="s">
        <v>96</v>
      </c>
    </row>
    <row r="124" spans="1:21" hidden="1">
      <c r="A124" s="1">
        <v>6</v>
      </c>
      <c r="B124" s="2"/>
      <c r="C124" s="3"/>
      <c r="D124" s="4" t="s">
        <v>97</v>
      </c>
      <c r="E124" s="5" t="s">
        <v>97</v>
      </c>
      <c r="F124" s="6"/>
      <c r="G124" s="3"/>
      <c r="H124" s="3"/>
      <c r="I124" s="3"/>
      <c r="J124" s="3"/>
      <c r="K124" s="3"/>
      <c r="L124" s="3"/>
      <c r="M124" s="7">
        <v>43594.581516203703</v>
      </c>
      <c r="N124" s="3" t="s">
        <v>23</v>
      </c>
      <c r="O124" s="3"/>
      <c r="P124" s="3"/>
      <c r="Q124" s="3"/>
      <c r="R124" s="3"/>
      <c r="S124" t="s">
        <v>22</v>
      </c>
      <c r="T124" s="5" t="s">
        <v>22</v>
      </c>
      <c r="U124" s="5" t="s">
        <v>96</v>
      </c>
    </row>
    <row r="125" spans="1:21" hidden="1">
      <c r="A125" s="1">
        <v>18</v>
      </c>
      <c r="B125" s="2"/>
      <c r="C125" s="3"/>
      <c r="D125" s="4" t="s">
        <v>98</v>
      </c>
      <c r="E125" s="5" t="s">
        <v>98</v>
      </c>
      <c r="F125" s="6"/>
      <c r="G125" s="3"/>
      <c r="H125" s="3"/>
      <c r="I125" s="3"/>
      <c r="J125" s="3"/>
      <c r="K125" s="3"/>
      <c r="L125" s="3"/>
      <c r="M125" s="7">
        <v>43594.581516203703</v>
      </c>
      <c r="N125" s="3" t="s">
        <v>23</v>
      </c>
      <c r="O125" s="3"/>
      <c r="P125" s="3"/>
      <c r="Q125" s="3"/>
      <c r="R125" s="3"/>
      <c r="S125" t="s">
        <v>22</v>
      </c>
      <c r="T125" s="5" t="s">
        <v>22</v>
      </c>
      <c r="U125" s="5" t="s">
        <v>96</v>
      </c>
    </row>
    <row r="126" spans="1:21" hidden="1">
      <c r="A126" s="1">
        <v>7</v>
      </c>
      <c r="B126" s="2"/>
      <c r="C126" s="3"/>
      <c r="D126" s="4" t="s">
        <v>99</v>
      </c>
      <c r="E126" s="5" t="s">
        <v>99</v>
      </c>
      <c r="F126" s="6"/>
      <c r="G126" s="3"/>
      <c r="H126" s="3"/>
      <c r="I126" s="3"/>
      <c r="J126" s="3"/>
      <c r="K126" s="3"/>
      <c r="L126" s="3"/>
      <c r="M126" s="7">
        <v>43594.581516203703</v>
      </c>
      <c r="N126" s="3" t="s">
        <v>23</v>
      </c>
      <c r="O126" s="3"/>
      <c r="P126" s="3"/>
      <c r="Q126" s="3"/>
      <c r="R126" s="3"/>
      <c r="S126" t="s">
        <v>22</v>
      </c>
      <c r="T126" s="5" t="s">
        <v>22</v>
      </c>
      <c r="U126" s="5" t="s">
        <v>96</v>
      </c>
    </row>
    <row r="127" spans="1:21" hidden="1">
      <c r="A127" s="1">
        <v>8</v>
      </c>
      <c r="B127" s="2"/>
      <c r="C127" s="3"/>
      <c r="D127" s="4" t="s">
        <v>100</v>
      </c>
      <c r="E127" s="5" t="s">
        <v>100</v>
      </c>
      <c r="F127" s="6"/>
      <c r="G127" s="3"/>
      <c r="H127" s="3"/>
      <c r="I127" s="3"/>
      <c r="J127" s="3"/>
      <c r="K127" s="3"/>
      <c r="L127" s="3"/>
      <c r="M127" s="7">
        <v>43594.581516203703</v>
      </c>
      <c r="N127" s="3" t="s">
        <v>23</v>
      </c>
      <c r="O127" s="3"/>
      <c r="P127" s="3"/>
      <c r="Q127" s="3"/>
      <c r="R127" s="3"/>
      <c r="S127" t="s">
        <v>22</v>
      </c>
      <c r="T127" s="5" t="s">
        <v>22</v>
      </c>
      <c r="U127" s="5" t="s">
        <v>96</v>
      </c>
    </row>
    <row r="128" spans="1:21" hidden="1">
      <c r="A128" s="1">
        <v>290</v>
      </c>
      <c r="B128" s="2"/>
      <c r="C128" s="3"/>
      <c r="D128" s="4" t="s">
        <v>101</v>
      </c>
      <c r="E128" s="5" t="s">
        <v>101</v>
      </c>
      <c r="F128" s="6"/>
      <c r="G128" s="3"/>
      <c r="H128" s="3"/>
      <c r="I128" s="3"/>
      <c r="J128" s="3"/>
      <c r="K128" s="3"/>
      <c r="L128" s="3"/>
      <c r="M128" s="7">
        <v>43556.647824074076</v>
      </c>
      <c r="N128" s="3" t="s">
        <v>31</v>
      </c>
      <c r="O128" s="3"/>
      <c r="P128" s="3"/>
      <c r="Q128" s="3"/>
      <c r="R128" s="3"/>
      <c r="S128" t="s">
        <v>22</v>
      </c>
      <c r="T128" s="5" t="s">
        <v>22</v>
      </c>
      <c r="U128" s="5" t="s">
        <v>54</v>
      </c>
    </row>
    <row r="129" spans="1:21" hidden="1">
      <c r="A129" s="1">
        <v>291</v>
      </c>
      <c r="B129" s="2"/>
      <c r="C129" s="3"/>
      <c r="D129" s="4" t="s">
        <v>102</v>
      </c>
      <c r="E129" s="5" t="s">
        <v>102</v>
      </c>
      <c r="F129" s="6"/>
      <c r="G129" s="3"/>
      <c r="H129" s="3"/>
      <c r="I129" s="3"/>
      <c r="J129" s="3"/>
      <c r="K129" s="3"/>
      <c r="L129" s="3"/>
      <c r="M129" s="7">
        <v>43556.647986111115</v>
      </c>
      <c r="N129" s="3" t="s">
        <v>31</v>
      </c>
      <c r="O129" s="3"/>
      <c r="P129" s="3"/>
      <c r="Q129" s="3"/>
      <c r="R129" s="3"/>
      <c r="S129" t="s">
        <v>22</v>
      </c>
      <c r="T129" s="5" t="s">
        <v>22</v>
      </c>
      <c r="U129" s="5" t="s">
        <v>54</v>
      </c>
    </row>
    <row r="130" spans="1:21" hidden="1">
      <c r="A130" s="1">
        <v>341</v>
      </c>
      <c r="B130" s="2"/>
      <c r="C130" s="3"/>
      <c r="D130" s="4" t="s">
        <v>103</v>
      </c>
      <c r="E130" s="5" t="s">
        <v>103</v>
      </c>
      <c r="F130" s="6"/>
      <c r="G130" s="3"/>
      <c r="H130" s="3"/>
      <c r="I130" s="3"/>
      <c r="J130" s="3"/>
      <c r="K130" s="3"/>
      <c r="L130" s="3"/>
      <c r="M130" s="7">
        <v>43573.672025462962</v>
      </c>
      <c r="N130" s="3" t="s">
        <v>31</v>
      </c>
      <c r="O130" s="3"/>
      <c r="P130" s="3"/>
      <c r="Q130" s="3"/>
      <c r="R130" s="3"/>
      <c r="S130" t="s">
        <v>22</v>
      </c>
      <c r="T130" s="5" t="s">
        <v>22</v>
      </c>
      <c r="U130" s="5" t="s">
        <v>78</v>
      </c>
    </row>
    <row r="131" spans="1:21" hidden="1">
      <c r="A131" s="1">
        <v>342</v>
      </c>
      <c r="B131" s="2"/>
      <c r="C131" s="3"/>
      <c r="D131" s="4" t="s">
        <v>104</v>
      </c>
      <c r="E131" s="5" t="s">
        <v>104</v>
      </c>
      <c r="F131" s="6"/>
      <c r="G131" s="3"/>
      <c r="H131" s="3"/>
      <c r="I131" s="3"/>
      <c r="J131" s="3"/>
      <c r="K131" s="3"/>
      <c r="L131" s="3"/>
      <c r="M131" s="7">
        <v>43573.672152777777</v>
      </c>
      <c r="N131" s="3" t="s">
        <v>31</v>
      </c>
      <c r="O131" s="3"/>
      <c r="P131" s="3"/>
      <c r="Q131" s="3"/>
      <c r="R131" s="3"/>
      <c r="S131" t="s">
        <v>22</v>
      </c>
      <c r="T131" s="5" t="s">
        <v>22</v>
      </c>
      <c r="U131" s="5" t="s">
        <v>78</v>
      </c>
    </row>
    <row r="132" spans="1:21" hidden="1">
      <c r="A132" s="1">
        <v>1007</v>
      </c>
      <c r="B132" s="2"/>
      <c r="C132" s="3"/>
      <c r="D132" s="4" t="s">
        <v>1498</v>
      </c>
      <c r="E132" s="5" t="s">
        <v>26</v>
      </c>
      <c r="F132" s="6"/>
      <c r="G132" s="3"/>
      <c r="H132" s="3"/>
      <c r="I132" s="3"/>
      <c r="J132" s="3"/>
      <c r="K132" s="3"/>
      <c r="L132" s="3"/>
      <c r="M132" s="7">
        <v>43676.696192129632</v>
      </c>
      <c r="N132" s="3" t="s">
        <v>28</v>
      </c>
      <c r="O132" s="3"/>
      <c r="P132" s="3"/>
      <c r="Q132" s="3"/>
      <c r="R132" s="3"/>
      <c r="S132" t="s">
        <v>22</v>
      </c>
      <c r="T132" s="5" t="s">
        <v>22</v>
      </c>
      <c r="U132" s="5" t="s">
        <v>24</v>
      </c>
    </row>
    <row r="133" spans="1:21" hidden="1">
      <c r="A133" s="1">
        <v>1008</v>
      </c>
      <c r="B133" s="2"/>
      <c r="C133" s="3"/>
      <c r="D133" s="4" t="s">
        <v>1499</v>
      </c>
      <c r="E133" s="5" t="s">
        <v>26</v>
      </c>
      <c r="F133" s="6"/>
      <c r="G133" s="3"/>
      <c r="H133" s="3"/>
      <c r="I133" s="3"/>
      <c r="J133" s="3"/>
      <c r="K133" s="3"/>
      <c r="L133" s="3"/>
      <c r="M133" s="7">
        <v>43676.696296296293</v>
      </c>
      <c r="N133" s="3" t="s">
        <v>28</v>
      </c>
      <c r="O133" s="3"/>
      <c r="P133" s="3"/>
      <c r="Q133" s="3"/>
      <c r="R133" s="3"/>
      <c r="S133" t="s">
        <v>22</v>
      </c>
      <c r="T133" s="5" t="s">
        <v>22</v>
      </c>
      <c r="U133" s="5" t="s">
        <v>105</v>
      </c>
    </row>
    <row r="134" spans="1:21" hidden="1">
      <c r="A134" s="1">
        <v>1009</v>
      </c>
      <c r="B134" s="2"/>
      <c r="C134" s="3"/>
      <c r="D134" s="4" t="s">
        <v>1500</v>
      </c>
      <c r="E134" s="5" t="s">
        <v>26</v>
      </c>
      <c r="F134" s="6"/>
      <c r="G134" s="3"/>
      <c r="H134" s="3"/>
      <c r="I134" s="3"/>
      <c r="J134" s="3"/>
      <c r="K134" s="3"/>
      <c r="L134" s="3"/>
      <c r="M134" s="7">
        <v>43676.696458333332</v>
      </c>
      <c r="N134" s="3" t="s">
        <v>28</v>
      </c>
      <c r="O134" s="3"/>
      <c r="P134" s="3"/>
      <c r="Q134" s="3"/>
      <c r="R134" s="3"/>
      <c r="S134" t="s">
        <v>22</v>
      </c>
      <c r="T134" s="5" t="s">
        <v>22</v>
      </c>
      <c r="U134" s="5" t="s">
        <v>105</v>
      </c>
    </row>
    <row r="135" spans="1:21" hidden="1">
      <c r="A135" s="1">
        <v>1010</v>
      </c>
      <c r="B135" s="2"/>
      <c r="C135" s="3"/>
      <c r="D135" s="4" t="s">
        <v>1501</v>
      </c>
      <c r="E135" s="5" t="s">
        <v>26</v>
      </c>
      <c r="F135" s="6"/>
      <c r="G135" s="3"/>
      <c r="H135" s="3"/>
      <c r="I135" s="3"/>
      <c r="J135" s="3"/>
      <c r="K135" s="3"/>
      <c r="L135" s="3"/>
      <c r="M135" s="7">
        <v>43676.696539351855</v>
      </c>
      <c r="N135" s="3" t="s">
        <v>28</v>
      </c>
      <c r="O135" s="3"/>
      <c r="P135" s="3"/>
      <c r="Q135" s="3"/>
      <c r="R135" s="3"/>
      <c r="S135" t="s">
        <v>22</v>
      </c>
      <c r="T135" s="5" t="s">
        <v>22</v>
      </c>
      <c r="U135" s="5" t="s">
        <v>105</v>
      </c>
    </row>
    <row r="136" spans="1:21" hidden="1">
      <c r="A136" s="1">
        <v>984</v>
      </c>
      <c r="B136" s="2"/>
      <c r="C136" s="3"/>
      <c r="D136" s="4" t="s">
        <v>226</v>
      </c>
      <c r="E136" s="5" t="s">
        <v>26</v>
      </c>
      <c r="F136" s="6"/>
      <c r="G136" s="3"/>
      <c r="H136" s="3"/>
      <c r="I136" s="3"/>
      <c r="J136" s="3"/>
      <c r="K136" s="3"/>
      <c r="L136" s="3"/>
      <c r="M136" s="7">
        <v>43676.692835648151</v>
      </c>
      <c r="N136" s="3" t="s">
        <v>28</v>
      </c>
      <c r="O136" s="3"/>
      <c r="P136" s="3"/>
      <c r="Q136" s="3"/>
      <c r="R136" s="3"/>
      <c r="S136" t="s">
        <v>22</v>
      </c>
      <c r="T136" s="5" t="s">
        <v>22</v>
      </c>
      <c r="U136" s="5" t="s">
        <v>24</v>
      </c>
    </row>
    <row r="137" spans="1:21" hidden="1">
      <c r="A137" s="1">
        <v>3165</v>
      </c>
      <c r="B137" s="2"/>
      <c r="C137" s="3"/>
      <c r="D137" s="4" t="s">
        <v>106</v>
      </c>
      <c r="E137" s="5" t="s">
        <v>106</v>
      </c>
      <c r="F137" s="6"/>
      <c r="G137" s="3"/>
      <c r="H137" s="3"/>
      <c r="I137" s="3"/>
      <c r="J137" s="3"/>
      <c r="K137" s="3"/>
      <c r="L137" s="3"/>
      <c r="M137" s="7">
        <v>44460.415775462963</v>
      </c>
      <c r="N137" s="3" t="s">
        <v>31</v>
      </c>
      <c r="O137" s="3"/>
      <c r="P137" s="3"/>
      <c r="Q137" s="3"/>
      <c r="R137" s="3"/>
      <c r="S137" t="s">
        <v>22</v>
      </c>
      <c r="T137" s="5" t="s">
        <v>22</v>
      </c>
      <c r="U137" s="5" t="s">
        <v>107</v>
      </c>
    </row>
    <row r="138" spans="1:21" hidden="1">
      <c r="A138" s="1">
        <v>985</v>
      </c>
      <c r="B138" s="2"/>
      <c r="C138" s="3"/>
      <c r="D138" s="4" t="s">
        <v>1325</v>
      </c>
      <c r="E138" s="5" t="s">
        <v>26</v>
      </c>
      <c r="F138" s="6"/>
      <c r="G138" s="3"/>
      <c r="H138" s="3"/>
      <c r="I138" s="3"/>
      <c r="J138" s="3"/>
      <c r="K138" s="3"/>
      <c r="L138" s="3"/>
      <c r="M138" s="7">
        <v>43676.692986111113</v>
      </c>
      <c r="N138" s="3" t="s">
        <v>28</v>
      </c>
      <c r="O138" s="3"/>
      <c r="P138" s="3"/>
      <c r="Q138" s="3"/>
      <c r="R138" s="3"/>
      <c r="S138" t="s">
        <v>22</v>
      </c>
      <c r="T138" s="5" t="s">
        <v>22</v>
      </c>
      <c r="U138" s="5" t="s">
        <v>107</v>
      </c>
    </row>
    <row r="139" spans="1:21" hidden="1">
      <c r="A139" s="1">
        <v>986</v>
      </c>
      <c r="B139" s="2"/>
      <c r="C139" s="3"/>
      <c r="D139" s="4" t="s">
        <v>1329</v>
      </c>
      <c r="E139" s="5" t="s">
        <v>26</v>
      </c>
      <c r="F139" s="6"/>
      <c r="G139" s="3"/>
      <c r="H139" s="3"/>
      <c r="I139" s="3"/>
      <c r="J139" s="3"/>
      <c r="K139" s="3"/>
      <c r="L139" s="3"/>
      <c r="M139" s="7">
        <v>43676.693078703705</v>
      </c>
      <c r="N139" s="3" t="s">
        <v>28</v>
      </c>
      <c r="O139" s="3"/>
      <c r="P139" s="3"/>
      <c r="Q139" s="3"/>
      <c r="R139" s="3"/>
      <c r="S139" t="s">
        <v>22</v>
      </c>
      <c r="T139" s="5" t="s">
        <v>22</v>
      </c>
      <c r="U139" s="5" t="s">
        <v>107</v>
      </c>
    </row>
    <row r="140" spans="1:21" hidden="1">
      <c r="A140" s="1">
        <v>987</v>
      </c>
      <c r="B140" s="2"/>
      <c r="C140" s="3"/>
      <c r="D140" s="4" t="s">
        <v>225</v>
      </c>
      <c r="E140" s="5" t="s">
        <v>26</v>
      </c>
      <c r="F140" s="6"/>
      <c r="G140" s="3"/>
      <c r="H140" s="3"/>
      <c r="I140" s="3"/>
      <c r="J140" s="3"/>
      <c r="K140" s="3"/>
      <c r="L140" s="3"/>
      <c r="M140" s="7">
        <v>43676.693171296298</v>
      </c>
      <c r="N140" s="3" t="s">
        <v>28</v>
      </c>
      <c r="O140" s="3"/>
      <c r="P140" s="3"/>
      <c r="Q140" s="3"/>
      <c r="R140" s="3"/>
      <c r="S140" t="s">
        <v>22</v>
      </c>
      <c r="T140" s="5" t="s">
        <v>22</v>
      </c>
      <c r="U140" s="5" t="s">
        <v>107</v>
      </c>
    </row>
    <row r="141" spans="1:21" hidden="1">
      <c r="A141" s="1">
        <v>1237</v>
      </c>
      <c r="B141" s="2"/>
      <c r="C141" s="3"/>
      <c r="D141" s="4" t="s">
        <v>108</v>
      </c>
      <c r="E141" s="5" t="s">
        <v>108</v>
      </c>
      <c r="F141" s="6"/>
      <c r="G141" s="3"/>
      <c r="H141" s="3"/>
      <c r="I141" s="3"/>
      <c r="J141" s="3"/>
      <c r="K141" s="3"/>
      <c r="L141" s="3"/>
      <c r="M141" s="7">
        <v>43734.600949074076</v>
      </c>
      <c r="N141" s="3" t="s">
        <v>31</v>
      </c>
      <c r="O141" s="3"/>
      <c r="P141" s="3"/>
      <c r="Q141" s="3"/>
      <c r="R141" s="3"/>
      <c r="S141" t="s">
        <v>22</v>
      </c>
      <c r="T141" s="5" t="s">
        <v>22</v>
      </c>
      <c r="U141" s="5" t="s">
        <v>107</v>
      </c>
    </row>
    <row r="142" spans="1:21" hidden="1">
      <c r="A142" s="1">
        <v>2090</v>
      </c>
      <c r="B142" s="2"/>
      <c r="C142" s="3"/>
      <c r="D142" s="4" t="s">
        <v>109</v>
      </c>
      <c r="E142" s="5" t="s">
        <v>109</v>
      </c>
      <c r="F142" s="6"/>
      <c r="G142" s="3"/>
      <c r="H142" s="3"/>
      <c r="I142" s="3"/>
      <c r="J142" s="3"/>
      <c r="K142" s="3"/>
      <c r="L142" s="3"/>
      <c r="M142" s="7">
        <v>44089.674849537034</v>
      </c>
      <c r="N142" s="3" t="s">
        <v>23</v>
      </c>
      <c r="O142" s="3"/>
      <c r="P142" s="3"/>
      <c r="Q142" s="3"/>
      <c r="R142" s="3"/>
      <c r="S142" t="s">
        <v>22</v>
      </c>
      <c r="T142" s="5" t="s">
        <v>22</v>
      </c>
      <c r="U142" s="5" t="s">
        <v>107</v>
      </c>
    </row>
    <row r="143" spans="1:21" hidden="1">
      <c r="A143" s="1">
        <v>1125</v>
      </c>
      <c r="B143" s="2"/>
      <c r="C143" s="3"/>
      <c r="D143" s="4" t="s">
        <v>1502</v>
      </c>
      <c r="E143" s="5" t="s">
        <v>26</v>
      </c>
      <c r="F143" s="6"/>
      <c r="G143" s="3"/>
      <c r="H143" s="3"/>
      <c r="I143" s="3"/>
      <c r="J143" s="3"/>
      <c r="K143" s="3"/>
      <c r="L143" s="3"/>
      <c r="M143" s="7">
        <v>43727.70449074074</v>
      </c>
      <c r="N143" s="3" t="s">
        <v>23</v>
      </c>
      <c r="O143" s="3"/>
      <c r="P143" s="3"/>
      <c r="Q143" s="3"/>
      <c r="R143" s="3"/>
      <c r="S143" t="s">
        <v>22</v>
      </c>
      <c r="T143" s="5" t="s">
        <v>22</v>
      </c>
      <c r="U143" s="5" t="s">
        <v>36</v>
      </c>
    </row>
    <row r="144" spans="1:21" hidden="1">
      <c r="A144" s="1">
        <v>1126</v>
      </c>
      <c r="B144" s="2"/>
      <c r="C144" s="3"/>
      <c r="D144" s="4" t="s">
        <v>1503</v>
      </c>
      <c r="E144" s="5" t="s">
        <v>26</v>
      </c>
      <c r="F144" s="6"/>
      <c r="G144" s="3"/>
      <c r="H144" s="3"/>
      <c r="I144" s="3"/>
      <c r="J144" s="3"/>
      <c r="K144" s="3"/>
      <c r="L144" s="3"/>
      <c r="M144" s="7">
        <v>43727.704606481479</v>
      </c>
      <c r="N144" s="3" t="s">
        <v>23</v>
      </c>
      <c r="O144" s="3"/>
      <c r="P144" s="3"/>
      <c r="Q144" s="3"/>
      <c r="R144" s="3"/>
      <c r="S144" t="s">
        <v>22</v>
      </c>
      <c r="T144" s="5" t="s">
        <v>22</v>
      </c>
      <c r="U144" s="5" t="s">
        <v>36</v>
      </c>
    </row>
    <row r="145" spans="1:21" hidden="1">
      <c r="A145" s="1">
        <v>1124</v>
      </c>
      <c r="B145" s="2"/>
      <c r="C145" s="3"/>
      <c r="D145" s="4" t="s">
        <v>1504</v>
      </c>
      <c r="E145" s="5" t="s">
        <v>26</v>
      </c>
      <c r="F145" s="6"/>
      <c r="G145" s="3"/>
      <c r="H145" s="3"/>
      <c r="I145" s="3"/>
      <c r="J145" s="3"/>
      <c r="K145" s="3"/>
      <c r="L145" s="3"/>
      <c r="M145" s="7">
        <v>43727.704375000001</v>
      </c>
      <c r="N145" s="3" t="s">
        <v>23</v>
      </c>
      <c r="O145" s="3"/>
      <c r="P145" s="3"/>
      <c r="Q145" s="3"/>
      <c r="R145" s="3"/>
      <c r="S145" t="s">
        <v>22</v>
      </c>
      <c r="T145" s="5" t="s">
        <v>22</v>
      </c>
      <c r="U145" s="5" t="s">
        <v>36</v>
      </c>
    </row>
    <row r="146" spans="1:21" hidden="1">
      <c r="A146" s="1">
        <v>14</v>
      </c>
      <c r="B146" s="2"/>
      <c r="C146" s="3"/>
      <c r="D146" s="4" t="s">
        <v>110</v>
      </c>
      <c r="E146" s="5" t="s">
        <v>110</v>
      </c>
      <c r="F146" s="6"/>
      <c r="G146" s="3"/>
      <c r="H146" s="3"/>
      <c r="I146" s="3"/>
      <c r="J146" s="3"/>
      <c r="K146" s="3"/>
      <c r="L146" s="3"/>
      <c r="M146" s="7">
        <v>43469.726666666669</v>
      </c>
      <c r="N146" s="3" t="s">
        <v>23</v>
      </c>
      <c r="O146" s="3"/>
      <c r="P146" s="3"/>
      <c r="Q146" s="3"/>
      <c r="R146" s="3"/>
      <c r="S146" t="s">
        <v>22</v>
      </c>
      <c r="T146" s="5" t="s">
        <v>22</v>
      </c>
      <c r="U146" s="5" t="s">
        <v>24</v>
      </c>
    </row>
    <row r="147" spans="1:21" hidden="1">
      <c r="A147" s="1">
        <v>1422</v>
      </c>
      <c r="B147" s="2"/>
      <c r="C147" s="3"/>
      <c r="D147" s="4" t="s">
        <v>111</v>
      </c>
      <c r="E147" s="5" t="s">
        <v>111</v>
      </c>
      <c r="F147" s="6"/>
      <c r="G147" s="3"/>
      <c r="H147" s="3"/>
      <c r="I147" s="3"/>
      <c r="J147" s="3"/>
      <c r="K147" s="3"/>
      <c r="L147" s="3"/>
      <c r="M147" s="7">
        <v>43797.400081018517</v>
      </c>
      <c r="N147" s="3" t="s">
        <v>23</v>
      </c>
      <c r="O147" s="3"/>
      <c r="P147" s="3"/>
      <c r="Q147" s="3"/>
      <c r="R147" s="3"/>
      <c r="S147" t="s">
        <v>22</v>
      </c>
      <c r="T147" s="5" t="s">
        <v>22</v>
      </c>
      <c r="U147" s="5" t="s">
        <v>39</v>
      </c>
    </row>
    <row r="148" spans="1:21" hidden="1">
      <c r="A148" s="1">
        <v>1122</v>
      </c>
      <c r="B148" s="2"/>
      <c r="C148" s="3"/>
      <c r="D148" s="4" t="s">
        <v>1505</v>
      </c>
      <c r="E148" s="5" t="s">
        <v>26</v>
      </c>
      <c r="F148" s="6"/>
      <c r="G148" s="3"/>
      <c r="H148" s="3"/>
      <c r="I148" s="3"/>
      <c r="J148" s="3"/>
      <c r="K148" s="3"/>
      <c r="L148" s="3"/>
      <c r="M148" s="7">
        <v>43727.703784722224</v>
      </c>
      <c r="N148" s="3" t="s">
        <v>23</v>
      </c>
      <c r="O148" s="3"/>
      <c r="P148" s="3"/>
      <c r="Q148" s="3"/>
      <c r="R148" s="3"/>
      <c r="S148" t="s">
        <v>22</v>
      </c>
      <c r="T148" s="5" t="s">
        <v>22</v>
      </c>
      <c r="U148" s="5" t="s">
        <v>36</v>
      </c>
    </row>
    <row r="149" spans="1:21" hidden="1">
      <c r="A149" s="1">
        <v>2107</v>
      </c>
      <c r="B149" s="2"/>
      <c r="C149" s="3"/>
      <c r="D149" s="4" t="s">
        <v>112</v>
      </c>
      <c r="E149" s="5" t="s">
        <v>112</v>
      </c>
      <c r="F149" s="6"/>
      <c r="G149" s="3"/>
      <c r="H149" s="3"/>
      <c r="I149" s="3"/>
      <c r="J149" s="3"/>
      <c r="K149" s="3"/>
      <c r="L149" s="3"/>
      <c r="M149" s="7">
        <v>44099.690567129626</v>
      </c>
      <c r="N149" s="3" t="s">
        <v>23</v>
      </c>
      <c r="O149" s="3"/>
      <c r="P149" s="3"/>
      <c r="Q149" s="3"/>
      <c r="R149" s="3"/>
      <c r="S149" t="s">
        <v>22</v>
      </c>
      <c r="T149" s="5" t="s">
        <v>22</v>
      </c>
      <c r="U149" s="5" t="s">
        <v>53</v>
      </c>
    </row>
    <row r="150" spans="1:21" hidden="1">
      <c r="A150" s="1">
        <v>37</v>
      </c>
      <c r="B150" s="2"/>
      <c r="C150" s="3"/>
      <c r="D150" s="4" t="s">
        <v>1506</v>
      </c>
      <c r="E150" s="5" t="s">
        <v>26</v>
      </c>
      <c r="F150" s="6"/>
      <c r="G150" s="3"/>
      <c r="H150" s="3"/>
      <c r="I150" s="3"/>
      <c r="J150" s="3"/>
      <c r="K150" s="3"/>
      <c r="L150" s="3"/>
      <c r="M150" s="7">
        <v>43507.656215277777</v>
      </c>
      <c r="N150" s="3" t="s">
        <v>23</v>
      </c>
      <c r="O150" s="3"/>
      <c r="P150" s="3"/>
      <c r="Q150" s="3"/>
      <c r="R150" s="3"/>
      <c r="S150" t="s">
        <v>22</v>
      </c>
      <c r="T150" s="5" t="s">
        <v>22</v>
      </c>
      <c r="U150" s="5" t="s">
        <v>36</v>
      </c>
    </row>
    <row r="151" spans="1:21" hidden="1">
      <c r="A151" s="1">
        <v>39</v>
      </c>
      <c r="B151" s="2"/>
      <c r="C151" s="3"/>
      <c r="D151" s="4" t="s">
        <v>1507</v>
      </c>
      <c r="E151" s="5" t="s">
        <v>26</v>
      </c>
      <c r="F151" s="6"/>
      <c r="G151" s="3"/>
      <c r="H151" s="3"/>
      <c r="I151" s="3"/>
      <c r="J151" s="3"/>
      <c r="K151" s="3"/>
      <c r="L151" s="3"/>
      <c r="M151" s="7">
        <v>43727.704976851855</v>
      </c>
      <c r="N151" s="3" t="s">
        <v>23</v>
      </c>
      <c r="O151" s="3"/>
      <c r="P151" s="3"/>
      <c r="Q151" s="3"/>
      <c r="R151" s="3"/>
      <c r="S151" t="s">
        <v>22</v>
      </c>
      <c r="T151" s="5" t="s">
        <v>22</v>
      </c>
      <c r="U151" s="5" t="s">
        <v>36</v>
      </c>
    </row>
    <row r="152" spans="1:21" hidden="1">
      <c r="A152" s="1">
        <v>1127</v>
      </c>
      <c r="B152" s="2"/>
      <c r="C152" s="3"/>
      <c r="D152" s="4" t="s">
        <v>1508</v>
      </c>
      <c r="E152" s="5" t="s">
        <v>26</v>
      </c>
      <c r="F152" s="6"/>
      <c r="G152" s="3"/>
      <c r="H152" s="3"/>
      <c r="I152" s="3"/>
      <c r="J152" s="3"/>
      <c r="K152" s="3"/>
      <c r="L152" s="3"/>
      <c r="M152" s="7">
        <v>43727.705393518518</v>
      </c>
      <c r="N152" s="3" t="s">
        <v>23</v>
      </c>
      <c r="O152" s="3"/>
      <c r="P152" s="3"/>
      <c r="Q152" s="3"/>
      <c r="R152" s="3"/>
      <c r="S152" t="s">
        <v>22</v>
      </c>
      <c r="T152" s="5" t="s">
        <v>22</v>
      </c>
      <c r="U152" s="5" t="s">
        <v>36</v>
      </c>
    </row>
    <row r="153" spans="1:21" hidden="1">
      <c r="A153" s="1">
        <v>175</v>
      </c>
      <c r="B153" s="2"/>
      <c r="C153" s="3"/>
      <c r="D153" s="4" t="s">
        <v>1509</v>
      </c>
      <c r="E153" s="5" t="s">
        <v>26</v>
      </c>
      <c r="F153" s="6"/>
      <c r="G153" s="3"/>
      <c r="H153" s="3"/>
      <c r="I153" s="3"/>
      <c r="J153" s="3"/>
      <c r="K153" s="3"/>
      <c r="L153" s="3"/>
      <c r="M153" s="7">
        <v>43531.394814814812</v>
      </c>
      <c r="N153" s="3" t="s">
        <v>23</v>
      </c>
      <c r="O153" s="3"/>
      <c r="P153" s="3"/>
      <c r="Q153" s="3"/>
      <c r="R153" s="3"/>
      <c r="S153" t="s">
        <v>22</v>
      </c>
      <c r="T153" s="5" t="s">
        <v>22</v>
      </c>
      <c r="U153" s="5" t="s">
        <v>43</v>
      </c>
    </row>
    <row r="154" spans="1:21">
      <c r="A154" s="1">
        <v>2169</v>
      </c>
      <c r="B154" s="2">
        <v>881042</v>
      </c>
      <c r="C154" s="3"/>
      <c r="D154" s="4" t="s">
        <v>1510</v>
      </c>
      <c r="E154" s="5" t="s">
        <v>113</v>
      </c>
      <c r="F154" s="6">
        <v>44138</v>
      </c>
      <c r="G154" s="3" t="s">
        <v>117</v>
      </c>
      <c r="H154" s="3" t="s">
        <v>116</v>
      </c>
      <c r="I154" s="3" t="s">
        <v>115</v>
      </c>
      <c r="J154" s="3"/>
      <c r="K154" s="3" t="s">
        <v>114</v>
      </c>
      <c r="L154" s="3" t="s">
        <v>118</v>
      </c>
      <c r="M154" s="7">
        <v>44138.424085648148</v>
      </c>
      <c r="N154" s="3" t="s">
        <v>31</v>
      </c>
      <c r="O154" s="3"/>
      <c r="P154" s="3"/>
      <c r="Q154" s="3"/>
      <c r="R154" s="3"/>
      <c r="S154" t="s">
        <v>119</v>
      </c>
      <c r="T154" s="5" t="s">
        <v>121</v>
      </c>
      <c r="U154" s="5" t="s">
        <v>120</v>
      </c>
    </row>
    <row r="155" spans="1:21">
      <c r="A155" s="1">
        <v>2170</v>
      </c>
      <c r="B155" s="2">
        <v>474292</v>
      </c>
      <c r="C155" s="3"/>
      <c r="D155" s="4" t="s">
        <v>1511</v>
      </c>
      <c r="E155" s="5" t="s">
        <v>122</v>
      </c>
      <c r="F155" s="6">
        <v>44138</v>
      </c>
      <c r="G155" s="3" t="s">
        <v>117</v>
      </c>
      <c r="H155" s="3" t="s">
        <v>116</v>
      </c>
      <c r="I155" s="3" t="s">
        <v>115</v>
      </c>
      <c r="J155" s="3"/>
      <c r="K155" s="3" t="s">
        <v>114</v>
      </c>
      <c r="L155" s="3" t="s">
        <v>123</v>
      </c>
      <c r="M155" s="7">
        <v>44138.424907407411</v>
      </c>
      <c r="N155" s="3" t="s">
        <v>31</v>
      </c>
      <c r="O155" s="3"/>
      <c r="P155" s="3"/>
      <c r="Q155" s="3"/>
      <c r="R155" s="3"/>
      <c r="S155" t="s">
        <v>119</v>
      </c>
      <c r="T155" s="5" t="s">
        <v>121</v>
      </c>
      <c r="U155" s="5" t="s">
        <v>120</v>
      </c>
    </row>
    <row r="156" spans="1:21">
      <c r="A156" s="1">
        <v>3302</v>
      </c>
      <c r="B156" s="2">
        <v>2796610</v>
      </c>
      <c r="C156" s="3"/>
      <c r="D156" s="4" t="s">
        <v>1512</v>
      </c>
      <c r="E156" s="5" t="s">
        <v>124</v>
      </c>
      <c r="F156" s="6">
        <v>44537</v>
      </c>
      <c r="G156" s="3" t="s">
        <v>117</v>
      </c>
      <c r="H156" s="3" t="s">
        <v>128</v>
      </c>
      <c r="I156" s="3" t="s">
        <v>126</v>
      </c>
      <c r="J156" s="3" t="s">
        <v>127</v>
      </c>
      <c r="K156" s="3" t="s">
        <v>125</v>
      </c>
      <c r="L156" s="3" t="s">
        <v>130</v>
      </c>
      <c r="M156" s="7">
        <v>44537.421493055554</v>
      </c>
      <c r="N156" s="3" t="s">
        <v>132</v>
      </c>
      <c r="O156" s="3" t="s">
        <v>129</v>
      </c>
      <c r="P156" s="3" t="s">
        <v>131</v>
      </c>
      <c r="Q156" s="3" t="s">
        <v>127</v>
      </c>
      <c r="R156" s="3"/>
      <c r="S156" t="s">
        <v>119</v>
      </c>
      <c r="T156" s="5" t="s">
        <v>121</v>
      </c>
      <c r="U156" s="5" t="s">
        <v>71</v>
      </c>
    </row>
    <row r="157" spans="1:21">
      <c r="A157" s="1">
        <v>166</v>
      </c>
      <c r="B157" s="2">
        <v>254184</v>
      </c>
      <c r="C157" s="3"/>
      <c r="D157" s="4" t="s">
        <v>1513</v>
      </c>
      <c r="E157" s="5" t="s">
        <v>133</v>
      </c>
      <c r="F157" s="6">
        <v>42866</v>
      </c>
      <c r="G157" s="3" t="s">
        <v>117</v>
      </c>
      <c r="H157" s="3" t="s">
        <v>128</v>
      </c>
      <c r="I157" s="3" t="s">
        <v>135</v>
      </c>
      <c r="J157" s="3" t="s">
        <v>136</v>
      </c>
      <c r="K157" s="3" t="s">
        <v>134</v>
      </c>
      <c r="L157" s="3" t="s">
        <v>130</v>
      </c>
      <c r="M157" s="7">
        <v>44368.698148148149</v>
      </c>
      <c r="N157" s="3" t="s">
        <v>138</v>
      </c>
      <c r="O157" s="3" t="s">
        <v>64</v>
      </c>
      <c r="P157" s="3" t="s">
        <v>137</v>
      </c>
      <c r="Q157" s="3" t="s">
        <v>136</v>
      </c>
      <c r="R157" s="3"/>
      <c r="S157" t="s">
        <v>119</v>
      </c>
      <c r="T157" s="5" t="s">
        <v>121</v>
      </c>
      <c r="U157" s="5" t="s">
        <v>139</v>
      </c>
    </row>
    <row r="158" spans="1:21">
      <c r="A158" s="1">
        <v>1324</v>
      </c>
      <c r="B158" s="2">
        <v>33579</v>
      </c>
      <c r="C158" s="3"/>
      <c r="D158" s="4" t="s">
        <v>1514</v>
      </c>
      <c r="E158" s="5" t="s">
        <v>140</v>
      </c>
      <c r="F158" s="6">
        <v>43164</v>
      </c>
      <c r="G158" s="3" t="s">
        <v>117</v>
      </c>
      <c r="H158" s="3" t="s">
        <v>128</v>
      </c>
      <c r="I158" s="3" t="s">
        <v>141</v>
      </c>
      <c r="J158" s="3" t="s">
        <v>142</v>
      </c>
      <c r="K158" s="3" t="s">
        <v>114</v>
      </c>
      <c r="L158" s="3" t="s">
        <v>130</v>
      </c>
      <c r="M158" s="7">
        <v>44266.386331018519</v>
      </c>
      <c r="N158" s="3" t="s">
        <v>132</v>
      </c>
      <c r="O158" s="3" t="s">
        <v>143</v>
      </c>
      <c r="P158" s="3" t="s">
        <v>144</v>
      </c>
      <c r="Q158" s="3" t="s">
        <v>142</v>
      </c>
      <c r="R158" s="3"/>
      <c r="S158" t="s">
        <v>119</v>
      </c>
      <c r="T158" s="5" t="s">
        <v>121</v>
      </c>
      <c r="U158" s="5" t="s">
        <v>145</v>
      </c>
    </row>
    <row r="159" spans="1:21">
      <c r="A159" s="1">
        <v>130</v>
      </c>
      <c r="B159" s="2">
        <v>225515</v>
      </c>
      <c r="C159" s="3"/>
      <c r="D159" s="4" t="s">
        <v>1515</v>
      </c>
      <c r="E159" s="5" t="s">
        <v>146</v>
      </c>
      <c r="F159" s="6">
        <v>42866</v>
      </c>
      <c r="G159" s="3" t="s">
        <v>117</v>
      </c>
      <c r="H159" s="3" t="s">
        <v>128</v>
      </c>
      <c r="I159" s="3" t="s">
        <v>135</v>
      </c>
      <c r="J159" s="3" t="s">
        <v>147</v>
      </c>
      <c r="K159" s="3" t="s">
        <v>134</v>
      </c>
      <c r="L159" s="3" t="s">
        <v>130</v>
      </c>
      <c r="M159" s="7">
        <v>44368.757361111115</v>
      </c>
      <c r="N159" s="3" t="s">
        <v>138</v>
      </c>
      <c r="O159" s="3" t="s">
        <v>64</v>
      </c>
      <c r="P159" s="3" t="s">
        <v>137</v>
      </c>
      <c r="Q159" s="3" t="s">
        <v>147</v>
      </c>
      <c r="R159" s="3"/>
      <c r="S159" t="s">
        <v>119</v>
      </c>
      <c r="T159" s="5" t="s">
        <v>121</v>
      </c>
      <c r="U159" s="5" t="s">
        <v>148</v>
      </c>
    </row>
    <row r="160" spans="1:21">
      <c r="A160" s="1">
        <v>131</v>
      </c>
      <c r="B160" s="2">
        <v>315044</v>
      </c>
      <c r="C160" s="3"/>
      <c r="D160" s="4" t="s">
        <v>1516</v>
      </c>
      <c r="E160" s="5" t="s">
        <v>149</v>
      </c>
      <c r="F160" s="6">
        <v>43291</v>
      </c>
      <c r="G160" s="3" t="s">
        <v>117</v>
      </c>
      <c r="H160" s="3" t="s">
        <v>128</v>
      </c>
      <c r="I160" s="3" t="s">
        <v>150</v>
      </c>
      <c r="J160" s="3" t="s">
        <v>147</v>
      </c>
      <c r="K160" s="3" t="s">
        <v>134</v>
      </c>
      <c r="L160" s="3" t="s">
        <v>130</v>
      </c>
      <c r="M160" s="7">
        <v>44370.322060185186</v>
      </c>
      <c r="N160" s="3" t="s">
        <v>138</v>
      </c>
      <c r="O160" s="3" t="s">
        <v>64</v>
      </c>
      <c r="P160" s="3" t="s">
        <v>137</v>
      </c>
      <c r="Q160" s="3" t="s">
        <v>147</v>
      </c>
      <c r="R160" s="3"/>
      <c r="S160" t="s">
        <v>119</v>
      </c>
      <c r="T160" s="5" t="s">
        <v>121</v>
      </c>
      <c r="U160" s="5" t="s">
        <v>148</v>
      </c>
    </row>
    <row r="161" spans="1:21">
      <c r="A161" s="1">
        <v>162</v>
      </c>
      <c r="B161" s="2">
        <v>87297</v>
      </c>
      <c r="C161" s="3"/>
      <c r="D161" s="4" t="s">
        <v>1517</v>
      </c>
      <c r="E161" s="5" t="s">
        <v>151</v>
      </c>
      <c r="F161" s="6">
        <v>42866</v>
      </c>
      <c r="G161" s="3" t="s">
        <v>117</v>
      </c>
      <c r="H161" s="3" t="s">
        <v>128</v>
      </c>
      <c r="I161" s="3" t="s">
        <v>135</v>
      </c>
      <c r="J161" s="3" t="s">
        <v>152</v>
      </c>
      <c r="K161" s="3" t="s">
        <v>134</v>
      </c>
      <c r="L161" s="3" t="s">
        <v>130</v>
      </c>
      <c r="M161" s="7">
        <v>44365.697442129633</v>
      </c>
      <c r="N161" s="3" t="s">
        <v>138</v>
      </c>
      <c r="O161" s="3" t="s">
        <v>64</v>
      </c>
      <c r="P161" s="3" t="s">
        <v>137</v>
      </c>
      <c r="Q161" s="3" t="s">
        <v>152</v>
      </c>
      <c r="R161" s="3"/>
      <c r="S161" t="s">
        <v>119</v>
      </c>
      <c r="T161" s="5" t="s">
        <v>121</v>
      </c>
      <c r="U161" s="5" t="s">
        <v>153</v>
      </c>
    </row>
    <row r="162" spans="1:21">
      <c r="A162" s="1">
        <v>223</v>
      </c>
      <c r="B162" s="2">
        <v>213764</v>
      </c>
      <c r="C162" s="3"/>
      <c r="D162" s="4" t="s">
        <v>1518</v>
      </c>
      <c r="E162" s="5" t="s">
        <v>154</v>
      </c>
      <c r="F162" s="6">
        <v>43196</v>
      </c>
      <c r="G162" s="3" t="s">
        <v>117</v>
      </c>
      <c r="H162" s="3" t="s">
        <v>128</v>
      </c>
      <c r="I162" s="3" t="s">
        <v>135</v>
      </c>
      <c r="J162" s="3" t="s">
        <v>155</v>
      </c>
      <c r="K162" s="3" t="s">
        <v>134</v>
      </c>
      <c r="L162" s="3" t="s">
        <v>130</v>
      </c>
      <c r="M162" s="7">
        <v>43726.770196759258</v>
      </c>
      <c r="N162" s="3" t="s">
        <v>31</v>
      </c>
      <c r="O162" s="3" t="s">
        <v>64</v>
      </c>
      <c r="P162" s="3" t="s">
        <v>137</v>
      </c>
      <c r="Q162" s="3" t="s">
        <v>155</v>
      </c>
      <c r="R162" s="3"/>
      <c r="S162" t="s">
        <v>119</v>
      </c>
      <c r="T162" s="5" t="s">
        <v>121</v>
      </c>
      <c r="U162" s="5" t="s">
        <v>156</v>
      </c>
    </row>
    <row r="163" spans="1:21">
      <c r="A163" s="1">
        <v>183</v>
      </c>
      <c r="B163" s="2">
        <v>235143</v>
      </c>
      <c r="C163" s="3"/>
      <c r="D163" s="4" t="s">
        <v>1519</v>
      </c>
      <c r="E163" s="5" t="s">
        <v>157</v>
      </c>
      <c r="F163" s="6">
        <v>42866</v>
      </c>
      <c r="G163" s="3" t="s">
        <v>117</v>
      </c>
      <c r="H163" s="3" t="s">
        <v>128</v>
      </c>
      <c r="I163" s="3" t="s">
        <v>135</v>
      </c>
      <c r="J163" s="3" t="s">
        <v>158</v>
      </c>
      <c r="K163" s="3" t="s">
        <v>134</v>
      </c>
      <c r="L163" s="3" t="s">
        <v>130</v>
      </c>
      <c r="M163" s="7">
        <v>44368.679606481484</v>
      </c>
      <c r="N163" s="3" t="s">
        <v>138</v>
      </c>
      <c r="O163" s="3" t="s">
        <v>64</v>
      </c>
      <c r="P163" s="3" t="s">
        <v>137</v>
      </c>
      <c r="Q163" s="3" t="s">
        <v>158</v>
      </c>
      <c r="R163" s="3"/>
      <c r="S163" t="s">
        <v>119</v>
      </c>
      <c r="T163" s="5" t="s">
        <v>121</v>
      </c>
      <c r="U163" s="5" t="s">
        <v>159</v>
      </c>
    </row>
    <row r="164" spans="1:21">
      <c r="A164" s="1">
        <v>158</v>
      </c>
      <c r="B164" s="2">
        <v>222377</v>
      </c>
      <c r="C164" s="3"/>
      <c r="D164" s="4" t="s">
        <v>1520</v>
      </c>
      <c r="E164" s="5" t="s">
        <v>160</v>
      </c>
      <c r="F164" s="6">
        <v>42866</v>
      </c>
      <c r="G164" s="3" t="s">
        <v>117</v>
      </c>
      <c r="H164" s="3" t="s">
        <v>128</v>
      </c>
      <c r="I164" s="3" t="s">
        <v>135</v>
      </c>
      <c r="J164" s="3" t="s">
        <v>161</v>
      </c>
      <c r="K164" s="3" t="s">
        <v>134</v>
      </c>
      <c r="L164" s="3" t="s">
        <v>130</v>
      </c>
      <c r="M164" s="7">
        <v>44365.701469907406</v>
      </c>
      <c r="N164" s="3" t="s">
        <v>138</v>
      </c>
      <c r="O164" s="3" t="s">
        <v>64</v>
      </c>
      <c r="P164" s="3" t="s">
        <v>137</v>
      </c>
      <c r="Q164" s="3" t="s">
        <v>161</v>
      </c>
      <c r="R164" s="3"/>
      <c r="S164" t="s">
        <v>119</v>
      </c>
      <c r="T164" s="5" t="s">
        <v>121</v>
      </c>
      <c r="U164" s="5" t="s">
        <v>162</v>
      </c>
    </row>
    <row r="165" spans="1:21">
      <c r="A165" s="1">
        <v>168</v>
      </c>
      <c r="B165" s="2">
        <v>706200</v>
      </c>
      <c r="C165" s="3"/>
      <c r="D165" s="4" t="s">
        <v>1521</v>
      </c>
      <c r="E165" s="5" t="s">
        <v>163</v>
      </c>
      <c r="F165" s="6">
        <v>42866</v>
      </c>
      <c r="G165" s="3" t="s">
        <v>117</v>
      </c>
      <c r="H165" s="3" t="s">
        <v>128</v>
      </c>
      <c r="I165" s="3" t="s">
        <v>135</v>
      </c>
      <c r="J165" s="3" t="s">
        <v>164</v>
      </c>
      <c r="K165" s="3" t="s">
        <v>134</v>
      </c>
      <c r="L165" s="3" t="s">
        <v>130</v>
      </c>
      <c r="M165" s="7">
        <v>43727.750833333332</v>
      </c>
      <c r="N165" s="3" t="s">
        <v>23</v>
      </c>
      <c r="O165" s="3" t="s">
        <v>64</v>
      </c>
      <c r="P165" s="3" t="s">
        <v>137</v>
      </c>
      <c r="Q165" s="3" t="s">
        <v>164</v>
      </c>
      <c r="R165" s="3"/>
      <c r="S165" t="s">
        <v>119</v>
      </c>
      <c r="T165" s="5" t="s">
        <v>121</v>
      </c>
      <c r="U165" s="5" t="s">
        <v>165</v>
      </c>
    </row>
    <row r="166" spans="1:21">
      <c r="A166" s="1">
        <v>170</v>
      </c>
      <c r="B166" s="2">
        <v>272458</v>
      </c>
      <c r="C166" s="3"/>
      <c r="D166" s="4" t="s">
        <v>1522</v>
      </c>
      <c r="E166" s="5" t="s">
        <v>166</v>
      </c>
      <c r="F166" s="6">
        <v>43231</v>
      </c>
      <c r="G166" s="3" t="s">
        <v>117</v>
      </c>
      <c r="H166" s="3" t="s">
        <v>128</v>
      </c>
      <c r="I166" s="3" t="s">
        <v>135</v>
      </c>
      <c r="J166" s="3" t="s">
        <v>167</v>
      </c>
      <c r="K166" s="3" t="s">
        <v>134</v>
      </c>
      <c r="L166" s="3" t="s">
        <v>130</v>
      </c>
      <c r="M166" s="7">
        <v>44365.709363425929</v>
      </c>
      <c r="N166" s="3" t="s">
        <v>138</v>
      </c>
      <c r="O166" s="3" t="s">
        <v>64</v>
      </c>
      <c r="P166" s="3" t="s">
        <v>137</v>
      </c>
      <c r="Q166" s="3" t="s">
        <v>167</v>
      </c>
      <c r="R166" s="3"/>
      <c r="S166" t="s">
        <v>119</v>
      </c>
      <c r="T166" s="5" t="s">
        <v>121</v>
      </c>
      <c r="U166" s="5" t="s">
        <v>168</v>
      </c>
    </row>
    <row r="167" spans="1:21">
      <c r="A167" s="1">
        <v>181</v>
      </c>
      <c r="B167" s="2">
        <v>440019</v>
      </c>
      <c r="C167" s="3"/>
      <c r="D167" s="4" t="s">
        <v>1523</v>
      </c>
      <c r="E167" s="5" t="s">
        <v>169</v>
      </c>
      <c r="F167" s="6">
        <v>42866</v>
      </c>
      <c r="G167" s="3" t="s">
        <v>117</v>
      </c>
      <c r="H167" s="3" t="s">
        <v>128</v>
      </c>
      <c r="I167" s="3" t="s">
        <v>135</v>
      </c>
      <c r="J167" s="3" t="s">
        <v>170</v>
      </c>
      <c r="K167" s="3" t="s">
        <v>134</v>
      </c>
      <c r="L167" s="3" t="s">
        <v>130</v>
      </c>
      <c r="M167" s="7">
        <v>43727.481134259258</v>
      </c>
      <c r="N167" s="3" t="s">
        <v>23</v>
      </c>
      <c r="O167" s="3" t="s">
        <v>64</v>
      </c>
      <c r="P167" s="3" t="s">
        <v>137</v>
      </c>
      <c r="Q167" s="3" t="s">
        <v>170</v>
      </c>
      <c r="R167" s="3"/>
      <c r="S167" t="s">
        <v>119</v>
      </c>
      <c r="T167" s="5" t="s">
        <v>121</v>
      </c>
      <c r="U167" s="5" t="s">
        <v>171</v>
      </c>
    </row>
    <row r="168" spans="1:21">
      <c r="A168" s="1">
        <v>107</v>
      </c>
      <c r="B168" s="2">
        <v>219389</v>
      </c>
      <c r="C168" s="3"/>
      <c r="D168" s="4" t="s">
        <v>1524</v>
      </c>
      <c r="E168" s="5" t="s">
        <v>172</v>
      </c>
      <c r="F168" s="6">
        <v>42866</v>
      </c>
      <c r="G168" s="3" t="s">
        <v>117</v>
      </c>
      <c r="H168" s="3" t="s">
        <v>128</v>
      </c>
      <c r="I168" s="3" t="s">
        <v>135</v>
      </c>
      <c r="J168" s="3" t="s">
        <v>173</v>
      </c>
      <c r="K168" s="3" t="s">
        <v>134</v>
      </c>
      <c r="L168" s="3" t="s">
        <v>130</v>
      </c>
      <c r="M168" s="7">
        <v>44365.706574074073</v>
      </c>
      <c r="N168" s="3" t="s">
        <v>138</v>
      </c>
      <c r="O168" s="3" t="s">
        <v>64</v>
      </c>
      <c r="P168" s="3" t="s">
        <v>137</v>
      </c>
      <c r="Q168" s="3" t="s">
        <v>173</v>
      </c>
      <c r="R168" s="3"/>
      <c r="S168" t="s">
        <v>119</v>
      </c>
      <c r="T168" s="5" t="s">
        <v>121</v>
      </c>
      <c r="U168" s="5" t="s">
        <v>174</v>
      </c>
    </row>
    <row r="169" spans="1:21">
      <c r="A169" s="1">
        <v>118</v>
      </c>
      <c r="B169" s="2">
        <v>321754</v>
      </c>
      <c r="C169" s="3"/>
      <c r="D169" s="4" t="s">
        <v>1525</v>
      </c>
      <c r="E169" s="5" t="s">
        <v>175</v>
      </c>
      <c r="F169" s="6">
        <v>42866</v>
      </c>
      <c r="G169" s="3" t="s">
        <v>117</v>
      </c>
      <c r="H169" s="3" t="s">
        <v>128</v>
      </c>
      <c r="I169" s="3" t="s">
        <v>135</v>
      </c>
      <c r="J169" s="3" t="s">
        <v>176</v>
      </c>
      <c r="K169" s="3" t="s">
        <v>134</v>
      </c>
      <c r="L169" s="3" t="s">
        <v>130</v>
      </c>
      <c r="M169" s="7">
        <v>43728.611261574071</v>
      </c>
      <c r="N169" s="3" t="s">
        <v>23</v>
      </c>
      <c r="O169" s="3" t="s">
        <v>64</v>
      </c>
      <c r="P169" s="3" t="s">
        <v>137</v>
      </c>
      <c r="Q169" s="3" t="s">
        <v>176</v>
      </c>
      <c r="R169" s="3"/>
      <c r="S169" t="s">
        <v>119</v>
      </c>
      <c r="T169" s="5" t="s">
        <v>121</v>
      </c>
      <c r="U169" s="5" t="s">
        <v>177</v>
      </c>
    </row>
    <row r="170" spans="1:21">
      <c r="A170" s="1">
        <v>120</v>
      </c>
      <c r="B170" s="2">
        <v>226620</v>
      </c>
      <c r="C170" s="3"/>
      <c r="D170" s="4" t="s">
        <v>1526</v>
      </c>
      <c r="E170" s="5" t="s">
        <v>178</v>
      </c>
      <c r="F170" s="6">
        <v>42866</v>
      </c>
      <c r="G170" s="3" t="s">
        <v>117</v>
      </c>
      <c r="H170" s="3" t="s">
        <v>128</v>
      </c>
      <c r="I170" s="3" t="s">
        <v>135</v>
      </c>
      <c r="J170" s="3" t="s">
        <v>179</v>
      </c>
      <c r="K170" s="3" t="s">
        <v>134</v>
      </c>
      <c r="L170" s="3" t="s">
        <v>130</v>
      </c>
      <c r="M170" s="7">
        <v>43728.583877314813</v>
      </c>
      <c r="N170" s="3" t="s">
        <v>23</v>
      </c>
      <c r="O170" s="3" t="s">
        <v>64</v>
      </c>
      <c r="P170" s="3" t="s">
        <v>137</v>
      </c>
      <c r="Q170" s="3" t="s">
        <v>179</v>
      </c>
      <c r="R170" s="3"/>
      <c r="S170" t="s">
        <v>119</v>
      </c>
      <c r="T170" s="5" t="s">
        <v>121</v>
      </c>
      <c r="U170" s="5" t="s">
        <v>180</v>
      </c>
    </row>
    <row r="171" spans="1:21">
      <c r="A171" s="1">
        <v>122</v>
      </c>
      <c r="B171" s="2">
        <v>220135</v>
      </c>
      <c r="C171" s="3"/>
      <c r="D171" s="4" t="s">
        <v>1527</v>
      </c>
      <c r="E171" s="5" t="s">
        <v>181</v>
      </c>
      <c r="F171" s="6">
        <v>42866</v>
      </c>
      <c r="G171" s="3" t="s">
        <v>117</v>
      </c>
      <c r="H171" s="3" t="s">
        <v>128</v>
      </c>
      <c r="I171" s="3" t="s">
        <v>135</v>
      </c>
      <c r="J171" s="3" t="s">
        <v>182</v>
      </c>
      <c r="K171" s="3" t="s">
        <v>134</v>
      </c>
      <c r="L171" s="3" t="s">
        <v>130</v>
      </c>
      <c r="M171" s="7">
        <v>43728.613229166665</v>
      </c>
      <c r="N171" s="3" t="s">
        <v>23</v>
      </c>
      <c r="O171" s="3" t="s">
        <v>64</v>
      </c>
      <c r="P171" s="3" t="s">
        <v>137</v>
      </c>
      <c r="Q171" s="3" t="s">
        <v>182</v>
      </c>
      <c r="R171" s="3"/>
      <c r="S171" t="s">
        <v>119</v>
      </c>
      <c r="T171" s="5" t="s">
        <v>121</v>
      </c>
      <c r="U171" s="5" t="s">
        <v>183</v>
      </c>
    </row>
    <row r="172" spans="1:21">
      <c r="A172" s="1">
        <v>164</v>
      </c>
      <c r="B172" s="2">
        <v>2961921</v>
      </c>
      <c r="C172" s="3"/>
      <c r="D172" s="4" t="s">
        <v>1528</v>
      </c>
      <c r="E172" s="5" t="s">
        <v>184</v>
      </c>
      <c r="F172" s="6">
        <v>42866</v>
      </c>
      <c r="G172" s="3" t="s">
        <v>117</v>
      </c>
      <c r="H172" s="3" t="s">
        <v>128</v>
      </c>
      <c r="I172" s="3" t="s">
        <v>135</v>
      </c>
      <c r="J172" s="3" t="s">
        <v>185</v>
      </c>
      <c r="K172" s="3" t="s">
        <v>134</v>
      </c>
      <c r="L172" s="3" t="s">
        <v>130</v>
      </c>
      <c r="M172" s="7">
        <v>44368.549490740741</v>
      </c>
      <c r="N172" s="3" t="s">
        <v>138</v>
      </c>
      <c r="O172" s="3" t="s">
        <v>64</v>
      </c>
      <c r="P172" s="3" t="s">
        <v>137</v>
      </c>
      <c r="Q172" s="3" t="s">
        <v>185</v>
      </c>
      <c r="R172" s="3"/>
      <c r="S172" t="s">
        <v>119</v>
      </c>
      <c r="T172" s="5" t="s">
        <v>121</v>
      </c>
      <c r="U172" s="5" t="s">
        <v>186</v>
      </c>
    </row>
    <row r="173" spans="1:21">
      <c r="A173" s="1">
        <v>135</v>
      </c>
      <c r="B173" s="2">
        <v>219122</v>
      </c>
      <c r="C173" s="3"/>
      <c r="D173" s="4" t="s">
        <v>1529</v>
      </c>
      <c r="E173" s="5" t="s">
        <v>187</v>
      </c>
      <c r="F173" s="6">
        <v>42866</v>
      </c>
      <c r="G173" s="3" t="s">
        <v>117</v>
      </c>
      <c r="H173" s="3" t="s">
        <v>128</v>
      </c>
      <c r="I173" s="3" t="s">
        <v>135</v>
      </c>
      <c r="J173" s="3" t="s">
        <v>188</v>
      </c>
      <c r="K173" s="3" t="s">
        <v>134</v>
      </c>
      <c r="L173" s="3" t="s">
        <v>130</v>
      </c>
      <c r="M173" s="7">
        <v>44368.681076388886</v>
      </c>
      <c r="N173" s="3" t="s">
        <v>138</v>
      </c>
      <c r="O173" s="3" t="s">
        <v>64</v>
      </c>
      <c r="P173" s="3" t="s">
        <v>137</v>
      </c>
      <c r="Q173" s="3" t="s">
        <v>188</v>
      </c>
      <c r="R173" s="3"/>
      <c r="S173" t="s">
        <v>119</v>
      </c>
      <c r="T173" s="5" t="s">
        <v>121</v>
      </c>
      <c r="U173" s="5" t="s">
        <v>189</v>
      </c>
    </row>
    <row r="174" spans="1:21">
      <c r="A174" s="1">
        <v>224</v>
      </c>
      <c r="B174" s="2">
        <v>216078</v>
      </c>
      <c r="C174" s="3"/>
      <c r="D174" s="4" t="s">
        <v>1530</v>
      </c>
      <c r="E174" s="5" t="s">
        <v>190</v>
      </c>
      <c r="F174" s="6">
        <v>42866</v>
      </c>
      <c r="G174" s="3" t="s">
        <v>117</v>
      </c>
      <c r="H174" s="3" t="s">
        <v>128</v>
      </c>
      <c r="I174" s="3" t="s">
        <v>135</v>
      </c>
      <c r="J174" s="3" t="s">
        <v>191</v>
      </c>
      <c r="K174" s="3" t="s">
        <v>134</v>
      </c>
      <c r="L174" s="3" t="s">
        <v>130</v>
      </c>
      <c r="M174" s="7">
        <v>44365.70752314815</v>
      </c>
      <c r="N174" s="3" t="s">
        <v>138</v>
      </c>
      <c r="O174" s="3" t="s">
        <v>64</v>
      </c>
      <c r="P174" s="3" t="s">
        <v>137</v>
      </c>
      <c r="Q174" s="3" t="s">
        <v>191</v>
      </c>
      <c r="R174" s="3"/>
      <c r="S174" t="s">
        <v>119</v>
      </c>
      <c r="T174" s="5" t="s">
        <v>121</v>
      </c>
      <c r="U174" s="5" t="s">
        <v>192</v>
      </c>
    </row>
    <row r="175" spans="1:21">
      <c r="A175" s="1">
        <v>111</v>
      </c>
      <c r="B175" s="2">
        <v>162091</v>
      </c>
      <c r="C175" s="3"/>
      <c r="D175" s="4" t="s">
        <v>1531</v>
      </c>
      <c r="E175" s="5" t="s">
        <v>193</v>
      </c>
      <c r="F175" s="6">
        <v>42866</v>
      </c>
      <c r="G175" s="3" t="s">
        <v>117</v>
      </c>
      <c r="H175" s="3" t="s">
        <v>128</v>
      </c>
      <c r="I175" s="3" t="s">
        <v>135</v>
      </c>
      <c r="J175" s="3" t="s">
        <v>194</v>
      </c>
      <c r="K175" s="3" t="s">
        <v>134</v>
      </c>
      <c r="L175" s="3" t="s">
        <v>130</v>
      </c>
      <c r="M175" s="7">
        <v>43728.485682870371</v>
      </c>
      <c r="N175" s="3" t="s">
        <v>23</v>
      </c>
      <c r="O175" s="3" t="s">
        <v>64</v>
      </c>
      <c r="P175" s="3" t="s">
        <v>137</v>
      </c>
      <c r="Q175" s="3" t="s">
        <v>194</v>
      </c>
      <c r="R175" s="3"/>
      <c r="S175" t="s">
        <v>119</v>
      </c>
      <c r="T175" s="5" t="s">
        <v>121</v>
      </c>
      <c r="U175" s="5" t="s">
        <v>195</v>
      </c>
    </row>
    <row r="176" spans="1:21">
      <c r="A176" s="1">
        <v>156</v>
      </c>
      <c r="B176" s="2">
        <v>249494</v>
      </c>
      <c r="C176" s="3"/>
      <c r="D176" s="4" t="s">
        <v>1532</v>
      </c>
      <c r="E176" s="5" t="s">
        <v>196</v>
      </c>
      <c r="F176" s="6">
        <v>42866</v>
      </c>
      <c r="G176" s="3" t="s">
        <v>117</v>
      </c>
      <c r="H176" s="3" t="s">
        <v>128</v>
      </c>
      <c r="I176" s="3" t="s">
        <v>135</v>
      </c>
      <c r="J176" s="3" t="s">
        <v>197</v>
      </c>
      <c r="K176" s="3" t="s">
        <v>134</v>
      </c>
      <c r="L176" s="3" t="s">
        <v>130</v>
      </c>
      <c r="M176" s="7">
        <v>43728.466087962966</v>
      </c>
      <c r="N176" s="3" t="s">
        <v>23</v>
      </c>
      <c r="O176" s="3" t="s">
        <v>64</v>
      </c>
      <c r="P176" s="3" t="s">
        <v>137</v>
      </c>
      <c r="Q176" s="3" t="s">
        <v>197</v>
      </c>
      <c r="R176" s="3"/>
      <c r="S176" t="s">
        <v>119</v>
      </c>
      <c r="T176" s="5" t="s">
        <v>121</v>
      </c>
      <c r="U176" s="5" t="s">
        <v>198</v>
      </c>
    </row>
    <row r="177" spans="1:21">
      <c r="A177" s="1">
        <v>153</v>
      </c>
      <c r="B177" s="2">
        <v>213933</v>
      </c>
      <c r="C177" s="3"/>
      <c r="D177" s="4" t="s">
        <v>1533</v>
      </c>
      <c r="E177" s="5" t="s">
        <v>199</v>
      </c>
      <c r="F177" s="6">
        <v>42866</v>
      </c>
      <c r="G177" s="3" t="s">
        <v>117</v>
      </c>
      <c r="H177" s="3" t="s">
        <v>128</v>
      </c>
      <c r="I177" s="3" t="s">
        <v>135</v>
      </c>
      <c r="J177" s="3" t="s">
        <v>200</v>
      </c>
      <c r="K177" s="3" t="s">
        <v>134</v>
      </c>
      <c r="L177" s="3" t="s">
        <v>130</v>
      </c>
      <c r="M177" s="7">
        <v>43727.655659722222</v>
      </c>
      <c r="N177" s="3" t="s">
        <v>23</v>
      </c>
      <c r="O177" s="3" t="s">
        <v>64</v>
      </c>
      <c r="P177" s="3" t="s">
        <v>137</v>
      </c>
      <c r="Q177" s="3" t="s">
        <v>200</v>
      </c>
      <c r="R177" s="3"/>
      <c r="S177" t="s">
        <v>119</v>
      </c>
      <c r="T177" s="5" t="s">
        <v>121</v>
      </c>
      <c r="U177" s="5" t="s">
        <v>201</v>
      </c>
    </row>
    <row r="178" spans="1:21">
      <c r="A178" s="1">
        <v>138</v>
      </c>
      <c r="B178" s="2">
        <v>1512765</v>
      </c>
      <c r="C178" s="3"/>
      <c r="D178" s="4" t="s">
        <v>1534</v>
      </c>
      <c r="E178" s="5" t="s">
        <v>202</v>
      </c>
      <c r="F178" s="6">
        <v>42866</v>
      </c>
      <c r="G178" s="3" t="s">
        <v>117</v>
      </c>
      <c r="H178" s="3" t="s">
        <v>128</v>
      </c>
      <c r="I178" s="3" t="s">
        <v>135</v>
      </c>
      <c r="J178" s="3" t="s">
        <v>203</v>
      </c>
      <c r="K178" s="3" t="s">
        <v>134</v>
      </c>
      <c r="L178" s="3" t="s">
        <v>130</v>
      </c>
      <c r="M178" s="7">
        <v>44370.326365740744</v>
      </c>
      <c r="N178" s="3" t="s">
        <v>138</v>
      </c>
      <c r="O178" s="3" t="s">
        <v>64</v>
      </c>
      <c r="P178" s="3" t="s">
        <v>137</v>
      </c>
      <c r="Q178" s="3" t="s">
        <v>203</v>
      </c>
      <c r="R178" s="3"/>
      <c r="S178" t="s">
        <v>119</v>
      </c>
      <c r="T178" s="5" t="s">
        <v>121</v>
      </c>
      <c r="U178" s="5" t="s">
        <v>204</v>
      </c>
    </row>
    <row r="179" spans="1:21">
      <c r="A179" s="1">
        <v>179</v>
      </c>
      <c r="B179" s="2">
        <v>145449</v>
      </c>
      <c r="C179" s="3"/>
      <c r="D179" s="4" t="s">
        <v>1535</v>
      </c>
      <c r="E179" s="5" t="s">
        <v>205</v>
      </c>
      <c r="F179" s="6">
        <v>42866</v>
      </c>
      <c r="G179" s="3" t="s">
        <v>117</v>
      </c>
      <c r="H179" s="3" t="s">
        <v>128</v>
      </c>
      <c r="I179" s="3" t="s">
        <v>135</v>
      </c>
      <c r="J179" s="3" t="s">
        <v>206</v>
      </c>
      <c r="K179" s="3" t="s">
        <v>134</v>
      </c>
      <c r="L179" s="3" t="s">
        <v>130</v>
      </c>
      <c r="M179" s="7">
        <v>44370.332685185182</v>
      </c>
      <c r="N179" s="3" t="s">
        <v>138</v>
      </c>
      <c r="O179" s="3" t="s">
        <v>64</v>
      </c>
      <c r="P179" s="3" t="s">
        <v>137</v>
      </c>
      <c r="Q179" s="3" t="s">
        <v>206</v>
      </c>
      <c r="R179" s="3"/>
      <c r="S179" t="s">
        <v>119</v>
      </c>
      <c r="T179" s="5" t="s">
        <v>121</v>
      </c>
      <c r="U179" s="5" t="s">
        <v>207</v>
      </c>
    </row>
    <row r="180" spans="1:21">
      <c r="A180" s="1">
        <v>185</v>
      </c>
      <c r="B180" s="2">
        <v>846790</v>
      </c>
      <c r="C180" s="3"/>
      <c r="D180" s="4" t="s">
        <v>1536</v>
      </c>
      <c r="E180" s="5" t="s">
        <v>208</v>
      </c>
      <c r="F180" s="6">
        <v>42866</v>
      </c>
      <c r="G180" s="3" t="s">
        <v>117</v>
      </c>
      <c r="H180" s="3" t="s">
        <v>128</v>
      </c>
      <c r="I180" s="3" t="s">
        <v>135</v>
      </c>
      <c r="J180" s="3" t="s">
        <v>209</v>
      </c>
      <c r="K180" s="3" t="s">
        <v>134</v>
      </c>
      <c r="L180" s="3" t="s">
        <v>130</v>
      </c>
      <c r="M180" s="7">
        <v>44368.740243055552</v>
      </c>
      <c r="N180" s="3" t="s">
        <v>138</v>
      </c>
      <c r="O180" s="3" t="s">
        <v>64</v>
      </c>
      <c r="P180" s="3" t="s">
        <v>137</v>
      </c>
      <c r="Q180" s="3" t="s">
        <v>209</v>
      </c>
      <c r="R180" s="3"/>
      <c r="S180" t="s">
        <v>119</v>
      </c>
      <c r="T180" s="5" t="s">
        <v>121</v>
      </c>
      <c r="U180" s="5" t="s">
        <v>210</v>
      </c>
    </row>
    <row r="181" spans="1:21">
      <c r="A181" s="1">
        <v>113</v>
      </c>
      <c r="B181" s="2">
        <v>2066358</v>
      </c>
      <c r="C181" s="3"/>
      <c r="D181" s="4" t="s">
        <v>1537</v>
      </c>
      <c r="E181" s="5" t="s">
        <v>211</v>
      </c>
      <c r="F181" s="6">
        <v>42866</v>
      </c>
      <c r="G181" s="3" t="s">
        <v>117</v>
      </c>
      <c r="H181" s="3" t="s">
        <v>128</v>
      </c>
      <c r="I181" s="3" t="s">
        <v>135</v>
      </c>
      <c r="J181" s="3" t="s">
        <v>212</v>
      </c>
      <c r="K181" s="3" t="s">
        <v>134</v>
      </c>
      <c r="L181" s="3" t="s">
        <v>130</v>
      </c>
      <c r="M181" s="7">
        <v>44369.344259259262</v>
      </c>
      <c r="N181" s="3" t="s">
        <v>138</v>
      </c>
      <c r="O181" s="3" t="s">
        <v>64</v>
      </c>
      <c r="P181" s="3" t="s">
        <v>137</v>
      </c>
      <c r="Q181" s="3" t="s">
        <v>212</v>
      </c>
      <c r="R181" s="3"/>
      <c r="S181" t="s">
        <v>119</v>
      </c>
      <c r="T181" s="5" t="s">
        <v>121</v>
      </c>
      <c r="U181" s="5" t="s">
        <v>213</v>
      </c>
    </row>
    <row r="182" spans="1:21">
      <c r="A182" s="1">
        <v>108</v>
      </c>
      <c r="B182" s="2">
        <v>712550</v>
      </c>
      <c r="C182" s="3"/>
      <c r="D182" s="4" t="s">
        <v>1538</v>
      </c>
      <c r="E182" s="5" t="s">
        <v>214</v>
      </c>
      <c r="F182" s="6">
        <v>42866</v>
      </c>
      <c r="G182" s="3" t="s">
        <v>117</v>
      </c>
      <c r="H182" s="3" t="s">
        <v>128</v>
      </c>
      <c r="I182" s="3" t="s">
        <v>135</v>
      </c>
      <c r="J182" s="3" t="s">
        <v>215</v>
      </c>
      <c r="K182" s="3" t="s">
        <v>134</v>
      </c>
      <c r="L182" s="3" t="s">
        <v>130</v>
      </c>
      <c r="M182" s="7">
        <v>43728.367905092593</v>
      </c>
      <c r="N182" s="3" t="s">
        <v>23</v>
      </c>
      <c r="O182" s="3" t="s">
        <v>64</v>
      </c>
      <c r="P182" s="3" t="s">
        <v>137</v>
      </c>
      <c r="Q182" s="3" t="s">
        <v>215</v>
      </c>
      <c r="R182" s="3"/>
      <c r="S182" t="s">
        <v>119</v>
      </c>
      <c r="T182" s="5" t="s">
        <v>121</v>
      </c>
      <c r="U182" s="5" t="s">
        <v>216</v>
      </c>
    </row>
    <row r="183" spans="1:21">
      <c r="A183" s="1">
        <v>151</v>
      </c>
      <c r="B183" s="2">
        <v>601648</v>
      </c>
      <c r="C183" s="3"/>
      <c r="D183" s="4" t="s">
        <v>1539</v>
      </c>
      <c r="E183" s="5" t="s">
        <v>217</v>
      </c>
      <c r="F183" s="6">
        <v>42866</v>
      </c>
      <c r="G183" s="3" t="s">
        <v>117</v>
      </c>
      <c r="H183" s="3" t="s">
        <v>128</v>
      </c>
      <c r="I183" s="3" t="s">
        <v>135</v>
      </c>
      <c r="J183" s="3" t="s">
        <v>218</v>
      </c>
      <c r="K183" s="3" t="s">
        <v>134</v>
      </c>
      <c r="L183" s="3" t="s">
        <v>130</v>
      </c>
      <c r="M183" s="7">
        <v>43728.621898148151</v>
      </c>
      <c r="N183" s="3" t="s">
        <v>23</v>
      </c>
      <c r="O183" s="3" t="s">
        <v>64</v>
      </c>
      <c r="P183" s="3" t="s">
        <v>137</v>
      </c>
      <c r="Q183" s="3" t="s">
        <v>218</v>
      </c>
      <c r="R183" s="3"/>
      <c r="S183" t="s">
        <v>119</v>
      </c>
      <c r="T183" s="5" t="s">
        <v>121</v>
      </c>
      <c r="U183" s="5" t="s">
        <v>219</v>
      </c>
    </row>
    <row r="184" spans="1:21">
      <c r="A184" s="1">
        <v>141</v>
      </c>
      <c r="B184" s="2">
        <v>705415</v>
      </c>
      <c r="C184" s="3"/>
      <c r="D184" s="4" t="s">
        <v>1540</v>
      </c>
      <c r="E184" s="5" t="s">
        <v>220</v>
      </c>
      <c r="F184" s="6">
        <v>42866</v>
      </c>
      <c r="G184" s="3" t="s">
        <v>117</v>
      </c>
      <c r="H184" s="3" t="s">
        <v>128</v>
      </c>
      <c r="I184" s="3" t="s">
        <v>135</v>
      </c>
      <c r="J184" s="3" t="s">
        <v>221</v>
      </c>
      <c r="K184" s="3" t="s">
        <v>134</v>
      </c>
      <c r="L184" s="3" t="s">
        <v>130</v>
      </c>
      <c r="M184" s="7">
        <v>44365.705081018517</v>
      </c>
      <c r="N184" s="3" t="s">
        <v>138</v>
      </c>
      <c r="O184" s="3" t="s">
        <v>64</v>
      </c>
      <c r="P184" s="3" t="s">
        <v>137</v>
      </c>
      <c r="Q184" s="3" t="s">
        <v>221</v>
      </c>
      <c r="R184" s="3"/>
      <c r="S184" t="s">
        <v>119</v>
      </c>
      <c r="T184" s="5" t="s">
        <v>121</v>
      </c>
      <c r="U184" s="5" t="s">
        <v>222</v>
      </c>
    </row>
    <row r="185" spans="1:21">
      <c r="A185" s="1">
        <v>1317</v>
      </c>
      <c r="B185" s="2">
        <v>2690783</v>
      </c>
      <c r="C185" s="3"/>
      <c r="D185" s="4" t="s">
        <v>1541</v>
      </c>
      <c r="E185" s="5" t="s">
        <v>223</v>
      </c>
      <c r="F185" s="6">
        <v>43398</v>
      </c>
      <c r="G185" s="3" t="s">
        <v>117</v>
      </c>
      <c r="H185" s="3" t="s">
        <v>128</v>
      </c>
      <c r="I185" s="3" t="s">
        <v>224</v>
      </c>
      <c r="J185" s="3" t="s">
        <v>225</v>
      </c>
      <c r="K185" s="3" t="s">
        <v>114</v>
      </c>
      <c r="L185" s="3" t="s">
        <v>130</v>
      </c>
      <c r="M185" s="7">
        <v>43748.592743055553</v>
      </c>
      <c r="N185" s="3" t="s">
        <v>31</v>
      </c>
      <c r="O185" s="3" t="s">
        <v>226</v>
      </c>
      <c r="P185" s="3" t="s">
        <v>144</v>
      </c>
      <c r="Q185" s="3" t="s">
        <v>225</v>
      </c>
      <c r="R185" s="3"/>
      <c r="S185" t="s">
        <v>119</v>
      </c>
      <c r="T185" s="5" t="s">
        <v>121</v>
      </c>
      <c r="U185" s="5" t="s">
        <v>227</v>
      </c>
    </row>
    <row r="186" spans="1:21">
      <c r="A186" s="1">
        <v>2901</v>
      </c>
      <c r="B186" s="2">
        <v>65569</v>
      </c>
      <c r="C186" s="3"/>
      <c r="D186" s="4" t="s">
        <v>1542</v>
      </c>
      <c r="E186" s="5" t="s">
        <v>228</v>
      </c>
      <c r="F186" s="6">
        <v>44378</v>
      </c>
      <c r="G186" s="3" t="s">
        <v>117</v>
      </c>
      <c r="H186" s="3" t="s">
        <v>128</v>
      </c>
      <c r="I186" s="3" t="s">
        <v>229</v>
      </c>
      <c r="J186" s="3" t="s">
        <v>230</v>
      </c>
      <c r="K186" s="3" t="s">
        <v>114</v>
      </c>
      <c r="L186" s="3" t="s">
        <v>232</v>
      </c>
      <c r="M186" s="7">
        <v>44378.462465277778</v>
      </c>
      <c r="N186" s="3" t="s">
        <v>31</v>
      </c>
      <c r="O186" s="3" t="s">
        <v>231</v>
      </c>
      <c r="P186" s="3" t="s">
        <v>233</v>
      </c>
      <c r="Q186" s="3" t="s">
        <v>230</v>
      </c>
      <c r="R186" s="3"/>
      <c r="S186" t="s">
        <v>119</v>
      </c>
      <c r="T186" s="5" t="s">
        <v>121</v>
      </c>
      <c r="U186" s="5" t="s">
        <v>44</v>
      </c>
    </row>
    <row r="187" spans="1:21">
      <c r="A187" s="1">
        <v>2909</v>
      </c>
      <c r="B187" s="2">
        <v>65569</v>
      </c>
      <c r="C187" s="3"/>
      <c r="D187" s="4" t="s">
        <v>1542</v>
      </c>
      <c r="E187" s="5" t="s">
        <v>234</v>
      </c>
      <c r="F187" s="6">
        <v>44378</v>
      </c>
      <c r="G187" s="3" t="s">
        <v>117</v>
      </c>
      <c r="H187" s="3" t="s">
        <v>128</v>
      </c>
      <c r="I187" s="3" t="s">
        <v>229</v>
      </c>
      <c r="J187" s="3" t="s">
        <v>235</v>
      </c>
      <c r="K187" s="3" t="s">
        <v>114</v>
      </c>
      <c r="L187" s="3" t="s">
        <v>232</v>
      </c>
      <c r="M187" s="7">
        <v>44378.479548611111</v>
      </c>
      <c r="N187" s="3" t="s">
        <v>31</v>
      </c>
      <c r="O187" s="3" t="s">
        <v>236</v>
      </c>
      <c r="P187" s="3" t="s">
        <v>233</v>
      </c>
      <c r="Q187" s="3" t="s">
        <v>235</v>
      </c>
      <c r="R187" s="3"/>
      <c r="S187" t="s">
        <v>119</v>
      </c>
      <c r="T187" s="5" t="s">
        <v>121</v>
      </c>
      <c r="U187" s="5" t="s">
        <v>96</v>
      </c>
    </row>
    <row r="188" spans="1:21">
      <c r="A188" s="1">
        <v>1318</v>
      </c>
      <c r="B188" s="2">
        <v>1030541</v>
      </c>
      <c r="C188" s="3"/>
      <c r="D188" s="4" t="s">
        <v>1543</v>
      </c>
      <c r="E188" s="5" t="s">
        <v>237</v>
      </c>
      <c r="F188" s="6">
        <v>43403</v>
      </c>
      <c r="G188" s="3" t="s">
        <v>117</v>
      </c>
      <c r="H188" s="3" t="s">
        <v>128</v>
      </c>
      <c r="I188" s="3" t="s">
        <v>238</v>
      </c>
      <c r="J188" s="3" t="s">
        <v>225</v>
      </c>
      <c r="K188" s="3" t="s">
        <v>114</v>
      </c>
      <c r="L188" s="3" t="s">
        <v>123</v>
      </c>
      <c r="M188" s="7">
        <v>43735.75104166667</v>
      </c>
      <c r="N188" s="3" t="s">
        <v>23</v>
      </c>
      <c r="O188" s="3" t="s">
        <v>226</v>
      </c>
      <c r="P188" s="3" t="s">
        <v>144</v>
      </c>
      <c r="Q188" s="3" t="s">
        <v>225</v>
      </c>
      <c r="R188" s="3"/>
      <c r="S188" t="s">
        <v>119</v>
      </c>
      <c r="T188" s="5" t="s">
        <v>121</v>
      </c>
      <c r="U188" s="5" t="s">
        <v>227</v>
      </c>
    </row>
    <row r="189" spans="1:21">
      <c r="A189" s="1">
        <v>81</v>
      </c>
      <c r="B189" s="2">
        <v>798332</v>
      </c>
      <c r="C189" s="3"/>
      <c r="D189" s="4" t="s">
        <v>1544</v>
      </c>
      <c r="E189" s="5" t="s">
        <v>239</v>
      </c>
      <c r="F189" s="6">
        <v>42795</v>
      </c>
      <c r="G189" s="3" t="s">
        <v>117</v>
      </c>
      <c r="H189" s="3" t="s">
        <v>128</v>
      </c>
      <c r="I189" s="3" t="s">
        <v>238</v>
      </c>
      <c r="J189" s="3" t="s">
        <v>240</v>
      </c>
      <c r="K189" s="3" t="s">
        <v>114</v>
      </c>
      <c r="L189" s="3" t="s">
        <v>118</v>
      </c>
      <c r="M189" s="7">
        <v>44266.412187499998</v>
      </c>
      <c r="N189" s="3" t="s">
        <v>132</v>
      </c>
      <c r="O189" s="3" t="s">
        <v>64</v>
      </c>
      <c r="P189" s="3" t="s">
        <v>241</v>
      </c>
      <c r="Q189" s="3" t="s">
        <v>240</v>
      </c>
      <c r="R189" s="3"/>
      <c r="S189" t="s">
        <v>119</v>
      </c>
      <c r="T189" s="5" t="s">
        <v>121</v>
      </c>
      <c r="U189" s="5" t="s">
        <v>36</v>
      </c>
    </row>
    <row r="190" spans="1:21">
      <c r="A190" s="1">
        <v>425</v>
      </c>
      <c r="B190" s="2">
        <v>754988</v>
      </c>
      <c r="C190" s="3"/>
      <c r="D190" s="4" t="s">
        <v>1545</v>
      </c>
      <c r="E190" s="5" t="s">
        <v>242</v>
      </c>
      <c r="F190" s="6">
        <v>42978</v>
      </c>
      <c r="G190" s="3" t="s">
        <v>117</v>
      </c>
      <c r="H190" s="3" t="s">
        <v>128</v>
      </c>
      <c r="I190" s="3" t="s">
        <v>238</v>
      </c>
      <c r="J190" s="3" t="s">
        <v>40</v>
      </c>
      <c r="K190" s="3" t="s">
        <v>114</v>
      </c>
      <c r="L190" s="3" t="s">
        <v>118</v>
      </c>
      <c r="M190" s="7">
        <v>44265.643634259257</v>
      </c>
      <c r="N190" s="3" t="s">
        <v>132</v>
      </c>
      <c r="O190" s="3" t="s">
        <v>236</v>
      </c>
      <c r="P190" s="3" t="s">
        <v>243</v>
      </c>
      <c r="Q190" s="3" t="s">
        <v>40</v>
      </c>
      <c r="R190" s="3"/>
      <c r="S190" t="s">
        <v>119</v>
      </c>
      <c r="T190" s="5" t="s">
        <v>121</v>
      </c>
      <c r="U190" s="5" t="s">
        <v>244</v>
      </c>
    </row>
    <row r="191" spans="1:21">
      <c r="A191" s="1">
        <v>1190</v>
      </c>
      <c r="B191" s="2">
        <v>802344</v>
      </c>
      <c r="C191" s="3"/>
      <c r="D191" s="4" t="s">
        <v>1546</v>
      </c>
      <c r="E191" s="5" t="s">
        <v>245</v>
      </c>
      <c r="F191" s="6">
        <v>43368</v>
      </c>
      <c r="G191" s="3" t="s">
        <v>117</v>
      </c>
      <c r="H191" s="3" t="s">
        <v>128</v>
      </c>
      <c r="I191" s="3" t="s">
        <v>238</v>
      </c>
      <c r="J191" s="3" t="s">
        <v>246</v>
      </c>
      <c r="K191" s="3" t="s">
        <v>114</v>
      </c>
      <c r="L191" s="3" t="s">
        <v>118</v>
      </c>
      <c r="M191" s="7">
        <v>43733.517488425925</v>
      </c>
      <c r="N191" s="3" t="s">
        <v>23</v>
      </c>
      <c r="O191" s="3" t="s">
        <v>64</v>
      </c>
      <c r="P191" s="3" t="s">
        <v>137</v>
      </c>
      <c r="Q191" s="3" t="s">
        <v>246</v>
      </c>
      <c r="R191" s="3"/>
      <c r="S191" t="s">
        <v>119</v>
      </c>
      <c r="T191" s="5" t="s">
        <v>121</v>
      </c>
      <c r="U191" s="5" t="s">
        <v>43</v>
      </c>
    </row>
    <row r="192" spans="1:21">
      <c r="A192" s="1">
        <v>2897</v>
      </c>
      <c r="B192" s="2">
        <v>61363</v>
      </c>
      <c r="C192" s="3"/>
      <c r="D192" s="4" t="s">
        <v>1547</v>
      </c>
      <c r="E192" s="5" t="s">
        <v>247</v>
      </c>
      <c r="F192" s="6">
        <v>44378</v>
      </c>
      <c r="G192" s="3" t="s">
        <v>117</v>
      </c>
      <c r="H192" s="3" t="s">
        <v>128</v>
      </c>
      <c r="I192" s="3" t="s">
        <v>229</v>
      </c>
      <c r="J192" s="3" t="s">
        <v>248</v>
      </c>
      <c r="K192" s="3" t="s">
        <v>114</v>
      </c>
      <c r="L192" s="3" t="s">
        <v>249</v>
      </c>
      <c r="M192" s="7">
        <v>44378.459236111114</v>
      </c>
      <c r="N192" s="3" t="s">
        <v>31</v>
      </c>
      <c r="O192" s="3" t="s">
        <v>231</v>
      </c>
      <c r="P192" s="3" t="s">
        <v>144</v>
      </c>
      <c r="Q192" s="3" t="s">
        <v>248</v>
      </c>
      <c r="R192" s="3"/>
      <c r="S192" t="s">
        <v>119</v>
      </c>
      <c r="T192" s="5" t="s">
        <v>121</v>
      </c>
      <c r="U192" s="5" t="s">
        <v>250</v>
      </c>
    </row>
    <row r="193" spans="1:21">
      <c r="A193" s="1">
        <v>2907</v>
      </c>
      <c r="B193" s="2">
        <v>61363</v>
      </c>
      <c r="C193" s="3"/>
      <c r="D193" s="4" t="s">
        <v>1547</v>
      </c>
      <c r="E193" s="5" t="s">
        <v>234</v>
      </c>
      <c r="F193" s="6">
        <v>44378</v>
      </c>
      <c r="G193" s="3" t="s">
        <v>117</v>
      </c>
      <c r="H193" s="3" t="s">
        <v>128</v>
      </c>
      <c r="I193" s="3" t="s">
        <v>229</v>
      </c>
      <c r="J193" s="3" t="s">
        <v>235</v>
      </c>
      <c r="K193" s="3" t="s">
        <v>114</v>
      </c>
      <c r="L193" s="3" t="s">
        <v>249</v>
      </c>
      <c r="M193" s="7">
        <v>44378.47755787037</v>
      </c>
      <c r="N193" s="3" t="s">
        <v>31</v>
      </c>
      <c r="O193" s="3" t="s">
        <v>236</v>
      </c>
      <c r="P193" s="3" t="s">
        <v>233</v>
      </c>
      <c r="Q193" s="3" t="s">
        <v>235</v>
      </c>
      <c r="R193" s="3"/>
      <c r="S193" t="s">
        <v>119</v>
      </c>
      <c r="T193" s="5" t="s">
        <v>121</v>
      </c>
      <c r="U193" s="5" t="s">
        <v>96</v>
      </c>
    </row>
    <row r="194" spans="1:21">
      <c r="A194" s="1">
        <v>2886</v>
      </c>
      <c r="B194" s="2">
        <v>64482</v>
      </c>
      <c r="C194" s="3"/>
      <c r="D194" s="4" t="s">
        <v>1548</v>
      </c>
      <c r="E194" s="5" t="s">
        <v>234</v>
      </c>
      <c r="F194" s="6">
        <v>44378</v>
      </c>
      <c r="G194" s="3" t="s">
        <v>117</v>
      </c>
      <c r="H194" s="3" t="s">
        <v>128</v>
      </c>
      <c r="I194" s="3" t="s">
        <v>229</v>
      </c>
      <c r="J194" s="3" t="s">
        <v>235</v>
      </c>
      <c r="K194" s="3" t="s">
        <v>114</v>
      </c>
      <c r="L194" s="3" t="s">
        <v>123</v>
      </c>
      <c r="M194" s="7">
        <v>44378.437789351854</v>
      </c>
      <c r="N194" s="3" t="s">
        <v>31</v>
      </c>
      <c r="O194" s="3" t="s">
        <v>236</v>
      </c>
      <c r="P194" s="3" t="s">
        <v>233</v>
      </c>
      <c r="Q194" s="3" t="s">
        <v>235</v>
      </c>
      <c r="R194" s="3"/>
      <c r="S194" t="s">
        <v>119</v>
      </c>
      <c r="T194" s="5" t="s">
        <v>121</v>
      </c>
      <c r="U194" s="5" t="s">
        <v>96</v>
      </c>
    </row>
    <row r="195" spans="1:21">
      <c r="A195" s="1">
        <v>2896</v>
      </c>
      <c r="B195" s="2">
        <v>64482</v>
      </c>
      <c r="C195" s="3"/>
      <c r="D195" s="4" t="s">
        <v>1548</v>
      </c>
      <c r="E195" s="5" t="s">
        <v>228</v>
      </c>
      <c r="F195" s="6">
        <v>44378</v>
      </c>
      <c r="G195" s="3" t="s">
        <v>117</v>
      </c>
      <c r="H195" s="3" t="s">
        <v>128</v>
      </c>
      <c r="I195" s="3" t="s">
        <v>229</v>
      </c>
      <c r="J195" s="3" t="s">
        <v>230</v>
      </c>
      <c r="K195" s="3" t="s">
        <v>114</v>
      </c>
      <c r="L195" s="3" t="s">
        <v>123</v>
      </c>
      <c r="M195" s="7">
        <v>44378.455671296295</v>
      </c>
      <c r="N195" s="3" t="s">
        <v>31</v>
      </c>
      <c r="O195" s="3" t="s">
        <v>231</v>
      </c>
      <c r="P195" s="3" t="s">
        <v>233</v>
      </c>
      <c r="Q195" s="3" t="s">
        <v>230</v>
      </c>
      <c r="R195" s="3"/>
      <c r="S195" t="s">
        <v>119</v>
      </c>
      <c r="T195" s="5" t="s">
        <v>121</v>
      </c>
      <c r="U195" s="5" t="s">
        <v>44</v>
      </c>
    </row>
    <row r="196" spans="1:21">
      <c r="A196" s="1">
        <v>2883</v>
      </c>
      <c r="B196" s="2">
        <v>68826</v>
      </c>
      <c r="C196" s="3"/>
      <c r="D196" s="4" t="s">
        <v>1549</v>
      </c>
      <c r="E196" s="5" t="s">
        <v>251</v>
      </c>
      <c r="F196" s="6">
        <v>44378</v>
      </c>
      <c r="G196" s="3" t="s">
        <v>117</v>
      </c>
      <c r="H196" s="3" t="s">
        <v>128</v>
      </c>
      <c r="I196" s="3" t="s">
        <v>229</v>
      </c>
      <c r="J196" s="3" t="s">
        <v>252</v>
      </c>
      <c r="K196" s="3" t="s">
        <v>114</v>
      </c>
      <c r="L196" s="3" t="s">
        <v>118</v>
      </c>
      <c r="M196" s="7">
        <v>44378.393946759257</v>
      </c>
      <c r="N196" s="3" t="s">
        <v>31</v>
      </c>
      <c r="O196" s="3" t="s">
        <v>253</v>
      </c>
      <c r="P196" s="3" t="s">
        <v>144</v>
      </c>
      <c r="Q196" s="3" t="s">
        <v>252</v>
      </c>
      <c r="R196" s="3"/>
      <c r="S196" t="s">
        <v>119</v>
      </c>
      <c r="T196" s="5" t="s">
        <v>121</v>
      </c>
      <c r="U196" s="5" t="s">
        <v>254</v>
      </c>
    </row>
    <row r="197" spans="1:21">
      <c r="A197" s="1">
        <v>2885</v>
      </c>
      <c r="B197" s="2">
        <v>68826</v>
      </c>
      <c r="C197" s="3"/>
      <c r="D197" s="4" t="s">
        <v>1549</v>
      </c>
      <c r="E197" s="5" t="s">
        <v>234</v>
      </c>
      <c r="F197" s="6">
        <v>44378</v>
      </c>
      <c r="G197" s="3" t="s">
        <v>117</v>
      </c>
      <c r="H197" s="3" t="s">
        <v>128</v>
      </c>
      <c r="I197" s="3" t="s">
        <v>229</v>
      </c>
      <c r="J197" s="3" t="s">
        <v>235</v>
      </c>
      <c r="K197" s="3" t="s">
        <v>114</v>
      </c>
      <c r="L197" s="3" t="s">
        <v>118</v>
      </c>
      <c r="M197" s="7">
        <v>44378.439131944448</v>
      </c>
      <c r="N197" s="3" t="s">
        <v>31</v>
      </c>
      <c r="O197" s="3" t="s">
        <v>236</v>
      </c>
      <c r="P197" s="3" t="s">
        <v>233</v>
      </c>
      <c r="Q197" s="3" t="s">
        <v>235</v>
      </c>
      <c r="R197" s="3"/>
      <c r="S197" t="s">
        <v>119</v>
      </c>
      <c r="T197" s="5" t="s">
        <v>121</v>
      </c>
      <c r="U197" s="5" t="s">
        <v>96</v>
      </c>
    </row>
    <row r="198" spans="1:21">
      <c r="A198" s="1">
        <v>2894</v>
      </c>
      <c r="B198" s="2">
        <v>68826</v>
      </c>
      <c r="C198" s="3"/>
      <c r="D198" s="4" t="s">
        <v>1549</v>
      </c>
      <c r="E198" s="5" t="s">
        <v>228</v>
      </c>
      <c r="F198" s="6">
        <v>44378</v>
      </c>
      <c r="G198" s="3" t="s">
        <v>117</v>
      </c>
      <c r="H198" s="3" t="s">
        <v>128</v>
      </c>
      <c r="I198" s="3" t="s">
        <v>229</v>
      </c>
      <c r="J198" s="3" t="s">
        <v>230</v>
      </c>
      <c r="K198" s="3" t="s">
        <v>114</v>
      </c>
      <c r="L198" s="3" t="s">
        <v>118</v>
      </c>
      <c r="M198" s="7">
        <v>44378.453946759262</v>
      </c>
      <c r="N198" s="3" t="s">
        <v>31</v>
      </c>
      <c r="O198" s="3" t="s">
        <v>231</v>
      </c>
      <c r="P198" s="3" t="s">
        <v>233</v>
      </c>
      <c r="Q198" s="3" t="s">
        <v>230</v>
      </c>
      <c r="R198" s="3"/>
      <c r="S198" t="s">
        <v>119</v>
      </c>
      <c r="T198" s="5" t="s">
        <v>121</v>
      </c>
      <c r="U198" s="5" t="s">
        <v>44</v>
      </c>
    </row>
    <row r="199" spans="1:21">
      <c r="A199" s="1">
        <v>1804</v>
      </c>
      <c r="B199" s="2">
        <v>266926</v>
      </c>
      <c r="C199" s="3"/>
      <c r="D199" s="4" t="s">
        <v>1550</v>
      </c>
      <c r="E199" s="5" t="s">
        <v>255</v>
      </c>
      <c r="F199" s="6">
        <v>43985</v>
      </c>
      <c r="G199" s="3" t="s">
        <v>117</v>
      </c>
      <c r="H199" s="3" t="s">
        <v>116</v>
      </c>
      <c r="I199" s="3" t="s">
        <v>115</v>
      </c>
      <c r="J199" s="3" t="s">
        <v>256</v>
      </c>
      <c r="K199" s="3" t="s">
        <v>114</v>
      </c>
      <c r="L199" s="3" t="s">
        <v>123</v>
      </c>
      <c r="M199" s="7">
        <v>43986.480914351851</v>
      </c>
      <c r="N199" s="3" t="s">
        <v>31</v>
      </c>
      <c r="O199" s="3" t="s">
        <v>253</v>
      </c>
      <c r="P199" s="3" t="s">
        <v>233</v>
      </c>
      <c r="Q199" s="3" t="s">
        <v>256</v>
      </c>
      <c r="R199" s="3"/>
      <c r="S199" t="s">
        <v>119</v>
      </c>
      <c r="T199" s="5" t="s">
        <v>121</v>
      </c>
      <c r="U199" s="5" t="s">
        <v>120</v>
      </c>
    </row>
    <row r="200" spans="1:21">
      <c r="A200" s="1">
        <v>2684</v>
      </c>
      <c r="B200" s="2">
        <v>438995</v>
      </c>
      <c r="C200" s="3"/>
      <c r="D200" s="4" t="s">
        <v>1551</v>
      </c>
      <c r="E200" s="5" t="s">
        <v>257</v>
      </c>
      <c r="F200" s="6">
        <v>44349</v>
      </c>
      <c r="G200" s="3" t="s">
        <v>117</v>
      </c>
      <c r="H200" s="3" t="s">
        <v>116</v>
      </c>
      <c r="I200" s="3" t="s">
        <v>115</v>
      </c>
      <c r="J200" s="3" t="s">
        <v>256</v>
      </c>
      <c r="K200" s="3" t="s">
        <v>114</v>
      </c>
      <c r="L200" s="3" t="s">
        <v>130</v>
      </c>
      <c r="M200" s="7">
        <v>44349.404178240744</v>
      </c>
      <c r="N200" s="3" t="s">
        <v>31</v>
      </c>
      <c r="O200" s="3" t="s">
        <v>253</v>
      </c>
      <c r="P200" s="3" t="s">
        <v>233</v>
      </c>
      <c r="Q200" s="3" t="s">
        <v>256</v>
      </c>
      <c r="R200" s="3"/>
      <c r="S200" t="s">
        <v>119</v>
      </c>
      <c r="T200" s="5" t="s">
        <v>121</v>
      </c>
      <c r="U200" s="5" t="s">
        <v>120</v>
      </c>
    </row>
    <row r="201" spans="1:21">
      <c r="A201" s="1">
        <v>2368</v>
      </c>
      <c r="B201" s="2">
        <v>331303</v>
      </c>
      <c r="C201" s="3"/>
      <c r="D201" s="4" t="s">
        <v>1552</v>
      </c>
      <c r="E201" s="5" t="s">
        <v>258</v>
      </c>
      <c r="F201" s="6">
        <v>44229</v>
      </c>
      <c r="G201" s="3" t="s">
        <v>117</v>
      </c>
      <c r="H201" s="3" t="s">
        <v>128</v>
      </c>
      <c r="I201" s="3" t="s">
        <v>150</v>
      </c>
      <c r="J201" s="3" t="s">
        <v>259</v>
      </c>
      <c r="K201" s="3" t="s">
        <v>134</v>
      </c>
      <c r="L201" s="3" t="s">
        <v>130</v>
      </c>
      <c r="M201" s="7">
        <v>44230.685358796298</v>
      </c>
      <c r="N201" s="3" t="s">
        <v>23</v>
      </c>
      <c r="O201" s="3" t="s">
        <v>260</v>
      </c>
      <c r="P201" s="3" t="s">
        <v>144</v>
      </c>
      <c r="Q201" s="3" t="s">
        <v>259</v>
      </c>
      <c r="R201" s="3"/>
      <c r="S201" t="s">
        <v>119</v>
      </c>
      <c r="T201" s="5" t="s">
        <v>121</v>
      </c>
      <c r="U201" s="5" t="s">
        <v>261</v>
      </c>
    </row>
    <row r="202" spans="1:21">
      <c r="A202" s="1">
        <v>2369</v>
      </c>
      <c r="B202" s="2">
        <v>701277</v>
      </c>
      <c r="C202" s="3"/>
      <c r="D202" s="4" t="s">
        <v>1553</v>
      </c>
      <c r="E202" s="5" t="s">
        <v>262</v>
      </c>
      <c r="F202" s="6">
        <v>44229</v>
      </c>
      <c r="G202" s="3" t="s">
        <v>117</v>
      </c>
      <c r="H202" s="3" t="s">
        <v>128</v>
      </c>
      <c r="I202" s="3" t="s">
        <v>150</v>
      </c>
      <c r="J202" s="3" t="s">
        <v>263</v>
      </c>
      <c r="K202" s="3" t="s">
        <v>134</v>
      </c>
      <c r="L202" s="3" t="s">
        <v>130</v>
      </c>
      <c r="M202" s="7">
        <v>44230.686284722222</v>
      </c>
      <c r="N202" s="3" t="s">
        <v>23</v>
      </c>
      <c r="O202" s="3" t="s">
        <v>260</v>
      </c>
      <c r="P202" s="3" t="s">
        <v>144</v>
      </c>
      <c r="Q202" s="3" t="s">
        <v>263</v>
      </c>
      <c r="R202" s="3"/>
      <c r="S202" t="s">
        <v>119</v>
      </c>
      <c r="T202" s="5" t="s">
        <v>121</v>
      </c>
      <c r="U202" s="5" t="s">
        <v>264</v>
      </c>
    </row>
    <row r="203" spans="1:21">
      <c r="A203" s="1">
        <v>2370</v>
      </c>
      <c r="B203" s="2">
        <v>701292</v>
      </c>
      <c r="C203" s="3"/>
      <c r="D203" s="4" t="s">
        <v>1554</v>
      </c>
      <c r="E203" s="5" t="s">
        <v>265</v>
      </c>
      <c r="F203" s="6">
        <v>44229</v>
      </c>
      <c r="G203" s="3" t="s">
        <v>117</v>
      </c>
      <c r="H203" s="3" t="s">
        <v>128</v>
      </c>
      <c r="I203" s="3" t="s">
        <v>150</v>
      </c>
      <c r="J203" s="3" t="s">
        <v>266</v>
      </c>
      <c r="K203" s="3" t="s">
        <v>134</v>
      </c>
      <c r="L203" s="3" t="s">
        <v>130</v>
      </c>
      <c r="M203" s="7">
        <v>44272.611192129632</v>
      </c>
      <c r="N203" s="3" t="s">
        <v>132</v>
      </c>
      <c r="O203" s="3" t="s">
        <v>260</v>
      </c>
      <c r="P203" s="3" t="s">
        <v>144</v>
      </c>
      <c r="Q203" s="3" t="s">
        <v>266</v>
      </c>
      <c r="R203" s="3"/>
      <c r="S203" t="s">
        <v>119</v>
      </c>
      <c r="T203" s="5" t="s">
        <v>121</v>
      </c>
      <c r="U203" s="5" t="s">
        <v>267</v>
      </c>
    </row>
    <row r="204" spans="1:21">
      <c r="A204" s="1">
        <v>2371</v>
      </c>
      <c r="B204" s="2">
        <v>702164</v>
      </c>
      <c r="C204" s="3"/>
      <c r="D204" s="4" t="s">
        <v>1555</v>
      </c>
      <c r="E204" s="5" t="s">
        <v>268</v>
      </c>
      <c r="F204" s="6">
        <v>44229</v>
      </c>
      <c r="G204" s="3" t="s">
        <v>117</v>
      </c>
      <c r="H204" s="3" t="s">
        <v>128</v>
      </c>
      <c r="I204" s="3" t="s">
        <v>150</v>
      </c>
      <c r="J204" s="3" t="s">
        <v>269</v>
      </c>
      <c r="K204" s="3" t="s">
        <v>134</v>
      </c>
      <c r="L204" s="3" t="s">
        <v>130</v>
      </c>
      <c r="M204" s="7">
        <v>44230.688773148147</v>
      </c>
      <c r="N204" s="3" t="s">
        <v>23</v>
      </c>
      <c r="O204" s="3" t="s">
        <v>260</v>
      </c>
      <c r="P204" s="3" t="s">
        <v>144</v>
      </c>
      <c r="Q204" s="3" t="s">
        <v>269</v>
      </c>
      <c r="R204" s="3"/>
      <c r="S204" t="s">
        <v>119</v>
      </c>
      <c r="T204" s="5" t="s">
        <v>121</v>
      </c>
      <c r="U204" s="5" t="s">
        <v>270</v>
      </c>
    </row>
    <row r="205" spans="1:21">
      <c r="A205" s="1">
        <v>2372</v>
      </c>
      <c r="B205" s="2">
        <v>699170</v>
      </c>
      <c r="C205" s="3"/>
      <c r="D205" s="4" t="s">
        <v>1556</v>
      </c>
      <c r="E205" s="5" t="s">
        <v>271</v>
      </c>
      <c r="F205" s="6">
        <v>44229</v>
      </c>
      <c r="G205" s="3" t="s">
        <v>117</v>
      </c>
      <c r="H205" s="3" t="s">
        <v>128</v>
      </c>
      <c r="I205" s="3" t="s">
        <v>150</v>
      </c>
      <c r="J205" s="3" t="s">
        <v>272</v>
      </c>
      <c r="K205" s="3" t="s">
        <v>134</v>
      </c>
      <c r="L205" s="3" t="s">
        <v>130</v>
      </c>
      <c r="M205" s="7">
        <v>44230.689768518518</v>
      </c>
      <c r="N205" s="3" t="s">
        <v>23</v>
      </c>
      <c r="O205" s="3" t="s">
        <v>260</v>
      </c>
      <c r="P205" s="3" t="s">
        <v>144</v>
      </c>
      <c r="Q205" s="3" t="s">
        <v>272</v>
      </c>
      <c r="R205" s="3"/>
      <c r="S205" t="s">
        <v>119</v>
      </c>
      <c r="T205" s="5" t="s">
        <v>121</v>
      </c>
      <c r="U205" s="5" t="s">
        <v>273</v>
      </c>
    </row>
    <row r="206" spans="1:21">
      <c r="A206" s="1">
        <v>2373</v>
      </c>
      <c r="B206" s="2">
        <v>700264</v>
      </c>
      <c r="C206" s="3"/>
      <c r="D206" s="4" t="s">
        <v>1557</v>
      </c>
      <c r="E206" s="5" t="s">
        <v>274</v>
      </c>
      <c r="F206" s="6">
        <v>44229</v>
      </c>
      <c r="G206" s="3" t="s">
        <v>117</v>
      </c>
      <c r="H206" s="3" t="s">
        <v>128</v>
      </c>
      <c r="I206" s="3" t="s">
        <v>150</v>
      </c>
      <c r="J206" s="3" t="s">
        <v>275</v>
      </c>
      <c r="K206" s="3" t="s">
        <v>134</v>
      </c>
      <c r="L206" s="3" t="s">
        <v>130</v>
      </c>
      <c r="M206" s="7">
        <v>44230.690428240741</v>
      </c>
      <c r="N206" s="3" t="s">
        <v>23</v>
      </c>
      <c r="O206" s="3" t="s">
        <v>260</v>
      </c>
      <c r="P206" s="3" t="s">
        <v>144</v>
      </c>
      <c r="Q206" s="3" t="s">
        <v>275</v>
      </c>
      <c r="R206" s="3"/>
      <c r="S206" t="s">
        <v>119</v>
      </c>
      <c r="T206" s="5" t="s">
        <v>121</v>
      </c>
      <c r="U206" s="5" t="s">
        <v>273</v>
      </c>
    </row>
    <row r="207" spans="1:21">
      <c r="A207" s="1">
        <v>1414</v>
      </c>
      <c r="B207" s="2">
        <v>1208126</v>
      </c>
      <c r="C207" s="3"/>
      <c r="D207" s="4" t="s">
        <v>1558</v>
      </c>
      <c r="E207" s="5" t="s">
        <v>276</v>
      </c>
      <c r="F207" s="6">
        <v>43782</v>
      </c>
      <c r="G207" s="3" t="s">
        <v>117</v>
      </c>
      <c r="H207" s="3" t="s">
        <v>116</v>
      </c>
      <c r="I207" s="3" t="s">
        <v>277</v>
      </c>
      <c r="J207" s="3"/>
      <c r="K207" s="3" t="s">
        <v>125</v>
      </c>
      <c r="L207" s="3" t="s">
        <v>130</v>
      </c>
      <c r="M207" s="7">
        <v>43783.427418981482</v>
      </c>
      <c r="N207" s="3" t="s">
        <v>23</v>
      </c>
      <c r="O207" s="3"/>
      <c r="P207" s="3"/>
      <c r="Q207" s="3"/>
      <c r="R207" s="3"/>
      <c r="S207" t="s">
        <v>119</v>
      </c>
      <c r="T207" s="5" t="s">
        <v>121</v>
      </c>
      <c r="U207" s="5" t="s">
        <v>35</v>
      </c>
    </row>
    <row r="208" spans="1:21">
      <c r="A208" s="1">
        <v>2726</v>
      </c>
      <c r="B208" s="2">
        <v>224823</v>
      </c>
      <c r="C208" s="3"/>
      <c r="D208" s="4" t="s">
        <v>1559</v>
      </c>
      <c r="E208" s="5" t="s">
        <v>278</v>
      </c>
      <c r="F208" s="6">
        <v>44319</v>
      </c>
      <c r="G208" s="3" t="s">
        <v>117</v>
      </c>
      <c r="H208" s="3" t="s">
        <v>128</v>
      </c>
      <c r="I208" s="3" t="s">
        <v>279</v>
      </c>
      <c r="J208" s="3"/>
      <c r="K208" s="3" t="s">
        <v>125</v>
      </c>
      <c r="L208" s="3" t="s">
        <v>130</v>
      </c>
      <c r="M208" s="7">
        <v>44453.506331018521</v>
      </c>
      <c r="N208" s="3" t="s">
        <v>34</v>
      </c>
      <c r="O208" s="3"/>
      <c r="P208" s="3"/>
      <c r="Q208" s="3"/>
      <c r="R208" s="3"/>
      <c r="S208" t="s">
        <v>119</v>
      </c>
      <c r="T208" s="5" t="s">
        <v>121</v>
      </c>
      <c r="U208" s="5" t="s">
        <v>280</v>
      </c>
    </row>
    <row r="209" spans="1:21">
      <c r="A209" s="1">
        <v>2470</v>
      </c>
      <c r="B209" s="2">
        <v>413049</v>
      </c>
      <c r="C209" s="3"/>
      <c r="D209" s="4" t="s">
        <v>1560</v>
      </c>
      <c r="E209" s="5" t="s">
        <v>281</v>
      </c>
      <c r="F209" s="6">
        <v>44259</v>
      </c>
      <c r="G209" s="3" t="s">
        <v>117</v>
      </c>
      <c r="H209" s="3" t="s">
        <v>282</v>
      </c>
      <c r="I209" s="3" t="s">
        <v>279</v>
      </c>
      <c r="J209" s="3"/>
      <c r="K209" s="3" t="s">
        <v>125</v>
      </c>
      <c r="L209" s="3" t="s">
        <v>130</v>
      </c>
      <c r="M209" s="7">
        <v>44453.509641203702</v>
      </c>
      <c r="N209" s="3" t="s">
        <v>34</v>
      </c>
      <c r="O209" s="3"/>
      <c r="P209" s="3"/>
      <c r="Q209" s="3"/>
      <c r="R209" s="3"/>
      <c r="S209" t="s">
        <v>119</v>
      </c>
      <c r="T209" s="5" t="s">
        <v>121</v>
      </c>
      <c r="U209" s="5" t="s">
        <v>280</v>
      </c>
    </row>
    <row r="210" spans="1:21">
      <c r="A210" s="1">
        <v>876</v>
      </c>
      <c r="B210" s="2">
        <v>165020</v>
      </c>
      <c r="C210" s="3"/>
      <c r="D210" s="4" t="s">
        <v>1561</v>
      </c>
      <c r="E210" s="5" t="s">
        <v>283</v>
      </c>
      <c r="F210" s="6">
        <v>42781</v>
      </c>
      <c r="G210" s="3" t="s">
        <v>117</v>
      </c>
      <c r="H210" s="3" t="s">
        <v>285</v>
      </c>
      <c r="I210" s="3" t="s">
        <v>284</v>
      </c>
      <c r="J210" s="3"/>
      <c r="K210" s="3" t="s">
        <v>125</v>
      </c>
      <c r="L210" s="3" t="s">
        <v>130</v>
      </c>
      <c r="M210" s="7">
        <v>43644.647349537037</v>
      </c>
      <c r="N210" s="3" t="s">
        <v>23</v>
      </c>
      <c r="O210" s="3"/>
      <c r="P210" s="3"/>
      <c r="Q210" s="3"/>
      <c r="R210" s="3"/>
      <c r="S210" t="s">
        <v>119</v>
      </c>
      <c r="T210" s="5" t="s">
        <v>121</v>
      </c>
      <c r="U210" s="5" t="s">
        <v>286</v>
      </c>
    </row>
    <row r="211" spans="1:21">
      <c r="A211" s="1">
        <v>3306</v>
      </c>
      <c r="B211" s="2">
        <v>3232120</v>
      </c>
      <c r="C211" s="3"/>
      <c r="D211" s="4" t="s">
        <v>1562</v>
      </c>
      <c r="E211" s="5" t="s">
        <v>287</v>
      </c>
      <c r="F211" s="6">
        <v>44540</v>
      </c>
      <c r="G211" s="3" t="s">
        <v>117</v>
      </c>
      <c r="H211" s="3" t="s">
        <v>128</v>
      </c>
      <c r="I211" s="3" t="s">
        <v>288</v>
      </c>
      <c r="J211" s="3" t="s">
        <v>289</v>
      </c>
      <c r="K211" s="3" t="s">
        <v>114</v>
      </c>
      <c r="L211" s="3" t="s">
        <v>130</v>
      </c>
      <c r="M211" s="7">
        <v>44540.388310185182</v>
      </c>
      <c r="N211" s="3" t="s">
        <v>23</v>
      </c>
      <c r="O211" s="3" t="s">
        <v>143</v>
      </c>
      <c r="P211" s="3" t="s">
        <v>144</v>
      </c>
      <c r="Q211" s="3" t="s">
        <v>289</v>
      </c>
      <c r="R211" s="3"/>
      <c r="S211" t="s">
        <v>119</v>
      </c>
      <c r="T211" s="5" t="s">
        <v>121</v>
      </c>
      <c r="U211" s="5" t="s">
        <v>290</v>
      </c>
    </row>
    <row r="212" spans="1:21">
      <c r="A212" s="1">
        <v>415</v>
      </c>
      <c r="B212" s="2">
        <v>1910272</v>
      </c>
      <c r="C212" s="3"/>
      <c r="D212" s="4" t="s">
        <v>1563</v>
      </c>
      <c r="E212" s="5" t="s">
        <v>291</v>
      </c>
      <c r="F212" s="6">
        <v>42076</v>
      </c>
      <c r="G212" s="3" t="s">
        <v>117</v>
      </c>
      <c r="H212" s="3" t="s">
        <v>128</v>
      </c>
      <c r="I212" s="3" t="s">
        <v>292</v>
      </c>
      <c r="J212" s="3" t="s">
        <v>293</v>
      </c>
      <c r="K212" s="3" t="s">
        <v>125</v>
      </c>
      <c r="L212" s="3" t="s">
        <v>123</v>
      </c>
      <c r="M212" s="7">
        <v>44265.614236111112</v>
      </c>
      <c r="N212" s="3" t="s">
        <v>132</v>
      </c>
      <c r="O212" s="3" t="s">
        <v>231</v>
      </c>
      <c r="P212" s="3" t="s">
        <v>144</v>
      </c>
      <c r="Q212" s="3" t="s">
        <v>293</v>
      </c>
      <c r="R212" s="3"/>
      <c r="S212" t="s">
        <v>119</v>
      </c>
      <c r="T212" s="5" t="s">
        <v>121</v>
      </c>
      <c r="U212" s="5" t="s">
        <v>294</v>
      </c>
    </row>
    <row r="213" spans="1:21">
      <c r="A213" s="1">
        <v>814</v>
      </c>
      <c r="B213" s="2">
        <v>1426814</v>
      </c>
      <c r="C213" s="3"/>
      <c r="D213" s="4" t="s">
        <v>1564</v>
      </c>
      <c r="E213" s="5" t="s">
        <v>295</v>
      </c>
      <c r="F213" s="6">
        <v>42087</v>
      </c>
      <c r="G213" s="3" t="s">
        <v>117</v>
      </c>
      <c r="H213" s="3" t="s">
        <v>128</v>
      </c>
      <c r="I213" s="3" t="s">
        <v>292</v>
      </c>
      <c r="J213" s="3" t="s">
        <v>293</v>
      </c>
      <c r="K213" s="3" t="s">
        <v>125</v>
      </c>
      <c r="L213" s="3" t="s">
        <v>130</v>
      </c>
      <c r="M213" s="7">
        <v>44265.760046296295</v>
      </c>
      <c r="N213" s="3" t="s">
        <v>23</v>
      </c>
      <c r="O213" s="3" t="s">
        <v>231</v>
      </c>
      <c r="P213" s="3" t="s">
        <v>144</v>
      </c>
      <c r="Q213" s="3" t="s">
        <v>293</v>
      </c>
      <c r="R213" s="3"/>
      <c r="S213" t="s">
        <v>119</v>
      </c>
      <c r="T213" s="5" t="s">
        <v>121</v>
      </c>
      <c r="U213" s="5" t="s">
        <v>294</v>
      </c>
    </row>
    <row r="214" spans="1:21">
      <c r="A214" s="1">
        <v>1577</v>
      </c>
      <c r="B214" s="2">
        <v>144353</v>
      </c>
      <c r="C214" s="3"/>
      <c r="D214" s="4" t="s">
        <v>1565</v>
      </c>
      <c r="E214" s="5" t="s">
        <v>296</v>
      </c>
      <c r="F214" s="6">
        <v>43875</v>
      </c>
      <c r="G214" s="3" t="s">
        <v>117</v>
      </c>
      <c r="H214" s="3" t="s">
        <v>128</v>
      </c>
      <c r="I214" s="3" t="s">
        <v>297</v>
      </c>
      <c r="J214" s="3" t="s">
        <v>293</v>
      </c>
      <c r="K214" s="3" t="s">
        <v>125</v>
      </c>
      <c r="L214" s="3" t="s">
        <v>130</v>
      </c>
      <c r="M214" s="7">
        <v>44265.614525462966</v>
      </c>
      <c r="N214" s="3" t="s">
        <v>132</v>
      </c>
      <c r="O214" s="3" t="s">
        <v>231</v>
      </c>
      <c r="P214" s="3" t="s">
        <v>144</v>
      </c>
      <c r="Q214" s="3" t="s">
        <v>293</v>
      </c>
      <c r="R214" s="3"/>
      <c r="S214" t="s">
        <v>119</v>
      </c>
      <c r="T214" s="5" t="s">
        <v>121</v>
      </c>
      <c r="U214" s="5" t="s">
        <v>294</v>
      </c>
    </row>
    <row r="215" spans="1:21">
      <c r="A215" s="1">
        <v>1578</v>
      </c>
      <c r="B215" s="2">
        <v>246345</v>
      </c>
      <c r="C215" s="3"/>
      <c r="D215" s="4" t="s">
        <v>1566</v>
      </c>
      <c r="E215" s="5" t="s">
        <v>296</v>
      </c>
      <c r="F215" s="6">
        <v>43875</v>
      </c>
      <c r="G215" s="3" t="s">
        <v>117</v>
      </c>
      <c r="H215" s="3" t="s">
        <v>128</v>
      </c>
      <c r="I215" s="3" t="s">
        <v>297</v>
      </c>
      <c r="J215" s="3" t="s">
        <v>293</v>
      </c>
      <c r="K215" s="3" t="s">
        <v>125</v>
      </c>
      <c r="L215" s="3" t="s">
        <v>298</v>
      </c>
      <c r="M215" s="7">
        <v>44265.614953703705</v>
      </c>
      <c r="N215" s="3" t="s">
        <v>132</v>
      </c>
      <c r="O215" s="3" t="s">
        <v>231</v>
      </c>
      <c r="P215" s="3" t="s">
        <v>144</v>
      </c>
      <c r="Q215" s="3" t="s">
        <v>293</v>
      </c>
      <c r="R215" s="3"/>
      <c r="S215" t="s">
        <v>119</v>
      </c>
      <c r="T215" s="5" t="s">
        <v>121</v>
      </c>
      <c r="U215" s="5" t="s">
        <v>294</v>
      </c>
    </row>
    <row r="216" spans="1:21">
      <c r="A216" s="1">
        <v>1894</v>
      </c>
      <c r="B216" s="2">
        <v>150440</v>
      </c>
      <c r="C216" s="3"/>
      <c r="D216" s="4" t="s">
        <v>1567</v>
      </c>
      <c r="E216" s="5" t="s">
        <v>299</v>
      </c>
      <c r="F216" s="6">
        <v>44034</v>
      </c>
      <c r="G216" s="3" t="s">
        <v>117</v>
      </c>
      <c r="H216" s="3" t="s">
        <v>128</v>
      </c>
      <c r="I216" s="3" t="s">
        <v>297</v>
      </c>
      <c r="J216" s="3" t="s">
        <v>293</v>
      </c>
      <c r="K216" s="3" t="s">
        <v>125</v>
      </c>
      <c r="L216" s="3" t="s">
        <v>130</v>
      </c>
      <c r="M216" s="7">
        <v>44365.492256944446</v>
      </c>
      <c r="N216" s="3" t="s">
        <v>138</v>
      </c>
      <c r="O216" s="3" t="s">
        <v>231</v>
      </c>
      <c r="P216" s="3" t="s">
        <v>144</v>
      </c>
      <c r="Q216" s="3" t="s">
        <v>293</v>
      </c>
      <c r="R216" s="3"/>
      <c r="S216" t="s">
        <v>119</v>
      </c>
      <c r="T216" s="5" t="s">
        <v>121</v>
      </c>
      <c r="U216" s="5" t="s">
        <v>294</v>
      </c>
    </row>
    <row r="217" spans="1:21">
      <c r="A217" s="1">
        <v>1895</v>
      </c>
      <c r="B217" s="2">
        <v>237953</v>
      </c>
      <c r="C217" s="3"/>
      <c r="D217" s="4" t="s">
        <v>1568</v>
      </c>
      <c r="E217" s="5" t="s">
        <v>299</v>
      </c>
      <c r="F217" s="6">
        <v>44034</v>
      </c>
      <c r="G217" s="3" t="s">
        <v>117</v>
      </c>
      <c r="H217" s="3" t="s">
        <v>128</v>
      </c>
      <c r="I217" s="3" t="s">
        <v>297</v>
      </c>
      <c r="J217" s="3" t="s">
        <v>293</v>
      </c>
      <c r="K217" s="3" t="s">
        <v>125</v>
      </c>
      <c r="L217" s="3" t="s">
        <v>123</v>
      </c>
      <c r="M217" s="7">
        <v>44265.615381944444</v>
      </c>
      <c r="N217" s="3" t="s">
        <v>132</v>
      </c>
      <c r="O217" s="3" t="s">
        <v>231</v>
      </c>
      <c r="P217" s="3" t="s">
        <v>144</v>
      </c>
      <c r="Q217" s="3" t="s">
        <v>293</v>
      </c>
      <c r="R217" s="3"/>
      <c r="S217" t="s">
        <v>119</v>
      </c>
      <c r="T217" s="5" t="s">
        <v>121</v>
      </c>
      <c r="U217" s="5" t="s">
        <v>294</v>
      </c>
    </row>
    <row r="218" spans="1:21">
      <c r="A218" s="1">
        <v>2380</v>
      </c>
      <c r="B218" s="2">
        <v>155098</v>
      </c>
      <c r="C218" s="3"/>
      <c r="D218" s="4" t="s">
        <v>1569</v>
      </c>
      <c r="E218" s="5" t="s">
        <v>300</v>
      </c>
      <c r="F218" s="6">
        <v>44236</v>
      </c>
      <c r="G218" s="3" t="s">
        <v>117</v>
      </c>
      <c r="H218" s="3" t="s">
        <v>128</v>
      </c>
      <c r="I218" s="3" t="s">
        <v>297</v>
      </c>
      <c r="J218" s="3" t="s">
        <v>293</v>
      </c>
      <c r="K218" s="3" t="s">
        <v>125</v>
      </c>
      <c r="L218" s="3" t="s">
        <v>130</v>
      </c>
      <c r="M218" s="7">
        <v>44265.615601851852</v>
      </c>
      <c r="N218" s="3" t="s">
        <v>132</v>
      </c>
      <c r="O218" s="3" t="s">
        <v>231</v>
      </c>
      <c r="P218" s="3" t="s">
        <v>144</v>
      </c>
      <c r="Q218" s="3" t="s">
        <v>293</v>
      </c>
      <c r="R218" s="3"/>
      <c r="S218" t="s">
        <v>119</v>
      </c>
      <c r="T218" s="5" t="s">
        <v>121</v>
      </c>
      <c r="U218" s="5" t="s">
        <v>294</v>
      </c>
    </row>
    <row r="219" spans="1:21">
      <c r="A219" s="1">
        <v>2381</v>
      </c>
      <c r="B219" s="2">
        <v>245077</v>
      </c>
      <c r="C219" s="3"/>
      <c r="D219" s="4" t="s">
        <v>1570</v>
      </c>
      <c r="E219" s="5" t="s">
        <v>300</v>
      </c>
      <c r="F219" s="6">
        <v>44236</v>
      </c>
      <c r="G219" s="3" t="s">
        <v>117</v>
      </c>
      <c r="H219" s="3" t="s">
        <v>128</v>
      </c>
      <c r="I219" s="3" t="s">
        <v>297</v>
      </c>
      <c r="J219" s="3" t="s">
        <v>293</v>
      </c>
      <c r="K219" s="3" t="s">
        <v>125</v>
      </c>
      <c r="L219" s="3" t="s">
        <v>123</v>
      </c>
      <c r="M219" s="7">
        <v>44265.61577546296</v>
      </c>
      <c r="N219" s="3" t="s">
        <v>132</v>
      </c>
      <c r="O219" s="3" t="s">
        <v>231</v>
      </c>
      <c r="P219" s="3" t="s">
        <v>144</v>
      </c>
      <c r="Q219" s="3" t="s">
        <v>293</v>
      </c>
      <c r="R219" s="3"/>
      <c r="S219" t="s">
        <v>119</v>
      </c>
      <c r="T219" s="5" t="s">
        <v>121</v>
      </c>
      <c r="U219" s="5" t="s">
        <v>294</v>
      </c>
    </row>
    <row r="220" spans="1:21">
      <c r="A220" s="1">
        <v>3110</v>
      </c>
      <c r="B220" s="2">
        <v>635756</v>
      </c>
      <c r="C220" s="3"/>
      <c r="D220" s="4" t="s">
        <v>1571</v>
      </c>
      <c r="E220" s="5" t="s">
        <v>301</v>
      </c>
      <c r="F220" s="6">
        <v>44438</v>
      </c>
      <c r="G220" s="3" t="s">
        <v>117</v>
      </c>
      <c r="H220" s="3" t="s">
        <v>128</v>
      </c>
      <c r="I220" s="3" t="s">
        <v>302</v>
      </c>
      <c r="J220" s="3" t="s">
        <v>293</v>
      </c>
      <c r="K220" s="3" t="s">
        <v>125</v>
      </c>
      <c r="L220" s="3" t="s">
        <v>130</v>
      </c>
      <c r="M220" s="7">
        <v>44438.461296296293</v>
      </c>
      <c r="N220" s="3" t="s">
        <v>132</v>
      </c>
      <c r="O220" s="3" t="s">
        <v>231</v>
      </c>
      <c r="P220" s="3" t="s">
        <v>144</v>
      </c>
      <c r="Q220" s="3" t="s">
        <v>293</v>
      </c>
      <c r="R220" s="3"/>
      <c r="S220" t="s">
        <v>119</v>
      </c>
      <c r="T220" s="5" t="s">
        <v>121</v>
      </c>
      <c r="U220" s="5" t="s">
        <v>294</v>
      </c>
    </row>
    <row r="221" spans="1:21">
      <c r="A221" s="1">
        <v>2754</v>
      </c>
      <c r="B221" s="2">
        <v>1391847</v>
      </c>
      <c r="C221" s="3"/>
      <c r="D221" s="4" t="s">
        <v>1572</v>
      </c>
      <c r="E221" s="5" t="s">
        <v>303</v>
      </c>
      <c r="F221" s="6">
        <v>44321</v>
      </c>
      <c r="G221" s="3" t="s">
        <v>117</v>
      </c>
      <c r="H221" s="3" t="s">
        <v>128</v>
      </c>
      <c r="I221" s="3" t="s">
        <v>304</v>
      </c>
      <c r="J221" s="3" t="s">
        <v>293</v>
      </c>
      <c r="K221" s="3" t="s">
        <v>125</v>
      </c>
      <c r="L221" s="3" t="s">
        <v>130</v>
      </c>
      <c r="M221" s="7">
        <v>44365.493819444448</v>
      </c>
      <c r="N221" s="3" t="s">
        <v>138</v>
      </c>
      <c r="O221" s="3" t="s">
        <v>231</v>
      </c>
      <c r="P221" s="3" t="s">
        <v>144</v>
      </c>
      <c r="Q221" s="3" t="s">
        <v>293</v>
      </c>
      <c r="R221" s="3"/>
      <c r="S221" t="s">
        <v>119</v>
      </c>
      <c r="T221" s="5" t="s">
        <v>121</v>
      </c>
      <c r="U221" s="5" t="s">
        <v>294</v>
      </c>
    </row>
    <row r="222" spans="1:21">
      <c r="A222" s="1">
        <v>2889</v>
      </c>
      <c r="B222" s="2">
        <v>57307</v>
      </c>
      <c r="C222" s="3"/>
      <c r="D222" s="4" t="s">
        <v>1573</v>
      </c>
      <c r="E222" s="5" t="s">
        <v>305</v>
      </c>
      <c r="F222" s="6">
        <v>44378</v>
      </c>
      <c r="G222" s="3" t="s">
        <v>117</v>
      </c>
      <c r="H222" s="3" t="s">
        <v>128</v>
      </c>
      <c r="I222" s="3" t="s">
        <v>229</v>
      </c>
      <c r="J222" s="3" t="s">
        <v>293</v>
      </c>
      <c r="K222" s="3" t="s">
        <v>114</v>
      </c>
      <c r="L222" s="3" t="s">
        <v>118</v>
      </c>
      <c r="M222" s="7">
        <v>44378.448194444441</v>
      </c>
      <c r="N222" s="3" t="s">
        <v>31</v>
      </c>
      <c r="O222" s="3" t="s">
        <v>231</v>
      </c>
      <c r="P222" s="3" t="s">
        <v>144</v>
      </c>
      <c r="Q222" s="3" t="s">
        <v>293</v>
      </c>
      <c r="R222" s="3"/>
      <c r="S222" t="s">
        <v>119</v>
      </c>
      <c r="T222" s="5" t="s">
        <v>121</v>
      </c>
      <c r="U222" s="5" t="s">
        <v>294</v>
      </c>
    </row>
    <row r="223" spans="1:21">
      <c r="A223" s="1">
        <v>2900</v>
      </c>
      <c r="B223" s="2">
        <v>64303</v>
      </c>
      <c r="C223" s="3"/>
      <c r="D223" s="4" t="s">
        <v>1574</v>
      </c>
      <c r="E223" s="5" t="s">
        <v>305</v>
      </c>
      <c r="F223" s="6">
        <v>44378</v>
      </c>
      <c r="G223" s="3" t="s">
        <v>117</v>
      </c>
      <c r="H223" s="3" t="s">
        <v>128</v>
      </c>
      <c r="I223" s="3" t="s">
        <v>229</v>
      </c>
      <c r="J223" s="3" t="s">
        <v>293</v>
      </c>
      <c r="K223" s="3" t="s">
        <v>114</v>
      </c>
      <c r="L223" s="3" t="s">
        <v>232</v>
      </c>
      <c r="M223" s="7">
        <v>44378.461597222224</v>
      </c>
      <c r="N223" s="3" t="s">
        <v>31</v>
      </c>
      <c r="O223" s="3" t="s">
        <v>231</v>
      </c>
      <c r="P223" s="3" t="s">
        <v>144</v>
      </c>
      <c r="Q223" s="3" t="s">
        <v>293</v>
      </c>
      <c r="R223" s="3"/>
      <c r="S223" t="s">
        <v>119</v>
      </c>
      <c r="T223" s="5" t="s">
        <v>121</v>
      </c>
      <c r="U223" s="5" t="s">
        <v>294</v>
      </c>
    </row>
    <row r="224" spans="1:21">
      <c r="A224" s="1">
        <v>2888</v>
      </c>
      <c r="B224" s="2">
        <v>60236</v>
      </c>
      <c r="C224" s="3"/>
      <c r="D224" s="4" t="s">
        <v>1575</v>
      </c>
      <c r="E224" s="5" t="s">
        <v>305</v>
      </c>
      <c r="F224" s="6">
        <v>44378</v>
      </c>
      <c r="G224" s="3" t="s">
        <v>117</v>
      </c>
      <c r="H224" s="3" t="s">
        <v>128</v>
      </c>
      <c r="I224" s="3" t="s">
        <v>229</v>
      </c>
      <c r="J224" s="3" t="s">
        <v>293</v>
      </c>
      <c r="K224" s="3" t="s">
        <v>114</v>
      </c>
      <c r="L224" s="3" t="s">
        <v>123</v>
      </c>
      <c r="M224" s="7">
        <v>44378.447025462963</v>
      </c>
      <c r="N224" s="3" t="s">
        <v>31</v>
      </c>
      <c r="O224" s="3" t="s">
        <v>231</v>
      </c>
      <c r="P224" s="3" t="s">
        <v>144</v>
      </c>
      <c r="Q224" s="3" t="s">
        <v>293</v>
      </c>
      <c r="R224" s="3"/>
      <c r="S224" t="s">
        <v>119</v>
      </c>
      <c r="T224" s="5" t="s">
        <v>121</v>
      </c>
      <c r="U224" s="5" t="s">
        <v>294</v>
      </c>
    </row>
    <row r="225" spans="1:21">
      <c r="A225" s="1">
        <v>1812</v>
      </c>
      <c r="B225" s="2">
        <v>2975396</v>
      </c>
      <c r="C225" s="3"/>
      <c r="D225" s="4" t="s">
        <v>1576</v>
      </c>
      <c r="E225" s="5" t="s">
        <v>306</v>
      </c>
      <c r="F225" s="6">
        <v>43987</v>
      </c>
      <c r="G225" s="3" t="s">
        <v>117</v>
      </c>
      <c r="H225" s="3" t="s">
        <v>128</v>
      </c>
      <c r="I225" s="3" t="s">
        <v>307</v>
      </c>
      <c r="J225" s="3" t="s">
        <v>293</v>
      </c>
      <c r="K225" s="3" t="s">
        <v>125</v>
      </c>
      <c r="L225" s="3" t="s">
        <v>130</v>
      </c>
      <c r="M225" s="7">
        <v>44365.494791666664</v>
      </c>
      <c r="N225" s="3" t="s">
        <v>138</v>
      </c>
      <c r="O225" s="3" t="s">
        <v>231</v>
      </c>
      <c r="P225" s="3" t="s">
        <v>144</v>
      </c>
      <c r="Q225" s="3" t="s">
        <v>293</v>
      </c>
      <c r="R225" s="3"/>
      <c r="S225" t="s">
        <v>119</v>
      </c>
      <c r="T225" s="5" t="s">
        <v>121</v>
      </c>
      <c r="U225" s="5" t="s">
        <v>294</v>
      </c>
    </row>
    <row r="226" spans="1:21">
      <c r="A226" s="1">
        <v>406</v>
      </c>
      <c r="B226" s="2">
        <v>140735</v>
      </c>
      <c r="C226" s="3"/>
      <c r="D226" s="4" t="s">
        <v>1577</v>
      </c>
      <c r="E226" s="5" t="s">
        <v>308</v>
      </c>
      <c r="F226" s="6">
        <v>43524</v>
      </c>
      <c r="G226" s="3" t="s">
        <v>117</v>
      </c>
      <c r="H226" s="3" t="s">
        <v>128</v>
      </c>
      <c r="I226" s="3" t="s">
        <v>229</v>
      </c>
      <c r="J226" s="3" t="s">
        <v>293</v>
      </c>
      <c r="K226" s="3" t="s">
        <v>114</v>
      </c>
      <c r="L226" s="3" t="s">
        <v>118</v>
      </c>
      <c r="M226" s="7">
        <v>44265.61613425926</v>
      </c>
      <c r="N226" s="3" t="s">
        <v>132</v>
      </c>
      <c r="O226" s="3" t="s">
        <v>231</v>
      </c>
      <c r="P226" s="3" t="s">
        <v>144</v>
      </c>
      <c r="Q226" s="3" t="s">
        <v>293</v>
      </c>
      <c r="R226" s="3"/>
      <c r="S226" t="s">
        <v>119</v>
      </c>
      <c r="T226" s="5" t="s">
        <v>121</v>
      </c>
      <c r="U226" s="5" t="s">
        <v>294</v>
      </c>
    </row>
    <row r="227" spans="1:21">
      <c r="A227" s="1">
        <v>261</v>
      </c>
      <c r="B227" s="2">
        <v>1115481</v>
      </c>
      <c r="C227" s="3"/>
      <c r="D227" s="4" t="s">
        <v>1578</v>
      </c>
      <c r="E227" s="5" t="s">
        <v>309</v>
      </c>
      <c r="F227" s="6">
        <v>42604</v>
      </c>
      <c r="G227" s="3" t="s">
        <v>117</v>
      </c>
      <c r="H227" s="3" t="s">
        <v>128</v>
      </c>
      <c r="I227" s="3" t="s">
        <v>238</v>
      </c>
      <c r="J227" s="3" t="s">
        <v>248</v>
      </c>
      <c r="K227" s="3" t="s">
        <v>114</v>
      </c>
      <c r="L227" s="3" t="s">
        <v>118</v>
      </c>
      <c r="M227" s="7">
        <v>44265.618518518517</v>
      </c>
      <c r="N227" s="3" t="s">
        <v>132</v>
      </c>
      <c r="O227" s="3" t="s">
        <v>231</v>
      </c>
      <c r="P227" s="3" t="s">
        <v>144</v>
      </c>
      <c r="Q227" s="3" t="s">
        <v>248</v>
      </c>
      <c r="R227" s="3"/>
      <c r="S227" t="s">
        <v>119</v>
      </c>
      <c r="T227" s="5" t="s">
        <v>121</v>
      </c>
      <c r="U227" s="5" t="s">
        <v>250</v>
      </c>
    </row>
    <row r="228" spans="1:21">
      <c r="A228" s="1">
        <v>262</v>
      </c>
      <c r="B228" s="2">
        <v>532489</v>
      </c>
      <c r="C228" s="3"/>
      <c r="D228" s="4" t="s">
        <v>1579</v>
      </c>
      <c r="E228" s="5" t="s">
        <v>310</v>
      </c>
      <c r="F228" s="6">
        <v>42604</v>
      </c>
      <c r="G228" s="3" t="s">
        <v>117</v>
      </c>
      <c r="H228" s="3" t="s">
        <v>128</v>
      </c>
      <c r="I228" s="3" t="s">
        <v>238</v>
      </c>
      <c r="J228" s="3" t="s">
        <v>248</v>
      </c>
      <c r="K228" s="3" t="s">
        <v>114</v>
      </c>
      <c r="L228" s="3" t="s">
        <v>118</v>
      </c>
      <c r="M228" s="7">
        <v>44265.619120370371</v>
      </c>
      <c r="N228" s="3" t="s">
        <v>132</v>
      </c>
      <c r="O228" s="3" t="s">
        <v>231</v>
      </c>
      <c r="P228" s="3" t="s">
        <v>144</v>
      </c>
      <c r="Q228" s="3" t="s">
        <v>248</v>
      </c>
      <c r="R228" s="3"/>
      <c r="S228" t="s">
        <v>119</v>
      </c>
      <c r="T228" s="5" t="s">
        <v>121</v>
      </c>
      <c r="U228" s="5" t="s">
        <v>250</v>
      </c>
    </row>
    <row r="229" spans="1:21">
      <c r="A229" s="1">
        <v>263</v>
      </c>
      <c r="B229" s="2">
        <v>288618</v>
      </c>
      <c r="C229" s="3"/>
      <c r="D229" s="4" t="s">
        <v>1580</v>
      </c>
      <c r="E229" s="5" t="s">
        <v>311</v>
      </c>
      <c r="F229" s="6">
        <v>42614</v>
      </c>
      <c r="G229" s="3" t="s">
        <v>117</v>
      </c>
      <c r="H229" s="3" t="s">
        <v>128</v>
      </c>
      <c r="I229" s="3" t="s">
        <v>126</v>
      </c>
      <c r="J229" s="3" t="s">
        <v>248</v>
      </c>
      <c r="K229" s="3" t="s">
        <v>125</v>
      </c>
      <c r="L229" s="3" t="s">
        <v>130</v>
      </c>
      <c r="M229" s="7">
        <v>44265.619293981479</v>
      </c>
      <c r="N229" s="3" t="s">
        <v>132</v>
      </c>
      <c r="O229" s="3" t="s">
        <v>231</v>
      </c>
      <c r="P229" s="3" t="s">
        <v>144</v>
      </c>
      <c r="Q229" s="3" t="s">
        <v>248</v>
      </c>
      <c r="R229" s="3"/>
      <c r="S229" t="s">
        <v>119</v>
      </c>
      <c r="T229" s="5" t="s">
        <v>121</v>
      </c>
      <c r="U229" s="5" t="s">
        <v>250</v>
      </c>
    </row>
    <row r="230" spans="1:21">
      <c r="A230" s="1">
        <v>266</v>
      </c>
      <c r="B230" s="2">
        <v>430603</v>
      </c>
      <c r="C230" s="3"/>
      <c r="D230" s="4" t="s">
        <v>1581</v>
      </c>
      <c r="E230" s="5" t="s">
        <v>312</v>
      </c>
      <c r="F230" s="6">
        <v>42634</v>
      </c>
      <c r="G230" s="3" t="s">
        <v>117</v>
      </c>
      <c r="H230" s="3" t="s">
        <v>128</v>
      </c>
      <c r="I230" s="3" t="s">
        <v>292</v>
      </c>
      <c r="J230" s="3" t="s">
        <v>248</v>
      </c>
      <c r="K230" s="3" t="s">
        <v>125</v>
      </c>
      <c r="L230" s="3" t="s">
        <v>249</v>
      </c>
      <c r="M230" s="7">
        <v>44265.619560185187</v>
      </c>
      <c r="N230" s="3" t="s">
        <v>132</v>
      </c>
      <c r="O230" s="3" t="s">
        <v>231</v>
      </c>
      <c r="P230" s="3" t="s">
        <v>144</v>
      </c>
      <c r="Q230" s="3" t="s">
        <v>248</v>
      </c>
      <c r="R230" s="3"/>
      <c r="S230" t="s">
        <v>119</v>
      </c>
      <c r="T230" s="5" t="s">
        <v>121</v>
      </c>
      <c r="U230" s="5" t="s">
        <v>250</v>
      </c>
    </row>
    <row r="231" spans="1:21">
      <c r="A231" s="1">
        <v>264</v>
      </c>
      <c r="B231" s="2">
        <v>2441103</v>
      </c>
      <c r="C231" s="3"/>
      <c r="D231" s="4" t="s">
        <v>1582</v>
      </c>
      <c r="E231" s="5" t="s">
        <v>312</v>
      </c>
      <c r="F231" s="6">
        <v>42634</v>
      </c>
      <c r="G231" s="3" t="s">
        <v>117</v>
      </c>
      <c r="H231" s="3" t="s">
        <v>128</v>
      </c>
      <c r="I231" s="3" t="s">
        <v>292</v>
      </c>
      <c r="J231" s="3" t="s">
        <v>248</v>
      </c>
      <c r="K231" s="3" t="s">
        <v>125</v>
      </c>
      <c r="L231" s="3" t="s">
        <v>130</v>
      </c>
      <c r="M231" s="7">
        <v>44265.619756944441</v>
      </c>
      <c r="N231" s="3" t="s">
        <v>132</v>
      </c>
      <c r="O231" s="3" t="s">
        <v>231</v>
      </c>
      <c r="P231" s="3" t="s">
        <v>144</v>
      </c>
      <c r="Q231" s="3" t="s">
        <v>248</v>
      </c>
      <c r="R231" s="3"/>
      <c r="S231" t="s">
        <v>119</v>
      </c>
      <c r="T231" s="5" t="s">
        <v>121</v>
      </c>
      <c r="U231" s="5" t="s">
        <v>250</v>
      </c>
    </row>
    <row r="232" spans="1:21">
      <c r="A232" s="1">
        <v>401</v>
      </c>
      <c r="B232" s="2">
        <v>192367</v>
      </c>
      <c r="C232" s="3"/>
      <c r="D232" s="4" t="s">
        <v>1583</v>
      </c>
      <c r="E232" s="5" t="s">
        <v>312</v>
      </c>
      <c r="F232" s="6">
        <v>42614</v>
      </c>
      <c r="G232" s="3" t="s">
        <v>117</v>
      </c>
      <c r="H232" s="3" t="s">
        <v>128</v>
      </c>
      <c r="I232" s="3" t="s">
        <v>292</v>
      </c>
      <c r="J232" s="3" t="s">
        <v>248</v>
      </c>
      <c r="K232" s="3" t="s">
        <v>125</v>
      </c>
      <c r="L232" s="3" t="s">
        <v>123</v>
      </c>
      <c r="M232" s="7">
        <v>44265.619930555556</v>
      </c>
      <c r="N232" s="3" t="s">
        <v>132</v>
      </c>
      <c r="O232" s="3" t="s">
        <v>231</v>
      </c>
      <c r="P232" s="3" t="s">
        <v>144</v>
      </c>
      <c r="Q232" s="3" t="s">
        <v>248</v>
      </c>
      <c r="R232" s="3"/>
      <c r="S232" t="s">
        <v>119</v>
      </c>
      <c r="T232" s="5" t="s">
        <v>121</v>
      </c>
      <c r="U232" s="5" t="s">
        <v>250</v>
      </c>
    </row>
    <row r="233" spans="1:21">
      <c r="A233" s="1">
        <v>1580</v>
      </c>
      <c r="B233" s="2">
        <v>134884</v>
      </c>
      <c r="C233" s="3"/>
      <c r="D233" s="4" t="s">
        <v>1584</v>
      </c>
      <c r="E233" s="5" t="s">
        <v>313</v>
      </c>
      <c r="F233" s="6">
        <v>43875</v>
      </c>
      <c r="G233" s="3" t="s">
        <v>117</v>
      </c>
      <c r="H233" s="3" t="s">
        <v>128</v>
      </c>
      <c r="I233" s="3" t="s">
        <v>297</v>
      </c>
      <c r="J233" s="3" t="s">
        <v>248</v>
      </c>
      <c r="K233" s="3" t="s">
        <v>125</v>
      </c>
      <c r="L233" s="3" t="s">
        <v>130</v>
      </c>
      <c r="M233" s="7">
        <v>44265.620243055557</v>
      </c>
      <c r="N233" s="3" t="s">
        <v>132</v>
      </c>
      <c r="O233" s="3" t="s">
        <v>231</v>
      </c>
      <c r="P233" s="3" t="s">
        <v>144</v>
      </c>
      <c r="Q233" s="3" t="s">
        <v>248</v>
      </c>
      <c r="R233" s="3"/>
      <c r="S233" t="s">
        <v>119</v>
      </c>
      <c r="T233" s="5" t="s">
        <v>121</v>
      </c>
      <c r="U233" s="5" t="s">
        <v>250</v>
      </c>
    </row>
    <row r="234" spans="1:21">
      <c r="A234" s="1">
        <v>1581</v>
      </c>
      <c r="B234" s="2">
        <v>231483</v>
      </c>
      <c r="C234" s="3"/>
      <c r="D234" s="4" t="s">
        <v>1585</v>
      </c>
      <c r="E234" s="5" t="s">
        <v>313</v>
      </c>
      <c r="F234" s="6">
        <v>43875</v>
      </c>
      <c r="G234" s="3" t="s">
        <v>117</v>
      </c>
      <c r="H234" s="3" t="s">
        <v>128</v>
      </c>
      <c r="I234" s="3" t="s">
        <v>297</v>
      </c>
      <c r="J234" s="3" t="s">
        <v>248</v>
      </c>
      <c r="K234" s="3" t="s">
        <v>125</v>
      </c>
      <c r="L234" s="3" t="s">
        <v>298</v>
      </c>
      <c r="M234" s="7">
        <v>44265.620439814818</v>
      </c>
      <c r="N234" s="3" t="s">
        <v>132</v>
      </c>
      <c r="O234" s="3" t="s">
        <v>231</v>
      </c>
      <c r="P234" s="3" t="s">
        <v>144</v>
      </c>
      <c r="Q234" s="3" t="s">
        <v>248</v>
      </c>
      <c r="R234" s="3"/>
      <c r="S234" t="s">
        <v>119</v>
      </c>
      <c r="T234" s="5" t="s">
        <v>121</v>
      </c>
      <c r="U234" s="5" t="s">
        <v>250</v>
      </c>
    </row>
    <row r="235" spans="1:21">
      <c r="A235" s="1">
        <v>1896</v>
      </c>
      <c r="B235" s="2">
        <v>146998</v>
      </c>
      <c r="C235" s="3"/>
      <c r="D235" s="4" t="s">
        <v>1586</v>
      </c>
      <c r="E235" s="5" t="s">
        <v>314</v>
      </c>
      <c r="F235" s="6">
        <v>44034</v>
      </c>
      <c r="G235" s="3" t="s">
        <v>117</v>
      </c>
      <c r="H235" s="3" t="s">
        <v>128</v>
      </c>
      <c r="I235" s="3" t="s">
        <v>297</v>
      </c>
      <c r="J235" s="3" t="s">
        <v>248</v>
      </c>
      <c r="K235" s="3" t="s">
        <v>125</v>
      </c>
      <c r="L235" s="3" t="s">
        <v>130</v>
      </c>
      <c r="M235" s="7">
        <v>44265.620717592596</v>
      </c>
      <c r="N235" s="3" t="s">
        <v>132</v>
      </c>
      <c r="O235" s="3" t="s">
        <v>231</v>
      </c>
      <c r="P235" s="3" t="s">
        <v>144</v>
      </c>
      <c r="Q235" s="3" t="s">
        <v>248</v>
      </c>
      <c r="R235" s="3"/>
      <c r="S235" t="s">
        <v>119</v>
      </c>
      <c r="T235" s="5" t="s">
        <v>121</v>
      </c>
      <c r="U235" s="5" t="s">
        <v>250</v>
      </c>
    </row>
    <row r="236" spans="1:21">
      <c r="A236" s="1">
        <v>1897</v>
      </c>
      <c r="B236" s="2">
        <v>234526</v>
      </c>
      <c r="C236" s="3"/>
      <c r="D236" s="4" t="s">
        <v>1587</v>
      </c>
      <c r="E236" s="5" t="s">
        <v>314</v>
      </c>
      <c r="F236" s="6">
        <v>44034</v>
      </c>
      <c r="G236" s="3" t="s">
        <v>117</v>
      </c>
      <c r="H236" s="3" t="s">
        <v>128</v>
      </c>
      <c r="I236" s="3" t="s">
        <v>297</v>
      </c>
      <c r="J236" s="3" t="s">
        <v>248</v>
      </c>
      <c r="K236" s="3" t="s">
        <v>125</v>
      </c>
      <c r="L236" s="3" t="s">
        <v>123</v>
      </c>
      <c r="M236" s="7">
        <v>44265.621099537035</v>
      </c>
      <c r="N236" s="3" t="s">
        <v>132</v>
      </c>
      <c r="O236" s="3" t="s">
        <v>231</v>
      </c>
      <c r="P236" s="3" t="s">
        <v>144</v>
      </c>
      <c r="Q236" s="3" t="s">
        <v>248</v>
      </c>
      <c r="R236" s="3"/>
      <c r="S236" t="s">
        <v>119</v>
      </c>
      <c r="T236" s="5" t="s">
        <v>121</v>
      </c>
      <c r="U236" s="5" t="s">
        <v>250</v>
      </c>
    </row>
    <row r="237" spans="1:21">
      <c r="A237" s="1">
        <v>3111</v>
      </c>
      <c r="B237" s="2">
        <v>635187</v>
      </c>
      <c r="C237" s="3"/>
      <c r="D237" s="4" t="s">
        <v>1588</v>
      </c>
      <c r="E237" s="5" t="s">
        <v>315</v>
      </c>
      <c r="F237" s="6">
        <v>44438</v>
      </c>
      <c r="G237" s="3" t="s">
        <v>117</v>
      </c>
      <c r="H237" s="3" t="s">
        <v>128</v>
      </c>
      <c r="I237" s="3" t="s">
        <v>302</v>
      </c>
      <c r="J237" s="3" t="s">
        <v>248</v>
      </c>
      <c r="K237" s="3" t="s">
        <v>125</v>
      </c>
      <c r="L237" s="3" t="s">
        <v>130</v>
      </c>
      <c r="M237" s="7">
        <v>44438.462511574071</v>
      </c>
      <c r="N237" s="3" t="s">
        <v>132</v>
      </c>
      <c r="O237" s="3" t="s">
        <v>231</v>
      </c>
      <c r="P237" s="3" t="s">
        <v>144</v>
      </c>
      <c r="Q237" s="3" t="s">
        <v>248</v>
      </c>
      <c r="R237" s="3"/>
      <c r="S237" t="s">
        <v>119</v>
      </c>
      <c r="T237" s="5" t="s">
        <v>121</v>
      </c>
      <c r="U237" s="5" t="s">
        <v>250</v>
      </c>
    </row>
    <row r="238" spans="1:21">
      <c r="A238" s="1">
        <v>280</v>
      </c>
      <c r="B238" s="2">
        <v>211290</v>
      </c>
      <c r="C238" s="3"/>
      <c r="D238" s="4" t="s">
        <v>1589</v>
      </c>
      <c r="E238" s="5" t="s">
        <v>316</v>
      </c>
      <c r="F238" s="6">
        <v>42604</v>
      </c>
      <c r="G238" s="3" t="s">
        <v>117</v>
      </c>
      <c r="H238" s="3" t="s">
        <v>128</v>
      </c>
      <c r="I238" s="3" t="s">
        <v>126</v>
      </c>
      <c r="J238" s="3" t="s">
        <v>248</v>
      </c>
      <c r="K238" s="3" t="s">
        <v>114</v>
      </c>
      <c r="L238" s="3" t="s">
        <v>118</v>
      </c>
      <c r="M238" s="7">
        <v>44265.621539351851</v>
      </c>
      <c r="N238" s="3" t="s">
        <v>132</v>
      </c>
      <c r="O238" s="3" t="s">
        <v>231</v>
      </c>
      <c r="P238" s="3" t="s">
        <v>144</v>
      </c>
      <c r="Q238" s="3" t="s">
        <v>248</v>
      </c>
      <c r="R238" s="3"/>
      <c r="S238" t="s">
        <v>119</v>
      </c>
      <c r="T238" s="5" t="s">
        <v>121</v>
      </c>
      <c r="U238" s="5" t="s">
        <v>250</v>
      </c>
    </row>
    <row r="239" spans="1:21">
      <c r="A239" s="1">
        <v>2747</v>
      </c>
      <c r="B239" s="2">
        <v>1624138</v>
      </c>
      <c r="C239" s="3"/>
      <c r="D239" s="4" t="s">
        <v>1590</v>
      </c>
      <c r="E239" s="5" t="s">
        <v>317</v>
      </c>
      <c r="F239" s="6">
        <v>44321</v>
      </c>
      <c r="G239" s="3" t="s">
        <v>117</v>
      </c>
      <c r="H239" s="3" t="s">
        <v>128</v>
      </c>
      <c r="I239" s="3" t="s">
        <v>304</v>
      </c>
      <c r="J239" s="3" t="s">
        <v>248</v>
      </c>
      <c r="K239" s="3" t="s">
        <v>125</v>
      </c>
      <c r="L239" s="3" t="s">
        <v>130</v>
      </c>
      <c r="M239" s="7">
        <v>44365.496481481481</v>
      </c>
      <c r="N239" s="3" t="s">
        <v>138</v>
      </c>
      <c r="O239" s="3" t="s">
        <v>231</v>
      </c>
      <c r="P239" s="3" t="s">
        <v>144</v>
      </c>
      <c r="Q239" s="3" t="s">
        <v>248</v>
      </c>
      <c r="R239" s="3"/>
      <c r="S239" t="s">
        <v>119</v>
      </c>
      <c r="T239" s="5" t="s">
        <v>121</v>
      </c>
      <c r="U239" s="5" t="s">
        <v>250</v>
      </c>
    </row>
    <row r="240" spans="1:21">
      <c r="A240" s="1">
        <v>2890</v>
      </c>
      <c r="B240" s="2">
        <v>61658</v>
      </c>
      <c r="C240" s="3"/>
      <c r="D240" s="4" t="s">
        <v>1591</v>
      </c>
      <c r="E240" s="5" t="s">
        <v>318</v>
      </c>
      <c r="F240" s="6">
        <v>44378</v>
      </c>
      <c r="G240" s="3" t="s">
        <v>117</v>
      </c>
      <c r="H240" s="3" t="s">
        <v>128</v>
      </c>
      <c r="I240" s="3" t="s">
        <v>229</v>
      </c>
      <c r="J240" s="3" t="s">
        <v>248</v>
      </c>
      <c r="K240" s="3" t="s">
        <v>114</v>
      </c>
      <c r="L240" s="3" t="s">
        <v>118</v>
      </c>
      <c r="M240" s="7">
        <v>44378.450046296297</v>
      </c>
      <c r="N240" s="3" t="s">
        <v>31</v>
      </c>
      <c r="O240" s="3" t="s">
        <v>231</v>
      </c>
      <c r="P240" s="3" t="s">
        <v>144</v>
      </c>
      <c r="Q240" s="3" t="s">
        <v>248</v>
      </c>
      <c r="R240" s="3"/>
      <c r="S240" t="s">
        <v>119</v>
      </c>
      <c r="T240" s="5" t="s">
        <v>121</v>
      </c>
      <c r="U240" s="5" t="s">
        <v>250</v>
      </c>
    </row>
    <row r="241" spans="1:21">
      <c r="A241" s="1">
        <v>2899</v>
      </c>
      <c r="B241" s="2">
        <v>63259</v>
      </c>
      <c r="C241" s="3"/>
      <c r="D241" s="4" t="s">
        <v>1592</v>
      </c>
      <c r="E241" s="5" t="s">
        <v>318</v>
      </c>
      <c r="F241" s="6">
        <v>44378</v>
      </c>
      <c r="G241" s="3" t="s">
        <v>117</v>
      </c>
      <c r="H241" s="3" t="s">
        <v>128</v>
      </c>
      <c r="I241" s="3" t="s">
        <v>229</v>
      </c>
      <c r="J241" s="3" t="s">
        <v>248</v>
      </c>
      <c r="K241" s="3" t="s">
        <v>114</v>
      </c>
      <c r="L241" s="3" t="s">
        <v>232</v>
      </c>
      <c r="M241" s="7">
        <v>44378.460717592592</v>
      </c>
      <c r="N241" s="3" t="s">
        <v>31</v>
      </c>
      <c r="O241" s="3" t="s">
        <v>231</v>
      </c>
      <c r="P241" s="3" t="s">
        <v>144</v>
      </c>
      <c r="Q241" s="3" t="s">
        <v>248</v>
      </c>
      <c r="R241" s="3"/>
      <c r="S241" t="s">
        <v>119</v>
      </c>
      <c r="T241" s="5" t="s">
        <v>121</v>
      </c>
      <c r="U241" s="5" t="s">
        <v>250</v>
      </c>
    </row>
    <row r="242" spans="1:21">
      <c r="A242" s="1">
        <v>2891</v>
      </c>
      <c r="B242" s="2">
        <v>60230</v>
      </c>
      <c r="C242" s="3"/>
      <c r="D242" s="4" t="s">
        <v>1593</v>
      </c>
      <c r="E242" s="5" t="s">
        <v>318</v>
      </c>
      <c r="F242" s="6">
        <v>44378</v>
      </c>
      <c r="G242" s="3" t="s">
        <v>117</v>
      </c>
      <c r="H242" s="3" t="s">
        <v>128</v>
      </c>
      <c r="I242" s="3" t="s">
        <v>229</v>
      </c>
      <c r="J242" s="3" t="s">
        <v>248</v>
      </c>
      <c r="K242" s="3" t="s">
        <v>114</v>
      </c>
      <c r="L242" s="3" t="s">
        <v>123</v>
      </c>
      <c r="M242" s="7">
        <v>44378.450902777775</v>
      </c>
      <c r="N242" s="3" t="s">
        <v>31</v>
      </c>
      <c r="O242" s="3" t="s">
        <v>231</v>
      </c>
      <c r="P242" s="3" t="s">
        <v>144</v>
      </c>
      <c r="Q242" s="3" t="s">
        <v>248</v>
      </c>
      <c r="R242" s="3"/>
      <c r="S242" t="s">
        <v>119</v>
      </c>
      <c r="T242" s="5" t="s">
        <v>121</v>
      </c>
      <c r="U242" s="5" t="s">
        <v>250</v>
      </c>
    </row>
    <row r="243" spans="1:21">
      <c r="A243" s="1">
        <v>2892</v>
      </c>
      <c r="B243" s="2">
        <v>58976</v>
      </c>
      <c r="C243" s="3"/>
      <c r="D243" s="4" t="s">
        <v>1594</v>
      </c>
      <c r="E243" s="5" t="s">
        <v>318</v>
      </c>
      <c r="F243" s="6">
        <v>44378</v>
      </c>
      <c r="G243" s="3" t="s">
        <v>117</v>
      </c>
      <c r="H243" s="3" t="s">
        <v>128</v>
      </c>
      <c r="I243" s="3" t="s">
        <v>229</v>
      </c>
      <c r="J243" s="3" t="s">
        <v>248</v>
      </c>
      <c r="K243" s="3" t="s">
        <v>114</v>
      </c>
      <c r="L243" s="3" t="s">
        <v>249</v>
      </c>
      <c r="M243" s="7">
        <v>44378.45175925926</v>
      </c>
      <c r="N243" s="3" t="s">
        <v>31</v>
      </c>
      <c r="O243" s="3" t="s">
        <v>231</v>
      </c>
      <c r="P243" s="3" t="s">
        <v>144</v>
      </c>
      <c r="Q243" s="3" t="s">
        <v>248</v>
      </c>
      <c r="R243" s="3"/>
      <c r="S243" t="s">
        <v>119</v>
      </c>
      <c r="T243" s="5" t="s">
        <v>121</v>
      </c>
      <c r="U243" s="5" t="s">
        <v>250</v>
      </c>
    </row>
    <row r="244" spans="1:21">
      <c r="A244" s="1">
        <v>1813</v>
      </c>
      <c r="B244" s="2">
        <v>2968077</v>
      </c>
      <c r="C244" s="3"/>
      <c r="D244" s="4" t="s">
        <v>1595</v>
      </c>
      <c r="E244" s="5" t="s">
        <v>319</v>
      </c>
      <c r="F244" s="6">
        <v>43987</v>
      </c>
      <c r="G244" s="3" t="s">
        <v>117</v>
      </c>
      <c r="H244" s="3" t="s">
        <v>128</v>
      </c>
      <c r="I244" s="3" t="s">
        <v>307</v>
      </c>
      <c r="J244" s="3" t="s">
        <v>248</v>
      </c>
      <c r="K244" s="3" t="s">
        <v>125</v>
      </c>
      <c r="L244" s="3" t="s">
        <v>130</v>
      </c>
      <c r="M244" s="7">
        <v>43987.478993055556</v>
      </c>
      <c r="N244" s="3" t="s">
        <v>23</v>
      </c>
      <c r="O244" s="3" t="s">
        <v>231</v>
      </c>
      <c r="P244" s="3" t="s">
        <v>144</v>
      </c>
      <c r="Q244" s="3" t="s">
        <v>248</v>
      </c>
      <c r="R244" s="3"/>
      <c r="S244" t="s">
        <v>119</v>
      </c>
      <c r="T244" s="5" t="s">
        <v>121</v>
      </c>
      <c r="U244" s="5" t="s">
        <v>250</v>
      </c>
    </row>
    <row r="245" spans="1:21">
      <c r="A245" s="1">
        <v>400</v>
      </c>
      <c r="B245" s="2">
        <v>82306</v>
      </c>
      <c r="C245" s="3"/>
      <c r="D245" s="4" t="s">
        <v>1596</v>
      </c>
      <c r="E245" s="5" t="s">
        <v>320</v>
      </c>
      <c r="F245" s="6">
        <v>42614</v>
      </c>
      <c r="G245" s="3" t="s">
        <v>117</v>
      </c>
      <c r="H245" s="3" t="s">
        <v>128</v>
      </c>
      <c r="I245" s="3" t="s">
        <v>229</v>
      </c>
      <c r="J245" s="3" t="s">
        <v>248</v>
      </c>
      <c r="K245" s="3" t="s">
        <v>114</v>
      </c>
      <c r="L245" s="3" t="s">
        <v>118</v>
      </c>
      <c r="M245" s="7">
        <v>44265.62195601852</v>
      </c>
      <c r="N245" s="3" t="s">
        <v>132</v>
      </c>
      <c r="O245" s="3" t="s">
        <v>231</v>
      </c>
      <c r="P245" s="3" t="s">
        <v>144</v>
      </c>
      <c r="Q245" s="3" t="s">
        <v>248</v>
      </c>
      <c r="R245" s="3"/>
      <c r="S245" t="s">
        <v>119</v>
      </c>
      <c r="T245" s="5" t="s">
        <v>121</v>
      </c>
      <c r="U245" s="5" t="s">
        <v>250</v>
      </c>
    </row>
    <row r="246" spans="1:21">
      <c r="A246" s="1">
        <v>2382</v>
      </c>
      <c r="B246" s="2">
        <v>151927</v>
      </c>
      <c r="C246" s="3"/>
      <c r="D246" s="4" t="s">
        <v>1597</v>
      </c>
      <c r="E246" s="5" t="s">
        <v>321</v>
      </c>
      <c r="F246" s="6">
        <v>44236</v>
      </c>
      <c r="G246" s="3" t="s">
        <v>117</v>
      </c>
      <c r="H246" s="3" t="s">
        <v>128</v>
      </c>
      <c r="I246" s="3" t="s">
        <v>297</v>
      </c>
      <c r="J246" s="3" t="s">
        <v>248</v>
      </c>
      <c r="K246" s="3" t="s">
        <v>125</v>
      </c>
      <c r="L246" s="3" t="s">
        <v>130</v>
      </c>
      <c r="M246" s="7">
        <v>44265.622199074074</v>
      </c>
      <c r="N246" s="3" t="s">
        <v>132</v>
      </c>
      <c r="O246" s="3" t="s">
        <v>231</v>
      </c>
      <c r="P246" s="3" t="s">
        <v>144</v>
      </c>
      <c r="Q246" s="3" t="s">
        <v>248</v>
      </c>
      <c r="R246" s="3"/>
      <c r="S246" t="s">
        <v>119</v>
      </c>
      <c r="T246" s="5" t="s">
        <v>121</v>
      </c>
      <c r="U246" s="5" t="s">
        <v>250</v>
      </c>
    </row>
    <row r="247" spans="1:21">
      <c r="A247" s="1">
        <v>2383</v>
      </c>
      <c r="B247" s="2">
        <v>244054</v>
      </c>
      <c r="C247" s="3"/>
      <c r="D247" s="4" t="s">
        <v>1598</v>
      </c>
      <c r="E247" s="5" t="s">
        <v>322</v>
      </c>
      <c r="F247" s="6">
        <v>44236</v>
      </c>
      <c r="G247" s="3" t="s">
        <v>117</v>
      </c>
      <c r="H247" s="3" t="s">
        <v>128</v>
      </c>
      <c r="I247" s="3" t="s">
        <v>297</v>
      </c>
      <c r="J247" s="3" t="s">
        <v>248</v>
      </c>
      <c r="K247" s="3" t="s">
        <v>125</v>
      </c>
      <c r="L247" s="3" t="s">
        <v>123</v>
      </c>
      <c r="M247" s="7">
        <v>44265.622442129628</v>
      </c>
      <c r="N247" s="3" t="s">
        <v>132</v>
      </c>
      <c r="O247" s="3" t="s">
        <v>231</v>
      </c>
      <c r="P247" s="3" t="s">
        <v>144</v>
      </c>
      <c r="Q247" s="3" t="s">
        <v>248</v>
      </c>
      <c r="R247" s="3"/>
      <c r="S247" t="s">
        <v>119</v>
      </c>
      <c r="T247" s="5" t="s">
        <v>121</v>
      </c>
      <c r="U247" s="5" t="s">
        <v>250</v>
      </c>
    </row>
    <row r="248" spans="1:21">
      <c r="A248" s="1">
        <v>3016</v>
      </c>
      <c r="B248" s="2">
        <v>147352</v>
      </c>
      <c r="C248" s="3"/>
      <c r="D248" s="4" t="s">
        <v>1599</v>
      </c>
      <c r="E248" s="5" t="s">
        <v>323</v>
      </c>
      <c r="F248" s="6">
        <v>44407</v>
      </c>
      <c r="G248" s="3" t="s">
        <v>117</v>
      </c>
      <c r="H248" s="3" t="s">
        <v>128</v>
      </c>
      <c r="I248" s="3" t="s">
        <v>297</v>
      </c>
      <c r="J248" s="3" t="s">
        <v>248</v>
      </c>
      <c r="K248" s="3" t="s">
        <v>125</v>
      </c>
      <c r="L248" s="3" t="s">
        <v>130</v>
      </c>
      <c r="M248" s="7">
        <v>44407.667233796295</v>
      </c>
      <c r="N248" s="3" t="s">
        <v>31</v>
      </c>
      <c r="O248" s="3" t="s">
        <v>231</v>
      </c>
      <c r="P248" s="3" t="s">
        <v>144</v>
      </c>
      <c r="Q248" s="3" t="s">
        <v>248</v>
      </c>
      <c r="R248" s="3"/>
      <c r="S248" t="s">
        <v>119</v>
      </c>
      <c r="T248" s="5" t="s">
        <v>121</v>
      </c>
      <c r="U248" s="5" t="s">
        <v>250</v>
      </c>
    </row>
    <row r="249" spans="1:21">
      <c r="A249" s="1">
        <v>3017</v>
      </c>
      <c r="B249" s="2">
        <v>233731</v>
      </c>
      <c r="C249" s="3"/>
      <c r="D249" s="4" t="s">
        <v>1600</v>
      </c>
      <c r="E249" s="5" t="s">
        <v>323</v>
      </c>
      <c r="F249" s="6">
        <v>44407</v>
      </c>
      <c r="G249" s="3" t="s">
        <v>117</v>
      </c>
      <c r="H249" s="3" t="s">
        <v>128</v>
      </c>
      <c r="I249" s="3" t="s">
        <v>297</v>
      </c>
      <c r="J249" s="3" t="s">
        <v>248</v>
      </c>
      <c r="K249" s="3" t="s">
        <v>125</v>
      </c>
      <c r="L249" s="3" t="s">
        <v>123</v>
      </c>
      <c r="M249" s="7">
        <v>44407.667303240742</v>
      </c>
      <c r="N249" s="3" t="s">
        <v>31</v>
      </c>
      <c r="O249" s="3" t="s">
        <v>231</v>
      </c>
      <c r="P249" s="3" t="s">
        <v>144</v>
      </c>
      <c r="Q249" s="3" t="s">
        <v>248</v>
      </c>
      <c r="R249" s="3"/>
      <c r="S249" t="s">
        <v>119</v>
      </c>
      <c r="T249" s="5" t="s">
        <v>121</v>
      </c>
      <c r="U249" s="5" t="s">
        <v>250</v>
      </c>
    </row>
    <row r="250" spans="1:21">
      <c r="A250" s="1">
        <v>2815</v>
      </c>
      <c r="B250" s="2">
        <v>1867467</v>
      </c>
      <c r="C250" s="3"/>
      <c r="D250" s="4" t="s">
        <v>1601</v>
      </c>
      <c r="E250" s="5" t="s">
        <v>324</v>
      </c>
      <c r="F250" s="6">
        <v>44344</v>
      </c>
      <c r="G250" s="3" t="s">
        <v>117</v>
      </c>
      <c r="H250" s="3" t="s">
        <v>128</v>
      </c>
      <c r="I250" s="3" t="s">
        <v>307</v>
      </c>
      <c r="J250" s="3" t="s">
        <v>248</v>
      </c>
      <c r="K250" s="3" t="s">
        <v>125</v>
      </c>
      <c r="L250" s="3" t="s">
        <v>130</v>
      </c>
      <c r="M250" s="7">
        <v>44365.497731481482</v>
      </c>
      <c r="N250" s="3" t="s">
        <v>138</v>
      </c>
      <c r="O250" s="3" t="s">
        <v>231</v>
      </c>
      <c r="P250" s="3" t="s">
        <v>144</v>
      </c>
      <c r="Q250" s="3" t="s">
        <v>248</v>
      </c>
      <c r="R250" s="3"/>
      <c r="S250" t="s">
        <v>119</v>
      </c>
      <c r="T250" s="5" t="s">
        <v>121</v>
      </c>
      <c r="U250" s="5" t="s">
        <v>250</v>
      </c>
    </row>
    <row r="251" spans="1:21">
      <c r="A251" s="1">
        <v>3014</v>
      </c>
      <c r="B251" s="2">
        <v>151460</v>
      </c>
      <c r="C251" s="3"/>
      <c r="D251" s="4" t="s">
        <v>1602</v>
      </c>
      <c r="E251" s="5" t="s">
        <v>325</v>
      </c>
      <c r="F251" s="6">
        <v>44407</v>
      </c>
      <c r="G251" s="3" t="s">
        <v>117</v>
      </c>
      <c r="H251" s="3" t="s">
        <v>128</v>
      </c>
      <c r="I251" s="3" t="s">
        <v>297</v>
      </c>
      <c r="J251" s="3" t="s">
        <v>293</v>
      </c>
      <c r="K251" s="3" t="s">
        <v>125</v>
      </c>
      <c r="L251" s="3" t="s">
        <v>130</v>
      </c>
      <c r="M251" s="7">
        <v>44407.666886574072</v>
      </c>
      <c r="N251" s="3" t="s">
        <v>31</v>
      </c>
      <c r="O251" s="3" t="s">
        <v>231</v>
      </c>
      <c r="P251" s="3" t="s">
        <v>144</v>
      </c>
      <c r="Q251" s="3" t="s">
        <v>293</v>
      </c>
      <c r="R251" s="3"/>
      <c r="S251" t="s">
        <v>119</v>
      </c>
      <c r="T251" s="5" t="s">
        <v>121</v>
      </c>
      <c r="U251" s="5" t="s">
        <v>294</v>
      </c>
    </row>
    <row r="252" spans="1:21">
      <c r="A252" s="1">
        <v>3015</v>
      </c>
      <c r="B252" s="2">
        <v>245866</v>
      </c>
      <c r="C252" s="3"/>
      <c r="D252" s="4" t="s">
        <v>1603</v>
      </c>
      <c r="E252" s="5" t="s">
        <v>325</v>
      </c>
      <c r="F252" s="6">
        <v>44407</v>
      </c>
      <c r="G252" s="3" t="s">
        <v>117</v>
      </c>
      <c r="H252" s="3" t="s">
        <v>128</v>
      </c>
      <c r="I252" s="3" t="s">
        <v>297</v>
      </c>
      <c r="J252" s="3" t="s">
        <v>293</v>
      </c>
      <c r="K252" s="3" t="s">
        <v>125</v>
      </c>
      <c r="L252" s="3" t="s">
        <v>123</v>
      </c>
      <c r="M252" s="7">
        <v>44407.667002314818</v>
      </c>
      <c r="N252" s="3" t="s">
        <v>31</v>
      </c>
      <c r="O252" s="3" t="s">
        <v>231</v>
      </c>
      <c r="P252" s="3" t="s">
        <v>144</v>
      </c>
      <c r="Q252" s="3" t="s">
        <v>293</v>
      </c>
      <c r="R252" s="3"/>
      <c r="S252" t="s">
        <v>119</v>
      </c>
      <c r="T252" s="5" t="s">
        <v>121</v>
      </c>
      <c r="U252" s="5" t="s">
        <v>294</v>
      </c>
    </row>
    <row r="253" spans="1:21">
      <c r="A253" s="1">
        <v>2772</v>
      </c>
      <c r="B253" s="2">
        <v>4097301</v>
      </c>
      <c r="C253" s="3"/>
      <c r="D253" s="4" t="s">
        <v>1604</v>
      </c>
      <c r="E253" s="5" t="s">
        <v>326</v>
      </c>
      <c r="F253" s="6">
        <v>44333</v>
      </c>
      <c r="G253" s="3" t="s">
        <v>117</v>
      </c>
      <c r="H253" s="3" t="s">
        <v>128</v>
      </c>
      <c r="I253" s="3" t="s">
        <v>307</v>
      </c>
      <c r="J253" s="3" t="s">
        <v>293</v>
      </c>
      <c r="K253" s="3" t="s">
        <v>125</v>
      </c>
      <c r="L253" s="3" t="s">
        <v>130</v>
      </c>
      <c r="M253" s="7">
        <v>44333.44699074074</v>
      </c>
      <c r="N253" s="3" t="s">
        <v>31</v>
      </c>
      <c r="O253" s="3" t="s">
        <v>231</v>
      </c>
      <c r="P253" s="3" t="s">
        <v>144</v>
      </c>
      <c r="Q253" s="3" t="s">
        <v>293</v>
      </c>
      <c r="R253" s="3"/>
      <c r="S253" t="s">
        <v>119</v>
      </c>
      <c r="T253" s="5" t="s">
        <v>121</v>
      </c>
      <c r="U253" s="5" t="s">
        <v>294</v>
      </c>
    </row>
    <row r="254" spans="1:21">
      <c r="A254" s="1">
        <v>2989</v>
      </c>
      <c r="B254" s="2">
        <v>893792</v>
      </c>
      <c r="C254" s="3"/>
      <c r="D254" s="4" t="s">
        <v>1605</v>
      </c>
      <c r="E254" s="5" t="s">
        <v>327</v>
      </c>
      <c r="F254" s="6">
        <v>44393</v>
      </c>
      <c r="G254" s="3" t="s">
        <v>117</v>
      </c>
      <c r="H254" s="3" t="s">
        <v>128</v>
      </c>
      <c r="I254" s="3" t="s">
        <v>238</v>
      </c>
      <c r="J254" s="3" t="s">
        <v>328</v>
      </c>
      <c r="K254" s="3" t="s">
        <v>114</v>
      </c>
      <c r="L254" s="3" t="s">
        <v>130</v>
      </c>
      <c r="M254" s="7">
        <v>44393.39571759259</v>
      </c>
      <c r="N254" s="3" t="s">
        <v>31</v>
      </c>
      <c r="O254" s="3" t="s">
        <v>328</v>
      </c>
      <c r="P254" s="3" t="s">
        <v>144</v>
      </c>
      <c r="Q254" s="3" t="s">
        <v>328</v>
      </c>
      <c r="R254" s="3"/>
      <c r="S254" t="s">
        <v>119</v>
      </c>
      <c r="T254" s="5" t="s">
        <v>121</v>
      </c>
      <c r="U254" s="5" t="s">
        <v>329</v>
      </c>
    </row>
    <row r="255" spans="1:21">
      <c r="A255" s="1">
        <v>2990</v>
      </c>
      <c r="B255" s="2">
        <v>2283984</v>
      </c>
      <c r="C255" s="3"/>
      <c r="D255" s="4" t="s">
        <v>1606</v>
      </c>
      <c r="E255" s="5" t="s">
        <v>330</v>
      </c>
      <c r="F255" s="6">
        <v>44393</v>
      </c>
      <c r="G255" s="3" t="s">
        <v>117</v>
      </c>
      <c r="H255" s="3" t="s">
        <v>128</v>
      </c>
      <c r="I255" s="3" t="s">
        <v>238</v>
      </c>
      <c r="J255" s="3" t="s">
        <v>328</v>
      </c>
      <c r="K255" s="3" t="s">
        <v>114</v>
      </c>
      <c r="L255" s="3" t="s">
        <v>130</v>
      </c>
      <c r="M255" s="7">
        <v>44393.395949074074</v>
      </c>
      <c r="N255" s="3" t="s">
        <v>31</v>
      </c>
      <c r="O255" s="3" t="s">
        <v>328</v>
      </c>
      <c r="P255" s="3" t="s">
        <v>144</v>
      </c>
      <c r="Q255" s="3" t="s">
        <v>328</v>
      </c>
      <c r="R255" s="3"/>
      <c r="S255" t="s">
        <v>119</v>
      </c>
      <c r="T255" s="5" t="s">
        <v>121</v>
      </c>
      <c r="U255" s="5" t="s">
        <v>329</v>
      </c>
    </row>
    <row r="256" spans="1:21">
      <c r="A256" s="1">
        <v>3069</v>
      </c>
      <c r="B256" s="2">
        <v>352369</v>
      </c>
      <c r="C256" s="3"/>
      <c r="D256" s="4" t="s">
        <v>1607</v>
      </c>
      <c r="E256" s="5" t="s">
        <v>331</v>
      </c>
      <c r="F256" s="6">
        <v>44414</v>
      </c>
      <c r="G256" s="3" t="s">
        <v>117</v>
      </c>
      <c r="H256" s="3" t="s">
        <v>128</v>
      </c>
      <c r="I256" s="3" t="s">
        <v>292</v>
      </c>
      <c r="J256" s="3" t="s">
        <v>328</v>
      </c>
      <c r="K256" s="3" t="s">
        <v>114</v>
      </c>
      <c r="L256" s="3" t="s">
        <v>123</v>
      </c>
      <c r="M256" s="7">
        <v>44414.632939814815</v>
      </c>
      <c r="N256" s="3" t="s">
        <v>31</v>
      </c>
      <c r="O256" s="3" t="s">
        <v>328</v>
      </c>
      <c r="P256" s="3" t="s">
        <v>144</v>
      </c>
      <c r="Q256" s="3" t="s">
        <v>328</v>
      </c>
      <c r="R256" s="3"/>
      <c r="S256" t="s">
        <v>119</v>
      </c>
      <c r="T256" s="5" t="s">
        <v>121</v>
      </c>
      <c r="U256" s="5" t="s">
        <v>329</v>
      </c>
    </row>
    <row r="257" spans="1:21">
      <c r="A257" s="1">
        <v>3063</v>
      </c>
      <c r="B257" s="2">
        <v>2207722</v>
      </c>
      <c r="C257" s="3"/>
      <c r="D257" s="4" t="s">
        <v>1608</v>
      </c>
      <c r="E257" s="5" t="s">
        <v>332</v>
      </c>
      <c r="F257" s="6">
        <v>44410</v>
      </c>
      <c r="G257" s="3" t="s">
        <v>117</v>
      </c>
      <c r="H257" s="3" t="s">
        <v>128</v>
      </c>
      <c r="I257" s="3" t="s">
        <v>238</v>
      </c>
      <c r="J257" s="3" t="s">
        <v>328</v>
      </c>
      <c r="K257" s="3" t="s">
        <v>114</v>
      </c>
      <c r="L257" s="3" t="s">
        <v>130</v>
      </c>
      <c r="M257" s="7">
        <v>44410.435474537036</v>
      </c>
      <c r="N257" s="3" t="s">
        <v>31</v>
      </c>
      <c r="O257" s="3" t="s">
        <v>328</v>
      </c>
      <c r="P257" s="3" t="s">
        <v>144</v>
      </c>
      <c r="Q257" s="3" t="s">
        <v>328</v>
      </c>
      <c r="R257" s="3"/>
      <c r="S257" t="s">
        <v>119</v>
      </c>
      <c r="T257" s="5" t="s">
        <v>121</v>
      </c>
      <c r="U257" s="5" t="s">
        <v>329</v>
      </c>
    </row>
    <row r="258" spans="1:21">
      <c r="A258" s="1">
        <v>2992</v>
      </c>
      <c r="B258" s="2">
        <v>359765</v>
      </c>
      <c r="C258" s="3"/>
      <c r="D258" s="4" t="s">
        <v>1609</v>
      </c>
      <c r="E258" s="5" t="s">
        <v>333</v>
      </c>
      <c r="F258" s="6">
        <v>44393</v>
      </c>
      <c r="G258" s="3" t="s">
        <v>117</v>
      </c>
      <c r="H258" s="3" t="s">
        <v>128</v>
      </c>
      <c r="I258" s="3" t="s">
        <v>302</v>
      </c>
      <c r="J258" s="3" t="s">
        <v>328</v>
      </c>
      <c r="K258" s="3" t="s">
        <v>114</v>
      </c>
      <c r="L258" s="3" t="s">
        <v>130</v>
      </c>
      <c r="M258" s="7">
        <v>44393.396319444444</v>
      </c>
      <c r="N258" s="3" t="s">
        <v>31</v>
      </c>
      <c r="O258" s="3" t="s">
        <v>328</v>
      </c>
      <c r="P258" s="3" t="s">
        <v>144</v>
      </c>
      <c r="Q258" s="3" t="s">
        <v>328</v>
      </c>
      <c r="R258" s="3"/>
      <c r="S258" t="s">
        <v>119</v>
      </c>
      <c r="T258" s="5" t="s">
        <v>121</v>
      </c>
      <c r="U258" s="5" t="s">
        <v>329</v>
      </c>
    </row>
    <row r="259" spans="1:21">
      <c r="A259" s="1">
        <v>2993</v>
      </c>
      <c r="B259" s="2">
        <v>1660735</v>
      </c>
      <c r="C259" s="3"/>
      <c r="D259" s="4" t="s">
        <v>1610</v>
      </c>
      <c r="E259" s="5" t="s">
        <v>334</v>
      </c>
      <c r="F259" s="6">
        <v>44393</v>
      </c>
      <c r="G259" s="3" t="s">
        <v>117</v>
      </c>
      <c r="H259" s="3" t="s">
        <v>128</v>
      </c>
      <c r="I259" s="3" t="s">
        <v>229</v>
      </c>
      <c r="J259" s="3" t="s">
        <v>328</v>
      </c>
      <c r="K259" s="3" t="s">
        <v>114</v>
      </c>
      <c r="L259" s="3" t="s">
        <v>130</v>
      </c>
      <c r="M259" s="7">
        <v>44393.501666666663</v>
      </c>
      <c r="N259" s="3" t="s">
        <v>31</v>
      </c>
      <c r="O259" s="3" t="s">
        <v>328</v>
      </c>
      <c r="P259" s="3" t="s">
        <v>144</v>
      </c>
      <c r="Q259" s="3" t="s">
        <v>328</v>
      </c>
      <c r="R259" s="3"/>
      <c r="S259" t="s">
        <v>119</v>
      </c>
      <c r="T259" s="5" t="s">
        <v>121</v>
      </c>
      <c r="U259" s="5" t="s">
        <v>329</v>
      </c>
    </row>
    <row r="260" spans="1:21">
      <c r="A260" s="1">
        <v>2586</v>
      </c>
      <c r="B260" s="2">
        <v>3357192</v>
      </c>
      <c r="C260" s="3"/>
      <c r="D260" s="4" t="s">
        <v>1611</v>
      </c>
      <c r="E260" s="5" t="s">
        <v>335</v>
      </c>
      <c r="F260" s="6">
        <v>44267</v>
      </c>
      <c r="G260" s="3" t="s">
        <v>117</v>
      </c>
      <c r="H260" s="3" t="s">
        <v>128</v>
      </c>
      <c r="I260" s="3" t="s">
        <v>279</v>
      </c>
      <c r="J260" s="3" t="s">
        <v>328</v>
      </c>
      <c r="K260" s="3" t="s">
        <v>114</v>
      </c>
      <c r="L260" s="3" t="s">
        <v>130</v>
      </c>
      <c r="M260" s="7">
        <v>44410.436041666668</v>
      </c>
      <c r="N260" s="3" t="s">
        <v>31</v>
      </c>
      <c r="O260" s="3" t="s">
        <v>328</v>
      </c>
      <c r="P260" s="3" t="s">
        <v>144</v>
      </c>
      <c r="Q260" s="3" t="s">
        <v>328</v>
      </c>
      <c r="R260" s="3"/>
      <c r="S260" t="s">
        <v>119</v>
      </c>
      <c r="T260" s="5" t="s">
        <v>121</v>
      </c>
      <c r="U260" s="5" t="s">
        <v>329</v>
      </c>
    </row>
    <row r="261" spans="1:21">
      <c r="A261" s="1">
        <v>2995</v>
      </c>
      <c r="B261" s="2">
        <v>2011154</v>
      </c>
      <c r="C261" s="3"/>
      <c r="D261" s="4" t="s">
        <v>1612</v>
      </c>
      <c r="E261" s="5" t="s">
        <v>336</v>
      </c>
      <c r="F261" s="6">
        <v>44393</v>
      </c>
      <c r="G261" s="3" t="s">
        <v>117</v>
      </c>
      <c r="H261" s="3" t="s">
        <v>128</v>
      </c>
      <c r="I261" s="3" t="s">
        <v>238</v>
      </c>
      <c r="J261" s="3" t="s">
        <v>328</v>
      </c>
      <c r="K261" s="3" t="s">
        <v>114</v>
      </c>
      <c r="L261" s="3" t="s">
        <v>130</v>
      </c>
      <c r="M261" s="7">
        <v>44393.677557870367</v>
      </c>
      <c r="N261" s="3" t="s">
        <v>31</v>
      </c>
      <c r="O261" s="3" t="s">
        <v>328</v>
      </c>
      <c r="P261" s="3" t="s">
        <v>144</v>
      </c>
      <c r="Q261" s="3" t="s">
        <v>328</v>
      </c>
      <c r="R261" s="3"/>
      <c r="S261" t="s">
        <v>119</v>
      </c>
      <c r="T261" s="5" t="s">
        <v>121</v>
      </c>
      <c r="U261" s="5" t="s">
        <v>329</v>
      </c>
    </row>
    <row r="262" spans="1:21">
      <c r="A262" s="1">
        <v>2832</v>
      </c>
      <c r="B262" s="2">
        <v>880032</v>
      </c>
      <c r="C262" s="3"/>
      <c r="D262" s="4" t="s">
        <v>1613</v>
      </c>
      <c r="E262" s="5" t="s">
        <v>337</v>
      </c>
      <c r="F262" s="6">
        <v>44362</v>
      </c>
      <c r="G262" s="3" t="s">
        <v>117</v>
      </c>
      <c r="H262" s="3" t="s">
        <v>128</v>
      </c>
      <c r="I262" s="3" t="s">
        <v>338</v>
      </c>
      <c r="J262" s="3" t="s">
        <v>328</v>
      </c>
      <c r="K262" s="3" t="s">
        <v>114</v>
      </c>
      <c r="L262" s="3" t="s">
        <v>130</v>
      </c>
      <c r="M262" s="7">
        <v>44362.400219907409</v>
      </c>
      <c r="N262" s="3" t="s">
        <v>31</v>
      </c>
      <c r="O262" s="3" t="s">
        <v>328</v>
      </c>
      <c r="P262" s="3" t="s">
        <v>144</v>
      </c>
      <c r="Q262" s="3" t="s">
        <v>328</v>
      </c>
      <c r="R262" s="3"/>
      <c r="S262" t="s">
        <v>119</v>
      </c>
      <c r="T262" s="5" t="s">
        <v>121</v>
      </c>
      <c r="U262" s="5" t="s">
        <v>329</v>
      </c>
    </row>
    <row r="263" spans="1:21">
      <c r="A263" s="1">
        <v>2833</v>
      </c>
      <c r="B263" s="2">
        <v>1262323</v>
      </c>
      <c r="C263" s="3"/>
      <c r="D263" s="4" t="s">
        <v>1614</v>
      </c>
      <c r="E263" s="5" t="s">
        <v>339</v>
      </c>
      <c r="F263" s="6">
        <v>44362</v>
      </c>
      <c r="G263" s="3" t="s">
        <v>117</v>
      </c>
      <c r="H263" s="3" t="s">
        <v>128</v>
      </c>
      <c r="I263" s="3" t="s">
        <v>135</v>
      </c>
      <c r="J263" s="3" t="s">
        <v>328</v>
      </c>
      <c r="K263" s="3" t="s">
        <v>114</v>
      </c>
      <c r="L263" s="3" t="s">
        <v>130</v>
      </c>
      <c r="M263" s="7">
        <v>44362.401458333334</v>
      </c>
      <c r="N263" s="3" t="s">
        <v>31</v>
      </c>
      <c r="O263" s="3" t="s">
        <v>328</v>
      </c>
      <c r="P263" s="3" t="s">
        <v>144</v>
      </c>
      <c r="Q263" s="3" t="s">
        <v>328</v>
      </c>
      <c r="R263" s="3"/>
      <c r="S263" t="s">
        <v>119</v>
      </c>
      <c r="T263" s="5" t="s">
        <v>121</v>
      </c>
      <c r="U263" s="5" t="s">
        <v>329</v>
      </c>
    </row>
    <row r="264" spans="1:21">
      <c r="A264" s="1">
        <v>3138</v>
      </c>
      <c r="B264" s="2">
        <v>1404859</v>
      </c>
      <c r="C264" s="3"/>
      <c r="D264" s="4" t="s">
        <v>1615</v>
      </c>
      <c r="E264" s="5" t="s">
        <v>340</v>
      </c>
      <c r="F264" s="6">
        <v>44454</v>
      </c>
      <c r="G264" s="3" t="s">
        <v>117</v>
      </c>
      <c r="H264" s="3" t="s">
        <v>128</v>
      </c>
      <c r="I264" s="3" t="s">
        <v>238</v>
      </c>
      <c r="J264" s="3" t="s">
        <v>38</v>
      </c>
      <c r="K264" s="3" t="s">
        <v>114</v>
      </c>
      <c r="L264" s="3" t="s">
        <v>123</v>
      </c>
      <c r="M264" s="7">
        <v>44454.687349537038</v>
      </c>
      <c r="N264" s="3" t="s">
        <v>31</v>
      </c>
      <c r="O264" s="3" t="s">
        <v>87</v>
      </c>
      <c r="P264" s="3" t="s">
        <v>144</v>
      </c>
      <c r="Q264" s="3" t="s">
        <v>38</v>
      </c>
      <c r="R264" s="3"/>
      <c r="S264" t="s">
        <v>119</v>
      </c>
      <c r="T264" s="5" t="s">
        <v>121</v>
      </c>
      <c r="U264" s="5" t="s">
        <v>341</v>
      </c>
    </row>
    <row r="265" spans="1:21">
      <c r="A265" s="1">
        <v>3100</v>
      </c>
      <c r="B265" s="2">
        <v>1506323</v>
      </c>
      <c r="C265" s="3"/>
      <c r="D265" s="4" t="s">
        <v>1616</v>
      </c>
      <c r="E265" s="5" t="s">
        <v>342</v>
      </c>
      <c r="F265" s="6">
        <v>44433</v>
      </c>
      <c r="G265" s="3" t="s">
        <v>117</v>
      </c>
      <c r="H265" s="3" t="s">
        <v>128</v>
      </c>
      <c r="I265" s="3" t="s">
        <v>238</v>
      </c>
      <c r="J265" s="3" t="s">
        <v>38</v>
      </c>
      <c r="K265" s="3" t="s">
        <v>114</v>
      </c>
      <c r="L265" s="3" t="s">
        <v>118</v>
      </c>
      <c r="M265" s="7">
        <v>44433.504837962966</v>
      </c>
      <c r="N265" s="3" t="s">
        <v>132</v>
      </c>
      <c r="O265" s="3" t="s">
        <v>87</v>
      </c>
      <c r="P265" s="3" t="s">
        <v>144</v>
      </c>
      <c r="Q265" s="3" t="s">
        <v>38</v>
      </c>
      <c r="R265" s="3"/>
      <c r="S265" t="s">
        <v>119</v>
      </c>
      <c r="T265" s="5" t="s">
        <v>121</v>
      </c>
      <c r="U265" s="5" t="s">
        <v>341</v>
      </c>
    </row>
    <row r="266" spans="1:21">
      <c r="A266" s="1">
        <v>3101</v>
      </c>
      <c r="B266" s="2">
        <v>2745768</v>
      </c>
      <c r="C266" s="3"/>
      <c r="D266" s="4" t="s">
        <v>1617</v>
      </c>
      <c r="E266" s="5" t="s">
        <v>343</v>
      </c>
      <c r="F266" s="6">
        <v>44433</v>
      </c>
      <c r="G266" s="3" t="s">
        <v>117</v>
      </c>
      <c r="H266" s="3" t="s">
        <v>128</v>
      </c>
      <c r="I266" s="3" t="s">
        <v>302</v>
      </c>
      <c r="J266" s="3" t="s">
        <v>38</v>
      </c>
      <c r="K266" s="3" t="s">
        <v>114</v>
      </c>
      <c r="L266" s="3" t="s">
        <v>130</v>
      </c>
      <c r="M266" s="7">
        <v>44433.503078703703</v>
      </c>
      <c r="N266" s="3" t="s">
        <v>132</v>
      </c>
      <c r="O266" s="3" t="s">
        <v>87</v>
      </c>
      <c r="P266" s="3" t="s">
        <v>144</v>
      </c>
      <c r="Q266" s="3" t="s">
        <v>38</v>
      </c>
      <c r="R266" s="3"/>
      <c r="S266" t="s">
        <v>119</v>
      </c>
      <c r="T266" s="5" t="s">
        <v>121</v>
      </c>
      <c r="U266" s="5" t="s">
        <v>341</v>
      </c>
    </row>
    <row r="267" spans="1:21">
      <c r="A267" s="1">
        <v>3102</v>
      </c>
      <c r="B267" s="2">
        <v>53169</v>
      </c>
      <c r="C267" s="3"/>
      <c r="D267" s="4" t="s">
        <v>1618</v>
      </c>
      <c r="E267" s="5" t="s">
        <v>344</v>
      </c>
      <c r="F267" s="6">
        <v>44433</v>
      </c>
      <c r="G267" s="3" t="s">
        <v>117</v>
      </c>
      <c r="H267" s="3" t="s">
        <v>128</v>
      </c>
      <c r="I267" s="3" t="s">
        <v>126</v>
      </c>
      <c r="J267" s="3" t="s">
        <v>38</v>
      </c>
      <c r="K267" s="3" t="s">
        <v>114</v>
      </c>
      <c r="L267" s="3" t="s">
        <v>130</v>
      </c>
      <c r="M267" s="7">
        <v>44433.502835648149</v>
      </c>
      <c r="N267" s="3" t="s">
        <v>132</v>
      </c>
      <c r="O267" s="3" t="s">
        <v>87</v>
      </c>
      <c r="P267" s="3" t="s">
        <v>144</v>
      </c>
      <c r="Q267" s="3" t="s">
        <v>38</v>
      </c>
      <c r="R267" s="3"/>
      <c r="S267" t="s">
        <v>119</v>
      </c>
      <c r="T267" s="5" t="s">
        <v>121</v>
      </c>
      <c r="U267" s="5" t="s">
        <v>341</v>
      </c>
    </row>
    <row r="268" spans="1:21">
      <c r="A268" s="1">
        <v>3103</v>
      </c>
      <c r="B268" s="2">
        <v>274995</v>
      </c>
      <c r="C268" s="3"/>
      <c r="D268" s="4" t="s">
        <v>1619</v>
      </c>
      <c r="E268" s="5" t="s">
        <v>345</v>
      </c>
      <c r="F268" s="6">
        <v>44433</v>
      </c>
      <c r="G268" s="3" t="s">
        <v>117</v>
      </c>
      <c r="H268" s="3" t="s">
        <v>128</v>
      </c>
      <c r="I268" s="3" t="s">
        <v>126</v>
      </c>
      <c r="J268" s="3" t="s">
        <v>38</v>
      </c>
      <c r="K268" s="3" t="s">
        <v>114</v>
      </c>
      <c r="L268" s="3" t="s">
        <v>130</v>
      </c>
      <c r="M268" s="7">
        <v>44433.502696759257</v>
      </c>
      <c r="N268" s="3" t="s">
        <v>132</v>
      </c>
      <c r="O268" s="3" t="s">
        <v>87</v>
      </c>
      <c r="P268" s="3" t="s">
        <v>144</v>
      </c>
      <c r="Q268" s="3" t="s">
        <v>38</v>
      </c>
      <c r="R268" s="3"/>
      <c r="S268" t="s">
        <v>119</v>
      </c>
      <c r="T268" s="5" t="s">
        <v>121</v>
      </c>
      <c r="U268" s="5" t="s">
        <v>341</v>
      </c>
    </row>
    <row r="269" spans="1:21">
      <c r="A269" s="1">
        <v>3104</v>
      </c>
      <c r="B269" s="2">
        <v>46247</v>
      </c>
      <c r="C269" s="3"/>
      <c r="D269" s="4" t="s">
        <v>1620</v>
      </c>
      <c r="E269" s="5" t="s">
        <v>346</v>
      </c>
      <c r="F269" s="6">
        <v>44433</v>
      </c>
      <c r="G269" s="3" t="s">
        <v>117</v>
      </c>
      <c r="H269" s="3" t="s">
        <v>128</v>
      </c>
      <c r="I269" s="3" t="s">
        <v>347</v>
      </c>
      <c r="J269" s="3" t="s">
        <v>38</v>
      </c>
      <c r="K269" s="3" t="s">
        <v>114</v>
      </c>
      <c r="L269" s="3" t="s">
        <v>130</v>
      </c>
      <c r="M269" s="7">
        <v>44433.500798611109</v>
      </c>
      <c r="N269" s="3" t="s">
        <v>132</v>
      </c>
      <c r="O269" s="3" t="s">
        <v>87</v>
      </c>
      <c r="P269" s="3" t="s">
        <v>144</v>
      </c>
      <c r="Q269" s="3" t="s">
        <v>38</v>
      </c>
      <c r="R269" s="3"/>
      <c r="S269" t="s">
        <v>119</v>
      </c>
      <c r="T269" s="5" t="s">
        <v>121</v>
      </c>
      <c r="U269" s="5" t="s">
        <v>341</v>
      </c>
    </row>
    <row r="270" spans="1:21">
      <c r="A270" s="1">
        <v>3105</v>
      </c>
      <c r="B270" s="2">
        <v>580835</v>
      </c>
      <c r="C270" s="3"/>
      <c r="D270" s="4" t="s">
        <v>1621</v>
      </c>
      <c r="E270" s="5" t="s">
        <v>348</v>
      </c>
      <c r="F270" s="6">
        <v>44433</v>
      </c>
      <c r="G270" s="3" t="s">
        <v>117</v>
      </c>
      <c r="H270" s="3" t="s">
        <v>128</v>
      </c>
      <c r="I270" s="3" t="s">
        <v>238</v>
      </c>
      <c r="J270" s="3" t="s">
        <v>38</v>
      </c>
      <c r="K270" s="3" t="s">
        <v>114</v>
      </c>
      <c r="L270" s="3" t="s">
        <v>123</v>
      </c>
      <c r="M270" s="7">
        <v>44455.731782407405</v>
      </c>
      <c r="N270" s="3" t="s">
        <v>31</v>
      </c>
      <c r="O270" s="3" t="s">
        <v>87</v>
      </c>
      <c r="P270" s="3" t="s">
        <v>144</v>
      </c>
      <c r="Q270" s="3" t="s">
        <v>38</v>
      </c>
      <c r="R270" s="3"/>
      <c r="S270" t="s">
        <v>119</v>
      </c>
      <c r="T270" s="5" t="s">
        <v>121</v>
      </c>
      <c r="U270" s="5" t="s">
        <v>341</v>
      </c>
    </row>
    <row r="271" spans="1:21">
      <c r="A271" s="1">
        <v>3106</v>
      </c>
      <c r="B271" s="2">
        <v>571978</v>
      </c>
      <c r="C271" s="3"/>
      <c r="D271" s="4" t="s">
        <v>1622</v>
      </c>
      <c r="E271" s="5" t="s">
        <v>349</v>
      </c>
      <c r="F271" s="6">
        <v>44433</v>
      </c>
      <c r="G271" s="3" t="s">
        <v>117</v>
      </c>
      <c r="H271" s="3" t="s">
        <v>128</v>
      </c>
      <c r="I271" s="3" t="s">
        <v>238</v>
      </c>
      <c r="J271" s="3" t="s">
        <v>38</v>
      </c>
      <c r="K271" s="3" t="s">
        <v>114</v>
      </c>
      <c r="L271" s="3" t="s">
        <v>123</v>
      </c>
      <c r="M271" s="7">
        <v>44455.731874999998</v>
      </c>
      <c r="N271" s="3" t="s">
        <v>31</v>
      </c>
      <c r="O271" s="3" t="s">
        <v>87</v>
      </c>
      <c r="P271" s="3" t="s">
        <v>144</v>
      </c>
      <c r="Q271" s="3" t="s">
        <v>38</v>
      </c>
      <c r="R271" s="3"/>
      <c r="S271" t="s">
        <v>119</v>
      </c>
      <c r="T271" s="5" t="s">
        <v>121</v>
      </c>
      <c r="U271" s="5" t="s">
        <v>341</v>
      </c>
    </row>
    <row r="272" spans="1:21">
      <c r="A272" s="1">
        <v>3139</v>
      </c>
      <c r="B272" s="2">
        <v>362068</v>
      </c>
      <c r="C272" s="3"/>
      <c r="D272" s="4" t="s">
        <v>1623</v>
      </c>
      <c r="E272" s="5" t="s">
        <v>350</v>
      </c>
      <c r="F272" s="6">
        <v>44454</v>
      </c>
      <c r="G272" s="3" t="s">
        <v>117</v>
      </c>
      <c r="H272" s="3" t="s">
        <v>128</v>
      </c>
      <c r="I272" s="3" t="s">
        <v>292</v>
      </c>
      <c r="J272" s="3" t="s">
        <v>38</v>
      </c>
      <c r="K272" s="3" t="s">
        <v>114</v>
      </c>
      <c r="L272" s="3" t="s">
        <v>130</v>
      </c>
      <c r="M272" s="7">
        <v>44454.494988425926</v>
      </c>
      <c r="N272" s="3" t="s">
        <v>31</v>
      </c>
      <c r="O272" s="3" t="s">
        <v>87</v>
      </c>
      <c r="P272" s="3" t="s">
        <v>144</v>
      </c>
      <c r="Q272" s="3" t="s">
        <v>38</v>
      </c>
      <c r="R272" s="3"/>
      <c r="S272" t="s">
        <v>119</v>
      </c>
      <c r="T272" s="5" t="s">
        <v>121</v>
      </c>
      <c r="U272" s="5" t="s">
        <v>341</v>
      </c>
    </row>
    <row r="273" spans="1:21">
      <c r="A273" s="1">
        <v>1679</v>
      </c>
      <c r="B273" s="2">
        <v>1905840</v>
      </c>
      <c r="C273" s="3"/>
      <c r="D273" s="4" t="s">
        <v>1624</v>
      </c>
      <c r="E273" s="5" t="s">
        <v>351</v>
      </c>
      <c r="F273" s="6">
        <v>43894</v>
      </c>
      <c r="G273" s="3" t="s">
        <v>117</v>
      </c>
      <c r="H273" s="3" t="s">
        <v>285</v>
      </c>
      <c r="I273" s="3" t="s">
        <v>352</v>
      </c>
      <c r="J273" s="3"/>
      <c r="K273" s="3" t="s">
        <v>125</v>
      </c>
      <c r="L273" s="3" t="s">
        <v>130</v>
      </c>
      <c r="M273" s="7">
        <v>43894.658506944441</v>
      </c>
      <c r="N273" s="3" t="s">
        <v>48</v>
      </c>
      <c r="O273" s="3"/>
      <c r="P273" s="3"/>
      <c r="Q273" s="3"/>
      <c r="R273" s="3"/>
      <c r="S273" t="s">
        <v>119</v>
      </c>
      <c r="T273" s="5" t="s">
        <v>121</v>
      </c>
      <c r="U273" s="5" t="s">
        <v>46</v>
      </c>
    </row>
    <row r="274" spans="1:21">
      <c r="A274" s="1">
        <v>875</v>
      </c>
      <c r="B274" s="2">
        <v>892358</v>
      </c>
      <c r="C274" s="3"/>
      <c r="D274" s="4" t="s">
        <v>1625</v>
      </c>
      <c r="E274" s="5" t="s">
        <v>353</v>
      </c>
      <c r="F274" s="6">
        <v>42735</v>
      </c>
      <c r="G274" s="3" t="s">
        <v>117</v>
      </c>
      <c r="H274" s="3" t="s">
        <v>285</v>
      </c>
      <c r="I274" s="3" t="s">
        <v>284</v>
      </c>
      <c r="J274" s="3"/>
      <c r="K274" s="3" t="s">
        <v>125</v>
      </c>
      <c r="L274" s="3" t="s">
        <v>130</v>
      </c>
      <c r="M274" s="7">
        <v>43644.647569444445</v>
      </c>
      <c r="N274" s="3" t="s">
        <v>23</v>
      </c>
      <c r="O274" s="3"/>
      <c r="P274" s="3"/>
      <c r="Q274" s="3"/>
      <c r="R274" s="3"/>
      <c r="S274" t="s">
        <v>119</v>
      </c>
      <c r="T274" s="5" t="s">
        <v>121</v>
      </c>
      <c r="U274" s="5" t="s">
        <v>286</v>
      </c>
    </row>
    <row r="275" spans="1:21">
      <c r="A275" s="1">
        <v>2252</v>
      </c>
      <c r="B275" s="2">
        <v>920809</v>
      </c>
      <c r="C275" s="3"/>
      <c r="D275" s="4" t="s">
        <v>1626</v>
      </c>
      <c r="E275" s="5" t="s">
        <v>354</v>
      </c>
      <c r="F275" s="6">
        <v>44175</v>
      </c>
      <c r="G275" s="3" t="s">
        <v>117</v>
      </c>
      <c r="H275" s="3" t="s">
        <v>128</v>
      </c>
      <c r="I275" s="3" t="s">
        <v>288</v>
      </c>
      <c r="J275" s="3" t="s">
        <v>289</v>
      </c>
      <c r="K275" s="3" t="s">
        <v>114</v>
      </c>
      <c r="L275" s="3" t="s">
        <v>130</v>
      </c>
      <c r="M275" s="7">
        <v>44272.648321759261</v>
      </c>
      <c r="N275" s="3" t="s">
        <v>132</v>
      </c>
      <c r="O275" s="3" t="s">
        <v>143</v>
      </c>
      <c r="P275" s="3" t="s">
        <v>144</v>
      </c>
      <c r="Q275" s="3" t="s">
        <v>289</v>
      </c>
      <c r="R275" s="3"/>
      <c r="S275" t="s">
        <v>119</v>
      </c>
      <c r="T275" s="5" t="s">
        <v>121</v>
      </c>
      <c r="U275" s="5" t="s">
        <v>290</v>
      </c>
    </row>
    <row r="276" spans="1:21">
      <c r="A276" s="1">
        <v>2444</v>
      </c>
      <c r="B276" s="2">
        <v>2379268</v>
      </c>
      <c r="C276" s="3"/>
      <c r="D276" s="4" t="s">
        <v>1627</v>
      </c>
      <c r="E276" s="5" t="s">
        <v>355</v>
      </c>
      <c r="F276" s="6">
        <v>44249</v>
      </c>
      <c r="G276" s="3" t="s">
        <v>117</v>
      </c>
      <c r="H276" s="3" t="s">
        <v>128</v>
      </c>
      <c r="I276" s="3" t="s">
        <v>150</v>
      </c>
      <c r="J276" s="3" t="s">
        <v>356</v>
      </c>
      <c r="K276" s="3" t="s">
        <v>114</v>
      </c>
      <c r="L276" s="3" t="s">
        <v>123</v>
      </c>
      <c r="M276" s="7">
        <v>44279.731111111112</v>
      </c>
      <c r="N276" s="3" t="s">
        <v>132</v>
      </c>
      <c r="O276" s="3" t="s">
        <v>357</v>
      </c>
      <c r="P276" s="3" t="s">
        <v>144</v>
      </c>
      <c r="Q276" s="3" t="s">
        <v>356</v>
      </c>
      <c r="R276" s="3"/>
      <c r="S276" t="s">
        <v>119</v>
      </c>
      <c r="T276" s="5" t="s">
        <v>121</v>
      </c>
      <c r="U276" s="5" t="s">
        <v>358</v>
      </c>
    </row>
    <row r="277" spans="1:21">
      <c r="A277" s="1">
        <v>2473</v>
      </c>
      <c r="B277" s="2">
        <v>1502259</v>
      </c>
      <c r="C277" s="3"/>
      <c r="D277" s="4" t="s">
        <v>1628</v>
      </c>
      <c r="E277" s="5" t="s">
        <v>359</v>
      </c>
      <c r="F277" s="6">
        <v>44260</v>
      </c>
      <c r="G277" s="3" t="s">
        <v>117</v>
      </c>
      <c r="H277" s="3" t="s">
        <v>128</v>
      </c>
      <c r="I277" s="3" t="s">
        <v>150</v>
      </c>
      <c r="J277" s="3" t="s">
        <v>356</v>
      </c>
      <c r="K277" s="3" t="s">
        <v>114</v>
      </c>
      <c r="L277" s="3" t="s">
        <v>123</v>
      </c>
      <c r="M277" s="7">
        <v>44279.731388888889</v>
      </c>
      <c r="N277" s="3" t="s">
        <v>132</v>
      </c>
      <c r="O277" s="3" t="s">
        <v>357</v>
      </c>
      <c r="P277" s="3" t="s">
        <v>144</v>
      </c>
      <c r="Q277" s="3" t="s">
        <v>356</v>
      </c>
      <c r="R277" s="3"/>
      <c r="S277" t="s">
        <v>119</v>
      </c>
      <c r="T277" s="5" t="s">
        <v>121</v>
      </c>
      <c r="U277" s="5" t="s">
        <v>358</v>
      </c>
    </row>
    <row r="278" spans="1:21">
      <c r="A278" s="1">
        <v>3009</v>
      </c>
      <c r="B278" s="2">
        <v>1650486</v>
      </c>
      <c r="C278" s="3"/>
      <c r="D278" s="4" t="s">
        <v>1629</v>
      </c>
      <c r="E278" s="5" t="s">
        <v>360</v>
      </c>
      <c r="F278" s="6">
        <v>44405</v>
      </c>
      <c r="G278" s="3" t="s">
        <v>117</v>
      </c>
      <c r="H278" s="3" t="s">
        <v>128</v>
      </c>
      <c r="I278" s="3" t="s">
        <v>238</v>
      </c>
      <c r="J278" s="3" t="s">
        <v>356</v>
      </c>
      <c r="K278" s="3" t="s">
        <v>114</v>
      </c>
      <c r="L278" s="3" t="s">
        <v>123</v>
      </c>
      <c r="M278" s="7">
        <v>44406.485925925925</v>
      </c>
      <c r="N278" s="3" t="s">
        <v>31</v>
      </c>
      <c r="O278" s="3" t="s">
        <v>357</v>
      </c>
      <c r="P278" s="3" t="s">
        <v>144</v>
      </c>
      <c r="Q278" s="3" t="s">
        <v>356</v>
      </c>
      <c r="R278" s="3"/>
      <c r="S278" t="s">
        <v>119</v>
      </c>
      <c r="T278" s="5" t="s">
        <v>121</v>
      </c>
      <c r="U278" s="5" t="s">
        <v>358</v>
      </c>
    </row>
    <row r="279" spans="1:21">
      <c r="A279" s="1">
        <v>2377</v>
      </c>
      <c r="B279" s="2">
        <v>1533427</v>
      </c>
      <c r="C279" s="3"/>
      <c r="D279" s="4" t="s">
        <v>1630</v>
      </c>
      <c r="E279" s="5" t="s">
        <v>361</v>
      </c>
      <c r="F279" s="6">
        <v>44235</v>
      </c>
      <c r="G279" s="3" t="s">
        <v>117</v>
      </c>
      <c r="H279" s="3" t="s">
        <v>128</v>
      </c>
      <c r="I279" s="3" t="s">
        <v>288</v>
      </c>
      <c r="J279" s="3" t="s">
        <v>356</v>
      </c>
      <c r="K279" s="3" t="s">
        <v>114</v>
      </c>
      <c r="L279" s="3" t="s">
        <v>123</v>
      </c>
      <c r="M279" s="7">
        <v>44235.413819444446</v>
      </c>
      <c r="N279" s="3" t="s">
        <v>132</v>
      </c>
      <c r="O279" s="3" t="s">
        <v>357</v>
      </c>
      <c r="P279" s="3" t="s">
        <v>144</v>
      </c>
      <c r="Q279" s="3" t="s">
        <v>356</v>
      </c>
      <c r="R279" s="3"/>
      <c r="S279" t="s">
        <v>119</v>
      </c>
      <c r="T279" s="5" t="s">
        <v>121</v>
      </c>
      <c r="U279" s="5" t="s">
        <v>358</v>
      </c>
    </row>
    <row r="280" spans="1:21">
      <c r="A280" s="1">
        <v>2378</v>
      </c>
      <c r="B280" s="2">
        <v>579988</v>
      </c>
      <c r="C280" s="3"/>
      <c r="D280" s="4" t="s">
        <v>1631</v>
      </c>
      <c r="E280" s="5" t="s">
        <v>362</v>
      </c>
      <c r="F280" s="6">
        <v>44235</v>
      </c>
      <c r="G280" s="3" t="s">
        <v>117</v>
      </c>
      <c r="H280" s="3" t="s">
        <v>128</v>
      </c>
      <c r="I280" s="3" t="s">
        <v>288</v>
      </c>
      <c r="J280" s="3" t="s">
        <v>356</v>
      </c>
      <c r="K280" s="3" t="s">
        <v>114</v>
      </c>
      <c r="L280" s="3" t="s">
        <v>123</v>
      </c>
      <c r="M280" s="7">
        <v>44235.414618055554</v>
      </c>
      <c r="N280" s="3" t="s">
        <v>132</v>
      </c>
      <c r="O280" s="3" t="s">
        <v>357</v>
      </c>
      <c r="P280" s="3" t="s">
        <v>144</v>
      </c>
      <c r="Q280" s="3" t="s">
        <v>356</v>
      </c>
      <c r="R280" s="3"/>
      <c r="S280" t="s">
        <v>119</v>
      </c>
      <c r="T280" s="5" t="s">
        <v>121</v>
      </c>
      <c r="U280" s="5" t="s">
        <v>358</v>
      </c>
    </row>
    <row r="281" spans="1:21">
      <c r="A281" s="1">
        <v>3008</v>
      </c>
      <c r="B281" s="2">
        <v>582414</v>
      </c>
      <c r="C281" s="3"/>
      <c r="D281" s="4" t="s">
        <v>1632</v>
      </c>
      <c r="E281" s="5" t="s">
        <v>363</v>
      </c>
      <c r="F281" s="6">
        <v>44405</v>
      </c>
      <c r="G281" s="3" t="s">
        <v>117</v>
      </c>
      <c r="H281" s="3" t="s">
        <v>128</v>
      </c>
      <c r="I281" s="3" t="s">
        <v>364</v>
      </c>
      <c r="J281" s="3" t="s">
        <v>356</v>
      </c>
      <c r="K281" s="3" t="s">
        <v>114</v>
      </c>
      <c r="L281" s="3" t="s">
        <v>123</v>
      </c>
      <c r="M281" s="7">
        <v>44405.423981481479</v>
      </c>
      <c r="N281" s="3" t="s">
        <v>31</v>
      </c>
      <c r="O281" s="3" t="s">
        <v>357</v>
      </c>
      <c r="P281" s="3" t="s">
        <v>144</v>
      </c>
      <c r="Q281" s="3" t="s">
        <v>356</v>
      </c>
      <c r="R281" s="3"/>
      <c r="S281" t="s">
        <v>119</v>
      </c>
      <c r="T281" s="5" t="s">
        <v>121</v>
      </c>
      <c r="U281" s="5" t="s">
        <v>358</v>
      </c>
    </row>
    <row r="282" spans="1:21">
      <c r="A282" s="1">
        <v>2379</v>
      </c>
      <c r="B282" s="2">
        <v>745056</v>
      </c>
      <c r="C282" s="3"/>
      <c r="D282" s="4" t="s">
        <v>1633</v>
      </c>
      <c r="E282" s="5" t="s">
        <v>365</v>
      </c>
      <c r="F282" s="6">
        <v>44235</v>
      </c>
      <c r="G282" s="3" t="s">
        <v>117</v>
      </c>
      <c r="H282" s="3" t="s">
        <v>128</v>
      </c>
      <c r="I282" s="3" t="s">
        <v>366</v>
      </c>
      <c r="J282" s="3" t="s">
        <v>356</v>
      </c>
      <c r="K282" s="3" t="s">
        <v>114</v>
      </c>
      <c r="L282" s="3" t="s">
        <v>123</v>
      </c>
      <c r="M282" s="7">
        <v>44235.41605324074</v>
      </c>
      <c r="N282" s="3" t="s">
        <v>132</v>
      </c>
      <c r="O282" s="3" t="s">
        <v>357</v>
      </c>
      <c r="P282" s="3" t="s">
        <v>144</v>
      </c>
      <c r="Q282" s="3" t="s">
        <v>356</v>
      </c>
      <c r="R282" s="3"/>
      <c r="S282" t="s">
        <v>119</v>
      </c>
      <c r="T282" s="5" t="s">
        <v>121</v>
      </c>
      <c r="U282" s="5" t="s">
        <v>358</v>
      </c>
    </row>
    <row r="283" spans="1:21">
      <c r="A283" s="1">
        <v>3007</v>
      </c>
      <c r="B283" s="2">
        <v>550715</v>
      </c>
      <c r="C283" s="3"/>
      <c r="D283" s="4" t="s">
        <v>1634</v>
      </c>
      <c r="E283" s="5" t="s">
        <v>367</v>
      </c>
      <c r="F283" s="6">
        <v>44405</v>
      </c>
      <c r="G283" s="3" t="s">
        <v>117</v>
      </c>
      <c r="H283" s="3" t="s">
        <v>128</v>
      </c>
      <c r="I283" s="3" t="s">
        <v>366</v>
      </c>
      <c r="J283" s="3" t="s">
        <v>356</v>
      </c>
      <c r="K283" s="3" t="s">
        <v>114</v>
      </c>
      <c r="L283" s="3" t="s">
        <v>123</v>
      </c>
      <c r="M283" s="7">
        <v>44405.42328703704</v>
      </c>
      <c r="N283" s="3" t="s">
        <v>31</v>
      </c>
      <c r="O283" s="3" t="s">
        <v>357</v>
      </c>
      <c r="P283" s="3" t="s">
        <v>144</v>
      </c>
      <c r="Q283" s="3" t="s">
        <v>356</v>
      </c>
      <c r="R283" s="3"/>
      <c r="S283" t="s">
        <v>119</v>
      </c>
      <c r="T283" s="5" t="s">
        <v>121</v>
      </c>
      <c r="U283" s="5" t="s">
        <v>358</v>
      </c>
    </row>
    <row r="284" spans="1:21">
      <c r="A284" s="1">
        <v>1726</v>
      </c>
      <c r="B284" s="2">
        <v>348794</v>
      </c>
      <c r="C284" s="3"/>
      <c r="D284" s="4" t="s">
        <v>1635</v>
      </c>
      <c r="E284" s="5" t="s">
        <v>368</v>
      </c>
      <c r="F284" s="6">
        <v>44259</v>
      </c>
      <c r="G284" s="3" t="s">
        <v>117</v>
      </c>
      <c r="H284" s="3" t="s">
        <v>285</v>
      </c>
      <c r="I284" s="3" t="s">
        <v>284</v>
      </c>
      <c r="J284" s="3"/>
      <c r="K284" s="3" t="s">
        <v>125</v>
      </c>
      <c r="L284" s="3" t="s">
        <v>130</v>
      </c>
      <c r="M284" s="7">
        <v>44259.603379629632</v>
      </c>
      <c r="N284" s="3" t="s">
        <v>34</v>
      </c>
      <c r="O284" s="3"/>
      <c r="P284" s="3"/>
      <c r="Q284" s="3"/>
      <c r="R284" s="3"/>
      <c r="S284" t="s">
        <v>119</v>
      </c>
      <c r="T284" s="5" t="s">
        <v>121</v>
      </c>
      <c r="U284" s="5" t="s">
        <v>286</v>
      </c>
    </row>
    <row r="285" spans="1:21">
      <c r="A285" s="1">
        <v>1680</v>
      </c>
      <c r="B285" s="2">
        <v>1905467</v>
      </c>
      <c r="C285" s="3"/>
      <c r="D285" s="4" t="s">
        <v>1636</v>
      </c>
      <c r="E285" s="5" t="s">
        <v>369</v>
      </c>
      <c r="F285" s="6">
        <v>43894</v>
      </c>
      <c r="G285" s="3" t="s">
        <v>370</v>
      </c>
      <c r="H285" s="3" t="s">
        <v>285</v>
      </c>
      <c r="I285" s="3" t="s">
        <v>352</v>
      </c>
      <c r="J285" s="3"/>
      <c r="K285" s="3" t="s">
        <v>125</v>
      </c>
      <c r="L285" s="3" t="s">
        <v>130</v>
      </c>
      <c r="M285" s="7">
        <v>43894.659479166665</v>
      </c>
      <c r="N285" s="3" t="s">
        <v>48</v>
      </c>
      <c r="O285" s="3"/>
      <c r="P285" s="3"/>
      <c r="Q285" s="3"/>
      <c r="R285" s="3"/>
      <c r="S285" t="s">
        <v>119</v>
      </c>
      <c r="T285" s="5" t="s">
        <v>121</v>
      </c>
      <c r="U285" s="5" t="s">
        <v>46</v>
      </c>
    </row>
    <row r="286" spans="1:21">
      <c r="A286" s="1">
        <v>2787</v>
      </c>
      <c r="B286" s="2">
        <v>123360</v>
      </c>
      <c r="C286" s="3"/>
      <c r="D286" s="4" t="s">
        <v>1637</v>
      </c>
      <c r="E286" s="5" t="s">
        <v>371</v>
      </c>
      <c r="F286" s="6">
        <v>44361</v>
      </c>
      <c r="G286" s="3" t="s">
        <v>117</v>
      </c>
      <c r="H286" s="3" t="s">
        <v>128</v>
      </c>
      <c r="I286" s="3" t="s">
        <v>372</v>
      </c>
      <c r="J286" s="3" t="s">
        <v>40</v>
      </c>
      <c r="K286" s="3" t="s">
        <v>134</v>
      </c>
      <c r="L286" s="3" t="s">
        <v>130</v>
      </c>
      <c r="M286" s="7">
        <v>44363.75681712963</v>
      </c>
      <c r="N286" s="3" t="s">
        <v>23</v>
      </c>
      <c r="O286" s="3" t="s">
        <v>236</v>
      </c>
      <c r="P286" s="3" t="s">
        <v>243</v>
      </c>
      <c r="Q286" s="3" t="s">
        <v>40</v>
      </c>
      <c r="R286" s="3"/>
      <c r="S286" t="s">
        <v>119</v>
      </c>
      <c r="T286" s="5" t="s">
        <v>121</v>
      </c>
      <c r="U286" s="5" t="s">
        <v>244</v>
      </c>
    </row>
    <row r="287" spans="1:21">
      <c r="A287" s="1">
        <v>431</v>
      </c>
      <c r="B287" s="2">
        <v>187105</v>
      </c>
      <c r="C287" s="3"/>
      <c r="D287" s="4" t="s">
        <v>1638</v>
      </c>
      <c r="E287" s="5" t="s">
        <v>373</v>
      </c>
      <c r="F287" s="6">
        <v>42978</v>
      </c>
      <c r="G287" s="3" t="s">
        <v>117</v>
      </c>
      <c r="H287" s="3" t="s">
        <v>128</v>
      </c>
      <c r="I287" s="3" t="s">
        <v>292</v>
      </c>
      <c r="J287" s="3" t="s">
        <v>40</v>
      </c>
      <c r="K287" s="3" t="s">
        <v>125</v>
      </c>
      <c r="L287" s="3" t="s">
        <v>298</v>
      </c>
      <c r="M287" s="7">
        <v>44265.643831018519</v>
      </c>
      <c r="N287" s="3" t="s">
        <v>132</v>
      </c>
      <c r="O287" s="3" t="s">
        <v>236</v>
      </c>
      <c r="P287" s="3" t="s">
        <v>243</v>
      </c>
      <c r="Q287" s="3" t="s">
        <v>40</v>
      </c>
      <c r="R287" s="3"/>
      <c r="S287" t="s">
        <v>119</v>
      </c>
      <c r="T287" s="5" t="s">
        <v>121</v>
      </c>
      <c r="U287" s="5" t="s">
        <v>244</v>
      </c>
    </row>
    <row r="288" spans="1:21">
      <c r="A288" s="1">
        <v>432</v>
      </c>
      <c r="B288" s="2">
        <v>492001</v>
      </c>
      <c r="C288" s="3"/>
      <c r="D288" s="4" t="s">
        <v>1639</v>
      </c>
      <c r="E288" s="5" t="s">
        <v>373</v>
      </c>
      <c r="F288" s="6">
        <v>42978</v>
      </c>
      <c r="G288" s="3" t="s">
        <v>117</v>
      </c>
      <c r="H288" s="3" t="s">
        <v>128</v>
      </c>
      <c r="I288" s="3" t="s">
        <v>292</v>
      </c>
      <c r="J288" s="3" t="s">
        <v>40</v>
      </c>
      <c r="K288" s="3" t="s">
        <v>125</v>
      </c>
      <c r="L288" s="3" t="s">
        <v>374</v>
      </c>
      <c r="M288" s="7">
        <v>44265.644004629627</v>
      </c>
      <c r="N288" s="3" t="s">
        <v>132</v>
      </c>
      <c r="O288" s="3" t="s">
        <v>236</v>
      </c>
      <c r="P288" s="3" t="s">
        <v>243</v>
      </c>
      <c r="Q288" s="3" t="s">
        <v>40</v>
      </c>
      <c r="R288" s="3"/>
      <c r="S288" t="s">
        <v>119</v>
      </c>
      <c r="T288" s="5" t="s">
        <v>121</v>
      </c>
      <c r="U288" s="5" t="s">
        <v>244</v>
      </c>
    </row>
    <row r="289" spans="1:21">
      <c r="A289" s="1">
        <v>427</v>
      </c>
      <c r="B289" s="2">
        <v>3690015</v>
      </c>
      <c r="C289" s="3"/>
      <c r="D289" s="4" t="s">
        <v>1640</v>
      </c>
      <c r="E289" s="5" t="s">
        <v>373</v>
      </c>
      <c r="F289" s="6">
        <v>42978</v>
      </c>
      <c r="G289" s="3" t="s">
        <v>117</v>
      </c>
      <c r="H289" s="3" t="s">
        <v>128</v>
      </c>
      <c r="I289" s="3" t="s">
        <v>292</v>
      </c>
      <c r="J289" s="3" t="s">
        <v>40</v>
      </c>
      <c r="K289" s="3" t="s">
        <v>125</v>
      </c>
      <c r="L289" s="3" t="s">
        <v>130</v>
      </c>
      <c r="M289" s="7">
        <v>44265.644236111111</v>
      </c>
      <c r="N289" s="3" t="s">
        <v>132</v>
      </c>
      <c r="O289" s="3" t="s">
        <v>236</v>
      </c>
      <c r="P289" s="3" t="s">
        <v>243</v>
      </c>
      <c r="Q289" s="3" t="s">
        <v>40</v>
      </c>
      <c r="R289" s="3"/>
      <c r="S289" t="s">
        <v>119</v>
      </c>
      <c r="T289" s="5" t="s">
        <v>121</v>
      </c>
      <c r="U289" s="5" t="s">
        <v>244</v>
      </c>
    </row>
    <row r="290" spans="1:21">
      <c r="A290" s="1">
        <v>1582</v>
      </c>
      <c r="B290" s="2">
        <v>144067</v>
      </c>
      <c r="C290" s="3"/>
      <c r="D290" s="4" t="s">
        <v>1641</v>
      </c>
      <c r="E290" s="5" t="s">
        <v>375</v>
      </c>
      <c r="F290" s="6">
        <v>43875</v>
      </c>
      <c r="G290" s="3" t="s">
        <v>117</v>
      </c>
      <c r="H290" s="3" t="s">
        <v>128</v>
      </c>
      <c r="I290" s="3" t="s">
        <v>297</v>
      </c>
      <c r="J290" s="3" t="s">
        <v>40</v>
      </c>
      <c r="K290" s="3" t="s">
        <v>125</v>
      </c>
      <c r="L290" s="3" t="s">
        <v>130</v>
      </c>
      <c r="M290" s="7">
        <v>44265.644444444442</v>
      </c>
      <c r="N290" s="3" t="s">
        <v>132</v>
      </c>
      <c r="O290" s="3" t="s">
        <v>236</v>
      </c>
      <c r="P290" s="3" t="s">
        <v>243</v>
      </c>
      <c r="Q290" s="3" t="s">
        <v>40</v>
      </c>
      <c r="R290" s="3"/>
      <c r="S290" t="s">
        <v>119</v>
      </c>
      <c r="T290" s="5" t="s">
        <v>121</v>
      </c>
      <c r="U290" s="5" t="s">
        <v>244</v>
      </c>
    </row>
    <row r="291" spans="1:21">
      <c r="A291" s="1">
        <v>1583</v>
      </c>
      <c r="B291" s="2">
        <v>609165</v>
      </c>
      <c r="C291" s="3"/>
      <c r="D291" s="4" t="s">
        <v>1642</v>
      </c>
      <c r="E291" s="5" t="s">
        <v>375</v>
      </c>
      <c r="F291" s="6">
        <v>43875</v>
      </c>
      <c r="G291" s="3" t="s">
        <v>117</v>
      </c>
      <c r="H291" s="3" t="s">
        <v>128</v>
      </c>
      <c r="I291" s="3" t="s">
        <v>297</v>
      </c>
      <c r="J291" s="3" t="s">
        <v>40</v>
      </c>
      <c r="K291" s="3" t="s">
        <v>125</v>
      </c>
      <c r="L291" s="3" t="s">
        <v>374</v>
      </c>
      <c r="M291" s="7">
        <v>44365.530138888891</v>
      </c>
      <c r="N291" s="3" t="s">
        <v>138</v>
      </c>
      <c r="O291" s="3" t="s">
        <v>236</v>
      </c>
      <c r="P291" s="3" t="s">
        <v>243</v>
      </c>
      <c r="Q291" s="3" t="s">
        <v>40</v>
      </c>
      <c r="R291" s="3"/>
      <c r="S291" t="s">
        <v>119</v>
      </c>
      <c r="T291" s="5" t="s">
        <v>121</v>
      </c>
      <c r="U291" s="5" t="s">
        <v>244</v>
      </c>
    </row>
    <row r="292" spans="1:21">
      <c r="A292" s="1">
        <v>1584</v>
      </c>
      <c r="B292" s="2">
        <v>238261</v>
      </c>
      <c r="C292" s="3"/>
      <c r="D292" s="4" t="s">
        <v>1643</v>
      </c>
      <c r="E292" s="5" t="s">
        <v>375</v>
      </c>
      <c r="F292" s="6">
        <v>43875</v>
      </c>
      <c r="G292" s="3" t="s">
        <v>117</v>
      </c>
      <c r="H292" s="3" t="s">
        <v>128</v>
      </c>
      <c r="I292" s="3" t="s">
        <v>297</v>
      </c>
      <c r="J292" s="3" t="s">
        <v>40</v>
      </c>
      <c r="K292" s="3" t="s">
        <v>125</v>
      </c>
      <c r="L292" s="3" t="s">
        <v>298</v>
      </c>
      <c r="M292" s="7">
        <v>44365.530763888892</v>
      </c>
      <c r="N292" s="3" t="s">
        <v>138</v>
      </c>
      <c r="O292" s="3" t="s">
        <v>236</v>
      </c>
      <c r="P292" s="3" t="s">
        <v>243</v>
      </c>
      <c r="Q292" s="3" t="s">
        <v>40</v>
      </c>
      <c r="R292" s="3"/>
      <c r="S292" t="s">
        <v>119</v>
      </c>
      <c r="T292" s="5" t="s">
        <v>121</v>
      </c>
      <c r="U292" s="5" t="s">
        <v>244</v>
      </c>
    </row>
    <row r="293" spans="1:21">
      <c r="A293" s="1">
        <v>1911</v>
      </c>
      <c r="B293" s="2">
        <v>148179</v>
      </c>
      <c r="C293" s="3"/>
      <c r="D293" s="4" t="s">
        <v>1644</v>
      </c>
      <c r="E293" s="5" t="s">
        <v>376</v>
      </c>
      <c r="F293" s="6">
        <v>44034</v>
      </c>
      <c r="G293" s="3" t="s">
        <v>117</v>
      </c>
      <c r="H293" s="3" t="s">
        <v>128</v>
      </c>
      <c r="I293" s="3" t="s">
        <v>297</v>
      </c>
      <c r="J293" s="3" t="s">
        <v>40</v>
      </c>
      <c r="K293" s="3" t="s">
        <v>125</v>
      </c>
      <c r="L293" s="3" t="s">
        <v>130</v>
      </c>
      <c r="M293" s="7">
        <v>44265.645162037035</v>
      </c>
      <c r="N293" s="3" t="s">
        <v>132</v>
      </c>
      <c r="O293" s="3" t="s">
        <v>236</v>
      </c>
      <c r="P293" s="3" t="s">
        <v>243</v>
      </c>
      <c r="Q293" s="3" t="s">
        <v>40</v>
      </c>
      <c r="R293" s="3"/>
      <c r="S293" t="s">
        <v>119</v>
      </c>
      <c r="T293" s="5" t="s">
        <v>121</v>
      </c>
      <c r="U293" s="5" t="s">
        <v>244</v>
      </c>
    </row>
    <row r="294" spans="1:21">
      <c r="A294" s="1">
        <v>1912</v>
      </c>
      <c r="B294" s="2">
        <v>610823</v>
      </c>
      <c r="C294" s="3"/>
      <c r="D294" s="4" t="s">
        <v>1645</v>
      </c>
      <c r="E294" s="5" t="s">
        <v>377</v>
      </c>
      <c r="F294" s="6">
        <v>44034</v>
      </c>
      <c r="G294" s="3" t="s">
        <v>117</v>
      </c>
      <c r="H294" s="3" t="s">
        <v>128</v>
      </c>
      <c r="I294" s="3" t="s">
        <v>297</v>
      </c>
      <c r="J294" s="3" t="s">
        <v>40</v>
      </c>
      <c r="K294" s="3" t="s">
        <v>125</v>
      </c>
      <c r="L294" s="3" t="s">
        <v>374</v>
      </c>
      <c r="M294" s="7">
        <v>44265.645335648151</v>
      </c>
      <c r="N294" s="3" t="s">
        <v>132</v>
      </c>
      <c r="O294" s="3" t="s">
        <v>236</v>
      </c>
      <c r="P294" s="3" t="s">
        <v>243</v>
      </c>
      <c r="Q294" s="3" t="s">
        <v>40</v>
      </c>
      <c r="R294" s="3"/>
      <c r="S294" t="s">
        <v>119</v>
      </c>
      <c r="T294" s="5" t="s">
        <v>121</v>
      </c>
      <c r="U294" s="5" t="s">
        <v>244</v>
      </c>
    </row>
    <row r="295" spans="1:21">
      <c r="A295" s="1">
        <v>1913</v>
      </c>
      <c r="B295" s="2">
        <v>237517</v>
      </c>
      <c r="C295" s="3"/>
      <c r="D295" s="4" t="s">
        <v>1646</v>
      </c>
      <c r="E295" s="5" t="s">
        <v>377</v>
      </c>
      <c r="F295" s="6">
        <v>44034</v>
      </c>
      <c r="G295" s="3" t="s">
        <v>117</v>
      </c>
      <c r="H295" s="3" t="s">
        <v>128</v>
      </c>
      <c r="I295" s="3" t="s">
        <v>297</v>
      </c>
      <c r="J295" s="3" t="s">
        <v>40</v>
      </c>
      <c r="K295" s="3" t="s">
        <v>125</v>
      </c>
      <c r="L295" s="3" t="s">
        <v>298</v>
      </c>
      <c r="M295" s="7">
        <v>44266.684421296297</v>
      </c>
      <c r="N295" s="3" t="s">
        <v>23</v>
      </c>
      <c r="O295" s="3" t="s">
        <v>236</v>
      </c>
      <c r="P295" s="3" t="s">
        <v>243</v>
      </c>
      <c r="Q295" s="3" t="s">
        <v>40</v>
      </c>
      <c r="R295" s="3"/>
      <c r="S295" t="s">
        <v>119</v>
      </c>
      <c r="T295" s="5" t="s">
        <v>121</v>
      </c>
      <c r="U295" s="5" t="s">
        <v>244</v>
      </c>
    </row>
    <row r="296" spans="1:21">
      <c r="A296" s="1">
        <v>2398</v>
      </c>
      <c r="B296" s="2">
        <v>151691</v>
      </c>
      <c r="C296" s="3"/>
      <c r="D296" s="4" t="s">
        <v>1647</v>
      </c>
      <c r="E296" s="5" t="s">
        <v>378</v>
      </c>
      <c r="F296" s="6">
        <v>44236</v>
      </c>
      <c r="G296" s="3" t="s">
        <v>117</v>
      </c>
      <c r="H296" s="3" t="s">
        <v>128</v>
      </c>
      <c r="I296" s="3" t="s">
        <v>297</v>
      </c>
      <c r="J296" s="3" t="s">
        <v>40</v>
      </c>
      <c r="K296" s="3" t="s">
        <v>125</v>
      </c>
      <c r="L296" s="3" t="s">
        <v>130</v>
      </c>
      <c r="M296" s="7">
        <v>44265.64570601852</v>
      </c>
      <c r="N296" s="3" t="s">
        <v>132</v>
      </c>
      <c r="O296" s="3" t="s">
        <v>236</v>
      </c>
      <c r="P296" s="3" t="s">
        <v>243</v>
      </c>
      <c r="Q296" s="3" t="s">
        <v>40</v>
      </c>
      <c r="R296" s="3"/>
      <c r="S296" t="s">
        <v>119</v>
      </c>
      <c r="T296" s="5" t="s">
        <v>121</v>
      </c>
      <c r="U296" s="5" t="s">
        <v>244</v>
      </c>
    </row>
    <row r="297" spans="1:21">
      <c r="A297" s="1">
        <v>2399</v>
      </c>
      <c r="B297" s="2">
        <v>617723</v>
      </c>
      <c r="C297" s="3"/>
      <c r="D297" s="4" t="s">
        <v>1648</v>
      </c>
      <c r="E297" s="5" t="s">
        <v>378</v>
      </c>
      <c r="F297" s="6">
        <v>44236</v>
      </c>
      <c r="G297" s="3" t="s">
        <v>117</v>
      </c>
      <c r="H297" s="3" t="s">
        <v>128</v>
      </c>
      <c r="I297" s="3" t="s">
        <v>297</v>
      </c>
      <c r="J297" s="3" t="s">
        <v>40</v>
      </c>
      <c r="K297" s="3" t="s">
        <v>125</v>
      </c>
      <c r="L297" s="3" t="s">
        <v>374</v>
      </c>
      <c r="M297" s="7">
        <v>44265.645868055559</v>
      </c>
      <c r="N297" s="3" t="s">
        <v>132</v>
      </c>
      <c r="O297" s="3" t="s">
        <v>236</v>
      </c>
      <c r="P297" s="3" t="s">
        <v>243</v>
      </c>
      <c r="Q297" s="3" t="s">
        <v>40</v>
      </c>
      <c r="R297" s="3"/>
      <c r="S297" t="s">
        <v>119</v>
      </c>
      <c r="T297" s="5" t="s">
        <v>121</v>
      </c>
      <c r="U297" s="5" t="s">
        <v>244</v>
      </c>
    </row>
    <row r="298" spans="1:21">
      <c r="A298" s="1">
        <v>2400</v>
      </c>
      <c r="B298" s="2">
        <v>240384</v>
      </c>
      <c r="C298" s="3"/>
      <c r="D298" s="4" t="s">
        <v>1649</v>
      </c>
      <c r="E298" s="5" t="s">
        <v>378</v>
      </c>
      <c r="F298" s="6">
        <v>44236</v>
      </c>
      <c r="G298" s="3" t="s">
        <v>117</v>
      </c>
      <c r="H298" s="3" t="s">
        <v>128</v>
      </c>
      <c r="I298" s="3" t="s">
        <v>297</v>
      </c>
      <c r="J298" s="3" t="s">
        <v>40</v>
      </c>
      <c r="K298" s="3" t="s">
        <v>125</v>
      </c>
      <c r="L298" s="3" t="s">
        <v>298</v>
      </c>
      <c r="M298" s="7">
        <v>44265.646099537036</v>
      </c>
      <c r="N298" s="3" t="s">
        <v>132</v>
      </c>
      <c r="O298" s="3" t="s">
        <v>236</v>
      </c>
      <c r="P298" s="3" t="s">
        <v>243</v>
      </c>
      <c r="Q298" s="3" t="s">
        <v>40</v>
      </c>
      <c r="R298" s="3"/>
      <c r="S298" t="s">
        <v>119</v>
      </c>
      <c r="T298" s="5" t="s">
        <v>121</v>
      </c>
      <c r="U298" s="5" t="s">
        <v>244</v>
      </c>
    </row>
    <row r="299" spans="1:21">
      <c r="A299" s="1">
        <v>3112</v>
      </c>
      <c r="B299" s="2">
        <v>635965</v>
      </c>
      <c r="C299" s="3"/>
      <c r="D299" s="4" t="s">
        <v>1650</v>
      </c>
      <c r="E299" s="5" t="s">
        <v>379</v>
      </c>
      <c r="F299" s="6">
        <v>44438</v>
      </c>
      <c r="G299" s="3" t="s">
        <v>117</v>
      </c>
      <c r="H299" s="3" t="s">
        <v>128</v>
      </c>
      <c r="I299" s="3" t="s">
        <v>302</v>
      </c>
      <c r="J299" s="3" t="s">
        <v>40</v>
      </c>
      <c r="K299" s="3" t="s">
        <v>125</v>
      </c>
      <c r="L299" s="3" t="s">
        <v>130</v>
      </c>
      <c r="M299" s="7">
        <v>44438.463807870372</v>
      </c>
      <c r="N299" s="3" t="s">
        <v>132</v>
      </c>
      <c r="O299" s="3" t="s">
        <v>236</v>
      </c>
      <c r="P299" s="3" t="s">
        <v>243</v>
      </c>
      <c r="Q299" s="3" t="s">
        <v>40</v>
      </c>
      <c r="R299" s="3"/>
      <c r="S299" t="s">
        <v>119</v>
      </c>
      <c r="T299" s="5" t="s">
        <v>121</v>
      </c>
      <c r="U299" s="5" t="s">
        <v>244</v>
      </c>
    </row>
    <row r="300" spans="1:21">
      <c r="A300" s="1">
        <v>2748</v>
      </c>
      <c r="B300" s="2">
        <v>2365418</v>
      </c>
      <c r="C300" s="3"/>
      <c r="D300" s="4" t="s">
        <v>1651</v>
      </c>
      <c r="E300" s="5" t="s">
        <v>380</v>
      </c>
      <c r="F300" s="6">
        <v>44321</v>
      </c>
      <c r="G300" s="3" t="s">
        <v>117</v>
      </c>
      <c r="H300" s="3" t="s">
        <v>128</v>
      </c>
      <c r="I300" s="3" t="s">
        <v>304</v>
      </c>
      <c r="J300" s="3" t="s">
        <v>40</v>
      </c>
      <c r="K300" s="3" t="s">
        <v>125</v>
      </c>
      <c r="L300" s="3" t="s">
        <v>130</v>
      </c>
      <c r="M300" s="7">
        <v>44365.531122685185</v>
      </c>
      <c r="N300" s="3" t="s">
        <v>138</v>
      </c>
      <c r="O300" s="3" t="s">
        <v>236</v>
      </c>
      <c r="P300" s="3" t="s">
        <v>243</v>
      </c>
      <c r="Q300" s="3" t="s">
        <v>40</v>
      </c>
      <c r="R300" s="3"/>
      <c r="S300" t="s">
        <v>119</v>
      </c>
      <c r="T300" s="5" t="s">
        <v>121</v>
      </c>
      <c r="U300" s="5" t="s">
        <v>244</v>
      </c>
    </row>
    <row r="301" spans="1:21">
      <c r="A301" s="1">
        <v>2904</v>
      </c>
      <c r="B301" s="2">
        <v>58832</v>
      </c>
      <c r="C301" s="3"/>
      <c r="D301" s="4" t="s">
        <v>1652</v>
      </c>
      <c r="E301" s="5" t="s">
        <v>381</v>
      </c>
      <c r="F301" s="6">
        <v>44378</v>
      </c>
      <c r="G301" s="3" t="s">
        <v>117</v>
      </c>
      <c r="H301" s="3" t="s">
        <v>128</v>
      </c>
      <c r="I301" s="3" t="s">
        <v>229</v>
      </c>
      <c r="J301" s="3" t="s">
        <v>40</v>
      </c>
      <c r="K301" s="3" t="s">
        <v>114</v>
      </c>
      <c r="L301" s="3" t="s">
        <v>118</v>
      </c>
      <c r="M301" s="7">
        <v>44378.474259259259</v>
      </c>
      <c r="N301" s="3" t="s">
        <v>31</v>
      </c>
      <c r="O301" s="3" t="s">
        <v>236</v>
      </c>
      <c r="P301" s="3" t="s">
        <v>243</v>
      </c>
      <c r="Q301" s="3" t="s">
        <v>40</v>
      </c>
      <c r="R301" s="3"/>
      <c r="S301" t="s">
        <v>119</v>
      </c>
      <c r="T301" s="5" t="s">
        <v>121</v>
      </c>
      <c r="U301" s="5" t="s">
        <v>244</v>
      </c>
    </row>
    <row r="302" spans="1:21">
      <c r="A302" s="1">
        <v>2903</v>
      </c>
      <c r="B302" s="2">
        <v>61564</v>
      </c>
      <c r="C302" s="3"/>
      <c r="D302" s="4" t="s">
        <v>1653</v>
      </c>
      <c r="E302" s="5" t="s">
        <v>381</v>
      </c>
      <c r="F302" s="6">
        <v>44378</v>
      </c>
      <c r="G302" s="3" t="s">
        <v>117</v>
      </c>
      <c r="H302" s="3" t="s">
        <v>128</v>
      </c>
      <c r="I302" s="3" t="s">
        <v>229</v>
      </c>
      <c r="J302" s="3" t="s">
        <v>40</v>
      </c>
      <c r="K302" s="3" t="s">
        <v>114</v>
      </c>
      <c r="L302" s="3" t="s">
        <v>232</v>
      </c>
      <c r="M302" s="7">
        <v>44378.471365740741</v>
      </c>
      <c r="N302" s="3" t="s">
        <v>31</v>
      </c>
      <c r="O302" s="3" t="s">
        <v>236</v>
      </c>
      <c r="P302" s="3" t="s">
        <v>243</v>
      </c>
      <c r="Q302" s="3" t="s">
        <v>40</v>
      </c>
      <c r="R302" s="3"/>
      <c r="S302" t="s">
        <v>119</v>
      </c>
      <c r="T302" s="5" t="s">
        <v>121</v>
      </c>
      <c r="U302" s="5" t="s">
        <v>244</v>
      </c>
    </row>
    <row r="303" spans="1:21">
      <c r="A303" s="1">
        <v>2905</v>
      </c>
      <c r="B303" s="2">
        <v>60230</v>
      </c>
      <c r="C303" s="3"/>
      <c r="D303" s="4" t="s">
        <v>1654</v>
      </c>
      <c r="E303" s="5" t="s">
        <v>381</v>
      </c>
      <c r="F303" s="6">
        <v>44378</v>
      </c>
      <c r="G303" s="3" t="s">
        <v>117</v>
      </c>
      <c r="H303" s="3" t="s">
        <v>128</v>
      </c>
      <c r="I303" s="3" t="s">
        <v>229</v>
      </c>
      <c r="J303" s="3" t="s">
        <v>40</v>
      </c>
      <c r="K303" s="3" t="s">
        <v>114</v>
      </c>
      <c r="L303" s="3" t="s">
        <v>123</v>
      </c>
      <c r="M303" s="7">
        <v>44378.475439814814</v>
      </c>
      <c r="N303" s="3" t="s">
        <v>31</v>
      </c>
      <c r="O303" s="3" t="s">
        <v>236</v>
      </c>
      <c r="P303" s="3" t="s">
        <v>243</v>
      </c>
      <c r="Q303" s="3" t="s">
        <v>40</v>
      </c>
      <c r="R303" s="3"/>
      <c r="S303" t="s">
        <v>119</v>
      </c>
      <c r="T303" s="5" t="s">
        <v>121</v>
      </c>
      <c r="U303" s="5" t="s">
        <v>244</v>
      </c>
    </row>
    <row r="304" spans="1:21">
      <c r="A304" s="1">
        <v>2906</v>
      </c>
      <c r="B304" s="2">
        <v>58926</v>
      </c>
      <c r="C304" s="3"/>
      <c r="D304" s="4" t="s">
        <v>1655</v>
      </c>
      <c r="E304" s="5" t="s">
        <v>381</v>
      </c>
      <c r="F304" s="6">
        <v>44378</v>
      </c>
      <c r="G304" s="3" t="s">
        <v>117</v>
      </c>
      <c r="H304" s="3" t="s">
        <v>128</v>
      </c>
      <c r="I304" s="3" t="s">
        <v>229</v>
      </c>
      <c r="J304" s="3" t="s">
        <v>40</v>
      </c>
      <c r="K304" s="3" t="s">
        <v>114</v>
      </c>
      <c r="L304" s="3" t="s">
        <v>249</v>
      </c>
      <c r="M304" s="7">
        <v>44378.476446759261</v>
      </c>
      <c r="N304" s="3" t="s">
        <v>31</v>
      </c>
      <c r="O304" s="3" t="s">
        <v>236</v>
      </c>
      <c r="P304" s="3" t="s">
        <v>243</v>
      </c>
      <c r="Q304" s="3" t="s">
        <v>40</v>
      </c>
      <c r="R304" s="3"/>
      <c r="S304" t="s">
        <v>119</v>
      </c>
      <c r="T304" s="5" t="s">
        <v>121</v>
      </c>
      <c r="U304" s="5" t="s">
        <v>244</v>
      </c>
    </row>
    <row r="305" spans="1:21">
      <c r="A305" s="1">
        <v>1820</v>
      </c>
      <c r="B305" s="2">
        <v>3155458</v>
      </c>
      <c r="C305" s="3"/>
      <c r="D305" s="4" t="s">
        <v>1656</v>
      </c>
      <c r="E305" s="5" t="s">
        <v>382</v>
      </c>
      <c r="F305" s="6">
        <v>43987</v>
      </c>
      <c r="G305" s="3" t="s">
        <v>117</v>
      </c>
      <c r="H305" s="3" t="s">
        <v>128</v>
      </c>
      <c r="I305" s="3" t="s">
        <v>307</v>
      </c>
      <c r="J305" s="3" t="s">
        <v>40</v>
      </c>
      <c r="K305" s="3" t="s">
        <v>125</v>
      </c>
      <c r="L305" s="3" t="s">
        <v>130</v>
      </c>
      <c r="M305" s="7">
        <v>44365.531655092593</v>
      </c>
      <c r="N305" s="3" t="s">
        <v>138</v>
      </c>
      <c r="O305" s="3" t="s">
        <v>236</v>
      </c>
      <c r="P305" s="3" t="s">
        <v>243</v>
      </c>
      <c r="Q305" s="3" t="s">
        <v>40</v>
      </c>
      <c r="R305" s="3"/>
      <c r="S305" t="s">
        <v>119</v>
      </c>
      <c r="T305" s="5" t="s">
        <v>121</v>
      </c>
      <c r="U305" s="5" t="s">
        <v>244</v>
      </c>
    </row>
    <row r="306" spans="1:21">
      <c r="A306" s="1">
        <v>3030</v>
      </c>
      <c r="B306" s="2">
        <v>148932</v>
      </c>
      <c r="C306" s="3"/>
      <c r="D306" s="4" t="s">
        <v>1657</v>
      </c>
      <c r="E306" s="5" t="s">
        <v>383</v>
      </c>
      <c r="F306" s="6">
        <v>44407</v>
      </c>
      <c r="G306" s="3" t="s">
        <v>117</v>
      </c>
      <c r="H306" s="3" t="s">
        <v>128</v>
      </c>
      <c r="I306" s="3" t="s">
        <v>297</v>
      </c>
      <c r="J306" s="3" t="s">
        <v>40</v>
      </c>
      <c r="K306" s="3" t="s">
        <v>125</v>
      </c>
      <c r="L306" s="3" t="s">
        <v>130</v>
      </c>
      <c r="M306" s="7">
        <v>44407.668946759259</v>
      </c>
      <c r="N306" s="3" t="s">
        <v>31</v>
      </c>
      <c r="O306" s="3" t="s">
        <v>236</v>
      </c>
      <c r="P306" s="3" t="s">
        <v>243</v>
      </c>
      <c r="Q306" s="3" t="s">
        <v>40</v>
      </c>
      <c r="R306" s="3"/>
      <c r="S306" t="s">
        <v>119</v>
      </c>
      <c r="T306" s="5" t="s">
        <v>121</v>
      </c>
      <c r="U306" s="5" t="s">
        <v>244</v>
      </c>
    </row>
    <row r="307" spans="1:21">
      <c r="A307" s="1">
        <v>3031</v>
      </c>
      <c r="B307" s="2">
        <v>606041</v>
      </c>
      <c r="C307" s="3"/>
      <c r="D307" s="4" t="s">
        <v>1658</v>
      </c>
      <c r="E307" s="5" t="s">
        <v>383</v>
      </c>
      <c r="F307" s="6">
        <v>44407</v>
      </c>
      <c r="G307" s="3" t="s">
        <v>117</v>
      </c>
      <c r="H307" s="3" t="s">
        <v>128</v>
      </c>
      <c r="I307" s="3" t="s">
        <v>297</v>
      </c>
      <c r="J307" s="3" t="s">
        <v>40</v>
      </c>
      <c r="K307" s="3" t="s">
        <v>125</v>
      </c>
      <c r="L307" s="3" t="s">
        <v>374</v>
      </c>
      <c r="M307" s="7">
        <v>44407.669016203705</v>
      </c>
      <c r="N307" s="3" t="s">
        <v>31</v>
      </c>
      <c r="O307" s="3" t="s">
        <v>236</v>
      </c>
      <c r="P307" s="3" t="s">
        <v>243</v>
      </c>
      <c r="Q307" s="3" t="s">
        <v>40</v>
      </c>
      <c r="R307" s="3"/>
      <c r="S307" t="s">
        <v>119</v>
      </c>
      <c r="T307" s="5" t="s">
        <v>121</v>
      </c>
      <c r="U307" s="5" t="s">
        <v>244</v>
      </c>
    </row>
    <row r="308" spans="1:21">
      <c r="A308" s="1">
        <v>3032</v>
      </c>
      <c r="B308" s="2">
        <v>240652</v>
      </c>
      <c r="C308" s="3"/>
      <c r="D308" s="4" t="s">
        <v>1659</v>
      </c>
      <c r="E308" s="5" t="s">
        <v>383</v>
      </c>
      <c r="F308" s="6">
        <v>44407</v>
      </c>
      <c r="G308" s="3" t="s">
        <v>117</v>
      </c>
      <c r="H308" s="3" t="s">
        <v>128</v>
      </c>
      <c r="I308" s="3" t="s">
        <v>297</v>
      </c>
      <c r="J308" s="3" t="s">
        <v>40</v>
      </c>
      <c r="K308" s="3" t="s">
        <v>125</v>
      </c>
      <c r="L308" s="3" t="s">
        <v>298</v>
      </c>
      <c r="M308" s="7">
        <v>44407.669085648151</v>
      </c>
      <c r="N308" s="3" t="s">
        <v>31</v>
      </c>
      <c r="O308" s="3" t="s">
        <v>236</v>
      </c>
      <c r="P308" s="3" t="s">
        <v>243</v>
      </c>
      <c r="Q308" s="3" t="s">
        <v>40</v>
      </c>
      <c r="R308" s="3"/>
      <c r="S308" t="s">
        <v>119</v>
      </c>
      <c r="T308" s="5" t="s">
        <v>121</v>
      </c>
      <c r="U308" s="5" t="s">
        <v>244</v>
      </c>
    </row>
    <row r="309" spans="1:21">
      <c r="A309" s="1">
        <v>2774</v>
      </c>
      <c r="B309" s="2">
        <v>4114699</v>
      </c>
      <c r="C309" s="3"/>
      <c r="D309" s="4" t="s">
        <v>1660</v>
      </c>
      <c r="E309" s="5" t="s">
        <v>384</v>
      </c>
      <c r="F309" s="6">
        <v>44333</v>
      </c>
      <c r="G309" s="3" t="s">
        <v>117</v>
      </c>
      <c r="H309" s="3" t="s">
        <v>128</v>
      </c>
      <c r="I309" s="3" t="s">
        <v>307</v>
      </c>
      <c r="J309" s="3" t="s">
        <v>40</v>
      </c>
      <c r="K309" s="3" t="s">
        <v>125</v>
      </c>
      <c r="L309" s="3" t="s">
        <v>130</v>
      </c>
      <c r="M309" s="7">
        <v>44333.448946759258</v>
      </c>
      <c r="N309" s="3" t="s">
        <v>31</v>
      </c>
      <c r="O309" s="3" t="s">
        <v>236</v>
      </c>
      <c r="P309" s="3" t="s">
        <v>243</v>
      </c>
      <c r="Q309" s="3" t="s">
        <v>40</v>
      </c>
      <c r="R309" s="3"/>
      <c r="S309" t="s">
        <v>119</v>
      </c>
      <c r="T309" s="5" t="s">
        <v>121</v>
      </c>
      <c r="U309" s="5" t="s">
        <v>244</v>
      </c>
    </row>
    <row r="310" spans="1:21">
      <c r="A310" s="1">
        <v>2498</v>
      </c>
      <c r="B310" s="2">
        <v>347635</v>
      </c>
      <c r="C310" s="3"/>
      <c r="D310" s="4" t="s">
        <v>1661</v>
      </c>
      <c r="E310" s="5" t="s">
        <v>385</v>
      </c>
      <c r="F310" s="6">
        <v>44264</v>
      </c>
      <c r="G310" s="3" t="s">
        <v>117</v>
      </c>
      <c r="H310" s="3" t="s">
        <v>128</v>
      </c>
      <c r="I310" s="3" t="s">
        <v>279</v>
      </c>
      <c r="J310" s="3" t="s">
        <v>386</v>
      </c>
      <c r="K310" s="3" t="s">
        <v>125</v>
      </c>
      <c r="L310" s="3" t="s">
        <v>130</v>
      </c>
      <c r="M310" s="7">
        <v>44265.672881944447</v>
      </c>
      <c r="N310" s="3" t="s">
        <v>132</v>
      </c>
      <c r="O310" s="3" t="s">
        <v>129</v>
      </c>
      <c r="P310" s="3" t="s">
        <v>144</v>
      </c>
      <c r="Q310" s="3" t="s">
        <v>386</v>
      </c>
      <c r="R310" s="3"/>
      <c r="S310" t="s">
        <v>119</v>
      </c>
      <c r="T310" s="5" t="s">
        <v>121</v>
      </c>
      <c r="U310" s="5" t="s">
        <v>387</v>
      </c>
    </row>
    <row r="311" spans="1:21">
      <c r="A311" s="1">
        <v>2540</v>
      </c>
      <c r="B311" s="2">
        <v>162261</v>
      </c>
      <c r="C311" s="3"/>
      <c r="D311" s="4" t="s">
        <v>1662</v>
      </c>
      <c r="E311" s="5" t="s">
        <v>388</v>
      </c>
      <c r="F311" s="6">
        <v>44264</v>
      </c>
      <c r="G311" s="3" t="s">
        <v>117</v>
      </c>
      <c r="H311" s="3" t="s">
        <v>128</v>
      </c>
      <c r="I311" s="3" t="s">
        <v>302</v>
      </c>
      <c r="J311" s="3" t="s">
        <v>386</v>
      </c>
      <c r="K311" s="3" t="s">
        <v>125</v>
      </c>
      <c r="L311" s="3" t="s">
        <v>130</v>
      </c>
      <c r="M311" s="7">
        <v>44264.720486111109</v>
      </c>
      <c r="N311" s="3" t="s">
        <v>132</v>
      </c>
      <c r="O311" s="3" t="s">
        <v>129</v>
      </c>
      <c r="P311" s="3" t="s">
        <v>144</v>
      </c>
      <c r="Q311" s="3" t="s">
        <v>386</v>
      </c>
      <c r="R311" s="3"/>
      <c r="S311" t="s">
        <v>119</v>
      </c>
      <c r="T311" s="5" t="s">
        <v>121</v>
      </c>
      <c r="U311" s="5" t="s">
        <v>387</v>
      </c>
    </row>
    <row r="312" spans="1:21">
      <c r="A312" s="1">
        <v>2060</v>
      </c>
      <c r="B312" s="2">
        <v>63798</v>
      </c>
      <c r="C312" s="3"/>
      <c r="D312" s="4" t="s">
        <v>1663</v>
      </c>
      <c r="E312" s="5" t="s">
        <v>389</v>
      </c>
      <c r="F312" s="6">
        <v>44084</v>
      </c>
      <c r="G312" s="3" t="s">
        <v>117</v>
      </c>
      <c r="H312" s="3" t="s">
        <v>128</v>
      </c>
      <c r="I312" s="3" t="s">
        <v>288</v>
      </c>
      <c r="J312" s="3" t="s">
        <v>386</v>
      </c>
      <c r="K312" s="3" t="s">
        <v>125</v>
      </c>
      <c r="L312" s="3" t="s">
        <v>130</v>
      </c>
      <c r="M312" s="7">
        <v>44265.674340277779</v>
      </c>
      <c r="N312" s="3" t="s">
        <v>132</v>
      </c>
      <c r="O312" s="3" t="s">
        <v>129</v>
      </c>
      <c r="P312" s="3" t="s">
        <v>144</v>
      </c>
      <c r="Q312" s="3" t="s">
        <v>386</v>
      </c>
      <c r="R312" s="3"/>
      <c r="S312" t="s">
        <v>119</v>
      </c>
      <c r="T312" s="5" t="s">
        <v>121</v>
      </c>
      <c r="U312" s="5" t="s">
        <v>387</v>
      </c>
    </row>
    <row r="313" spans="1:21">
      <c r="A313" s="1">
        <v>2103</v>
      </c>
      <c r="B313" s="2">
        <v>96359</v>
      </c>
      <c r="C313" s="3"/>
      <c r="D313" s="4" t="s">
        <v>1664</v>
      </c>
      <c r="E313" s="5" t="s">
        <v>390</v>
      </c>
      <c r="F313" s="6">
        <v>44096</v>
      </c>
      <c r="G313" s="3" t="s">
        <v>117</v>
      </c>
      <c r="H313" s="3" t="s">
        <v>128</v>
      </c>
      <c r="I313" s="3" t="s">
        <v>288</v>
      </c>
      <c r="J313" s="3" t="s">
        <v>386</v>
      </c>
      <c r="K313" s="3" t="s">
        <v>125</v>
      </c>
      <c r="L313" s="3" t="s">
        <v>130</v>
      </c>
      <c r="M313" s="7">
        <v>44265.673587962963</v>
      </c>
      <c r="N313" s="3" t="s">
        <v>132</v>
      </c>
      <c r="O313" s="3" t="s">
        <v>129</v>
      </c>
      <c r="P313" s="3" t="s">
        <v>144</v>
      </c>
      <c r="Q313" s="3" t="s">
        <v>386</v>
      </c>
      <c r="R313" s="3"/>
      <c r="S313" t="s">
        <v>119</v>
      </c>
      <c r="T313" s="5" t="s">
        <v>121</v>
      </c>
      <c r="U313" s="5" t="s">
        <v>387</v>
      </c>
    </row>
    <row r="314" spans="1:21">
      <c r="A314" s="1">
        <v>3082</v>
      </c>
      <c r="B314" s="2">
        <v>69888</v>
      </c>
      <c r="C314" s="3"/>
      <c r="D314" s="4" t="s">
        <v>1665</v>
      </c>
      <c r="E314" s="5" t="s">
        <v>391</v>
      </c>
      <c r="F314" s="6">
        <v>44424</v>
      </c>
      <c r="G314" s="3" t="s">
        <v>117</v>
      </c>
      <c r="H314" s="3" t="s">
        <v>128</v>
      </c>
      <c r="I314" s="3" t="s">
        <v>288</v>
      </c>
      <c r="J314" s="3" t="s">
        <v>386</v>
      </c>
      <c r="K314" s="3" t="s">
        <v>125</v>
      </c>
      <c r="L314" s="3" t="s">
        <v>130</v>
      </c>
      <c r="M314" s="7">
        <v>44424.428298611114</v>
      </c>
      <c r="N314" s="3" t="s">
        <v>132</v>
      </c>
      <c r="O314" s="3" t="s">
        <v>129</v>
      </c>
      <c r="P314" s="3" t="s">
        <v>144</v>
      </c>
      <c r="Q314" s="3" t="s">
        <v>386</v>
      </c>
      <c r="R314" s="3"/>
      <c r="S314" t="s">
        <v>119</v>
      </c>
      <c r="T314" s="5" t="s">
        <v>121</v>
      </c>
      <c r="U314" s="5" t="s">
        <v>387</v>
      </c>
    </row>
    <row r="315" spans="1:21">
      <c r="A315" s="1">
        <v>2483</v>
      </c>
      <c r="B315" s="2">
        <v>743792</v>
      </c>
      <c r="C315" s="3"/>
      <c r="D315" s="4" t="s">
        <v>1666</v>
      </c>
      <c r="E315" s="5" t="s">
        <v>392</v>
      </c>
      <c r="F315" s="6">
        <v>44263</v>
      </c>
      <c r="G315" s="3" t="s">
        <v>117</v>
      </c>
      <c r="H315" s="3" t="s">
        <v>128</v>
      </c>
      <c r="I315" s="3" t="s">
        <v>224</v>
      </c>
      <c r="J315" s="3" t="s">
        <v>386</v>
      </c>
      <c r="K315" s="3" t="s">
        <v>125</v>
      </c>
      <c r="L315" s="3" t="s">
        <v>130</v>
      </c>
      <c r="M315" s="7">
        <v>44263.762719907405</v>
      </c>
      <c r="N315" s="3" t="s">
        <v>31</v>
      </c>
      <c r="O315" s="3" t="s">
        <v>129</v>
      </c>
      <c r="P315" s="3" t="s">
        <v>144</v>
      </c>
      <c r="Q315" s="3" t="s">
        <v>386</v>
      </c>
      <c r="R315" s="3"/>
      <c r="S315" t="s">
        <v>119</v>
      </c>
      <c r="T315" s="5" t="s">
        <v>121</v>
      </c>
      <c r="U315" s="5" t="s">
        <v>387</v>
      </c>
    </row>
    <row r="316" spans="1:21">
      <c r="A316" s="1">
        <v>1724</v>
      </c>
      <c r="B316" s="2">
        <v>1510894</v>
      </c>
      <c r="C316" s="3"/>
      <c r="D316" s="4" t="s">
        <v>1667</v>
      </c>
      <c r="E316" s="5" t="s">
        <v>393</v>
      </c>
      <c r="F316" s="6">
        <v>43956</v>
      </c>
      <c r="G316" s="3" t="s">
        <v>117</v>
      </c>
      <c r="H316" s="3" t="s">
        <v>128</v>
      </c>
      <c r="I316" s="3" t="s">
        <v>307</v>
      </c>
      <c r="J316" s="3" t="s">
        <v>386</v>
      </c>
      <c r="K316" s="3" t="s">
        <v>125</v>
      </c>
      <c r="L316" s="3" t="s">
        <v>130</v>
      </c>
      <c r="M316" s="7">
        <v>44265.67454861111</v>
      </c>
      <c r="N316" s="3" t="s">
        <v>132</v>
      </c>
      <c r="O316" s="3" t="s">
        <v>129</v>
      </c>
      <c r="P316" s="3" t="s">
        <v>144</v>
      </c>
      <c r="Q316" s="3" t="s">
        <v>386</v>
      </c>
      <c r="R316" s="3"/>
      <c r="S316" t="s">
        <v>119</v>
      </c>
      <c r="T316" s="5" t="s">
        <v>121</v>
      </c>
      <c r="U316" s="5" t="s">
        <v>387</v>
      </c>
    </row>
    <row r="317" spans="1:21">
      <c r="A317" s="1">
        <v>2744</v>
      </c>
      <c r="B317" s="2">
        <v>1218653</v>
      </c>
      <c r="C317" s="3"/>
      <c r="D317" s="4" t="s">
        <v>1668</v>
      </c>
      <c r="E317" s="5" t="s">
        <v>394</v>
      </c>
      <c r="F317" s="6">
        <v>44321</v>
      </c>
      <c r="G317" s="3" t="s">
        <v>117</v>
      </c>
      <c r="H317" s="3" t="s">
        <v>128</v>
      </c>
      <c r="I317" s="3" t="s">
        <v>307</v>
      </c>
      <c r="J317" s="3" t="s">
        <v>386</v>
      </c>
      <c r="K317" s="3" t="s">
        <v>125</v>
      </c>
      <c r="L317" s="3" t="s">
        <v>130</v>
      </c>
      <c r="M317" s="7">
        <v>44365.609895833331</v>
      </c>
      <c r="N317" s="3" t="s">
        <v>138</v>
      </c>
      <c r="O317" s="3" t="s">
        <v>129</v>
      </c>
      <c r="P317" s="3" t="s">
        <v>144</v>
      </c>
      <c r="Q317" s="3" t="s">
        <v>386</v>
      </c>
      <c r="R317" s="3"/>
      <c r="S317" t="s">
        <v>119</v>
      </c>
      <c r="T317" s="5" t="s">
        <v>121</v>
      </c>
      <c r="U317" s="5" t="s">
        <v>387</v>
      </c>
    </row>
    <row r="318" spans="1:21">
      <c r="A318" s="1">
        <v>786</v>
      </c>
      <c r="B318" s="2">
        <v>954613</v>
      </c>
      <c r="C318" s="3"/>
      <c r="D318" s="4" t="s">
        <v>1669</v>
      </c>
      <c r="E318" s="5" t="s">
        <v>395</v>
      </c>
      <c r="F318" s="6">
        <v>42058</v>
      </c>
      <c r="G318" s="3" t="s">
        <v>117</v>
      </c>
      <c r="H318" s="3" t="s">
        <v>128</v>
      </c>
      <c r="I318" s="3" t="s">
        <v>292</v>
      </c>
      <c r="J318" s="3" t="s">
        <v>386</v>
      </c>
      <c r="K318" s="3" t="s">
        <v>125</v>
      </c>
      <c r="L318" s="3" t="s">
        <v>130</v>
      </c>
      <c r="M318" s="7">
        <v>44265.674687500003</v>
      </c>
      <c r="N318" s="3" t="s">
        <v>132</v>
      </c>
      <c r="O318" s="3" t="s">
        <v>129</v>
      </c>
      <c r="P318" s="3" t="s">
        <v>144</v>
      </c>
      <c r="Q318" s="3" t="s">
        <v>386</v>
      </c>
      <c r="R318" s="3"/>
      <c r="S318" t="s">
        <v>119</v>
      </c>
      <c r="T318" s="5" t="s">
        <v>121</v>
      </c>
      <c r="U318" s="5" t="s">
        <v>387</v>
      </c>
    </row>
    <row r="319" spans="1:21">
      <c r="A319" s="1">
        <v>790</v>
      </c>
      <c r="B319" s="2">
        <v>1717922</v>
      </c>
      <c r="C319" s="3"/>
      <c r="D319" s="4" t="s">
        <v>1670</v>
      </c>
      <c r="E319" s="5" t="s">
        <v>396</v>
      </c>
      <c r="F319" s="6">
        <v>43350</v>
      </c>
      <c r="G319" s="3" t="s">
        <v>117</v>
      </c>
      <c r="H319" s="3" t="s">
        <v>128</v>
      </c>
      <c r="I319" s="3" t="s">
        <v>288</v>
      </c>
      <c r="J319" s="3" t="s">
        <v>386</v>
      </c>
      <c r="K319" s="3" t="s">
        <v>125</v>
      </c>
      <c r="L319" s="3" t="s">
        <v>130</v>
      </c>
      <c r="M319" s="7">
        <v>44365.610752314817</v>
      </c>
      <c r="N319" s="3" t="s">
        <v>138</v>
      </c>
      <c r="O319" s="3" t="s">
        <v>129</v>
      </c>
      <c r="P319" s="3" t="s">
        <v>144</v>
      </c>
      <c r="Q319" s="3" t="s">
        <v>386</v>
      </c>
      <c r="R319" s="3"/>
      <c r="S319" t="s">
        <v>119</v>
      </c>
      <c r="T319" s="5" t="s">
        <v>121</v>
      </c>
      <c r="U319" s="5" t="s">
        <v>387</v>
      </c>
    </row>
    <row r="320" spans="1:21">
      <c r="A320" s="1">
        <v>785</v>
      </c>
      <c r="B320" s="2">
        <v>188362</v>
      </c>
      <c r="C320" s="3"/>
      <c r="D320" s="4" t="s">
        <v>1671</v>
      </c>
      <c r="E320" s="5" t="s">
        <v>397</v>
      </c>
      <c r="F320" s="6">
        <v>42053</v>
      </c>
      <c r="G320" s="3" t="s">
        <v>117</v>
      </c>
      <c r="H320" s="3" t="s">
        <v>128</v>
      </c>
      <c r="I320" s="3" t="s">
        <v>135</v>
      </c>
      <c r="J320" s="3" t="s">
        <v>386</v>
      </c>
      <c r="K320" s="3" t="s">
        <v>125</v>
      </c>
      <c r="L320" s="3" t="s">
        <v>130</v>
      </c>
      <c r="M320" s="7">
        <v>44265.675266203703</v>
      </c>
      <c r="N320" s="3" t="s">
        <v>132</v>
      </c>
      <c r="O320" s="3" t="s">
        <v>129</v>
      </c>
      <c r="P320" s="3" t="s">
        <v>144</v>
      </c>
      <c r="Q320" s="3" t="s">
        <v>386</v>
      </c>
      <c r="R320" s="3"/>
      <c r="S320" t="s">
        <v>119</v>
      </c>
      <c r="T320" s="5" t="s">
        <v>121</v>
      </c>
      <c r="U320" s="5" t="s">
        <v>387</v>
      </c>
    </row>
    <row r="321" spans="1:21">
      <c r="A321" s="1">
        <v>3311</v>
      </c>
      <c r="B321" s="2">
        <v>3236934</v>
      </c>
      <c r="C321" s="3"/>
      <c r="D321" s="4" t="s">
        <v>1672</v>
      </c>
      <c r="E321" s="5" t="s">
        <v>398</v>
      </c>
      <c r="F321" s="6">
        <v>44544</v>
      </c>
      <c r="G321" s="3" t="s">
        <v>117</v>
      </c>
      <c r="H321" s="3" t="s">
        <v>128</v>
      </c>
      <c r="I321" s="3" t="s">
        <v>288</v>
      </c>
      <c r="J321" s="3" t="s">
        <v>55</v>
      </c>
      <c r="K321" s="3" t="s">
        <v>114</v>
      </c>
      <c r="L321" s="3" t="s">
        <v>130</v>
      </c>
      <c r="M321" s="7">
        <v>44544.406574074077</v>
      </c>
      <c r="N321" s="3" t="s">
        <v>31</v>
      </c>
      <c r="O321" s="3" t="s">
        <v>143</v>
      </c>
      <c r="P321" s="3" t="s">
        <v>399</v>
      </c>
      <c r="Q321" s="3" t="s">
        <v>55</v>
      </c>
      <c r="R321" s="3"/>
      <c r="S321" t="s">
        <v>119</v>
      </c>
      <c r="T321" s="5" t="s">
        <v>121</v>
      </c>
      <c r="U321" s="5" t="s">
        <v>400</v>
      </c>
    </row>
    <row r="322" spans="1:21">
      <c r="A322" s="1">
        <v>2435</v>
      </c>
      <c r="B322" s="2">
        <v>5910863</v>
      </c>
      <c r="C322" s="3"/>
      <c r="D322" s="4" t="s">
        <v>1673</v>
      </c>
      <c r="E322" s="5" t="s">
        <v>401</v>
      </c>
      <c r="F322" s="6">
        <v>44277</v>
      </c>
      <c r="G322" s="3" t="s">
        <v>117</v>
      </c>
      <c r="H322" s="3" t="s">
        <v>282</v>
      </c>
      <c r="I322" s="3" t="s">
        <v>279</v>
      </c>
      <c r="J322" s="3"/>
      <c r="K322" s="3" t="s">
        <v>125</v>
      </c>
      <c r="L322" s="3" t="s">
        <v>130</v>
      </c>
      <c r="M322" s="7">
        <v>44453.509826388887</v>
      </c>
      <c r="N322" s="3" t="s">
        <v>34</v>
      </c>
      <c r="O322" s="3"/>
      <c r="P322" s="3"/>
      <c r="Q322" s="3"/>
      <c r="R322" s="3"/>
      <c r="S322" t="s">
        <v>119</v>
      </c>
      <c r="T322" s="5" t="s">
        <v>121</v>
      </c>
      <c r="U322" s="5" t="s">
        <v>280</v>
      </c>
    </row>
    <row r="323" spans="1:21">
      <c r="A323" s="1">
        <v>2256</v>
      </c>
      <c r="B323" s="2">
        <v>1461676</v>
      </c>
      <c r="C323" s="3"/>
      <c r="D323" s="4" t="s">
        <v>1674</v>
      </c>
      <c r="E323" s="5" t="s">
        <v>402</v>
      </c>
      <c r="F323" s="6">
        <v>44179</v>
      </c>
      <c r="G323" s="3" t="s">
        <v>117</v>
      </c>
      <c r="H323" s="3" t="s">
        <v>128</v>
      </c>
      <c r="I323" s="3" t="s">
        <v>238</v>
      </c>
      <c r="J323" s="3" t="s">
        <v>55</v>
      </c>
      <c r="K323" s="3" t="s">
        <v>114</v>
      </c>
      <c r="L323" s="3" t="s">
        <v>298</v>
      </c>
      <c r="M323" s="7">
        <v>44266.395729166667</v>
      </c>
      <c r="N323" s="3" t="s">
        <v>132</v>
      </c>
      <c r="O323" s="3" t="s">
        <v>143</v>
      </c>
      <c r="P323" s="3" t="s">
        <v>399</v>
      </c>
      <c r="Q323" s="3" t="s">
        <v>55</v>
      </c>
      <c r="R323" s="3"/>
      <c r="S323" t="s">
        <v>119</v>
      </c>
      <c r="T323" s="5" t="s">
        <v>121</v>
      </c>
      <c r="U323" s="5" t="s">
        <v>400</v>
      </c>
    </row>
    <row r="324" spans="1:21">
      <c r="A324" s="1">
        <v>2480</v>
      </c>
      <c r="B324" s="2">
        <v>127110</v>
      </c>
      <c r="C324" s="3"/>
      <c r="D324" s="4" t="s">
        <v>1675</v>
      </c>
      <c r="E324" s="5" t="s">
        <v>403</v>
      </c>
      <c r="F324" s="6">
        <v>44260</v>
      </c>
      <c r="G324" s="3" t="s">
        <v>117</v>
      </c>
      <c r="H324" s="3" t="s">
        <v>285</v>
      </c>
      <c r="I324" s="3" t="s">
        <v>284</v>
      </c>
      <c r="J324" s="3"/>
      <c r="K324" s="3" t="s">
        <v>125</v>
      </c>
      <c r="L324" s="3" t="s">
        <v>130</v>
      </c>
      <c r="M324" s="7">
        <v>44453.516018518516</v>
      </c>
      <c r="N324" s="3" t="s">
        <v>34</v>
      </c>
      <c r="O324" s="3"/>
      <c r="P324" s="3"/>
      <c r="Q324" s="3"/>
      <c r="R324" s="3"/>
      <c r="S324" t="s">
        <v>119</v>
      </c>
      <c r="T324" s="5" t="s">
        <v>121</v>
      </c>
      <c r="U324" s="5" t="s">
        <v>35</v>
      </c>
    </row>
    <row r="325" spans="1:21">
      <c r="A325" s="1">
        <v>2155</v>
      </c>
      <c r="B325" s="2">
        <v>6831605</v>
      </c>
      <c r="C325" s="3"/>
      <c r="D325" s="4" t="s">
        <v>1676</v>
      </c>
      <c r="E325" s="5" t="s">
        <v>404</v>
      </c>
      <c r="F325" s="6">
        <v>44123</v>
      </c>
      <c r="G325" s="3" t="s">
        <v>117</v>
      </c>
      <c r="H325" s="3" t="s">
        <v>282</v>
      </c>
      <c r="I325" s="3" t="s">
        <v>405</v>
      </c>
      <c r="J325" s="3" t="s">
        <v>256</v>
      </c>
      <c r="K325" s="3" t="s">
        <v>125</v>
      </c>
      <c r="L325" s="3" t="s">
        <v>130</v>
      </c>
      <c r="M325" s="7">
        <v>44131.477430555555</v>
      </c>
      <c r="N325" s="3" t="s">
        <v>34</v>
      </c>
      <c r="O325" s="3" t="s">
        <v>253</v>
      </c>
      <c r="P325" s="3" t="s">
        <v>233</v>
      </c>
      <c r="Q325" s="3" t="s">
        <v>256</v>
      </c>
      <c r="R325" s="3"/>
      <c r="S325" t="s">
        <v>119</v>
      </c>
      <c r="T325" s="5" t="s">
        <v>121</v>
      </c>
      <c r="U325" s="5" t="s">
        <v>280</v>
      </c>
    </row>
    <row r="326" spans="1:21">
      <c r="A326" s="1">
        <v>2819</v>
      </c>
      <c r="B326" s="2">
        <v>789345</v>
      </c>
      <c r="C326" s="3"/>
      <c r="D326" s="4" t="s">
        <v>1677</v>
      </c>
      <c r="E326" s="5" t="s">
        <v>406</v>
      </c>
      <c r="F326" s="6">
        <v>44347</v>
      </c>
      <c r="G326" s="3" t="s">
        <v>117</v>
      </c>
      <c r="H326" s="3" t="s">
        <v>128</v>
      </c>
      <c r="I326" s="3" t="s">
        <v>150</v>
      </c>
      <c r="J326" s="3" t="s">
        <v>407</v>
      </c>
      <c r="K326" s="3" t="s">
        <v>114</v>
      </c>
      <c r="L326" s="3" t="s">
        <v>123</v>
      </c>
      <c r="M326" s="7">
        <v>44347.642129629632</v>
      </c>
      <c r="N326" s="3" t="s">
        <v>31</v>
      </c>
      <c r="O326" s="3" t="s">
        <v>226</v>
      </c>
      <c r="P326" s="3" t="s">
        <v>144</v>
      </c>
      <c r="Q326" s="3" t="s">
        <v>407</v>
      </c>
      <c r="R326" s="3"/>
      <c r="S326" t="s">
        <v>119</v>
      </c>
      <c r="T326" s="5" t="s">
        <v>121</v>
      </c>
      <c r="U326" s="5" t="s">
        <v>107</v>
      </c>
    </row>
    <row r="327" spans="1:21">
      <c r="A327" s="1">
        <v>428</v>
      </c>
      <c r="B327" s="2">
        <v>437776</v>
      </c>
      <c r="C327" s="3"/>
      <c r="D327" s="4" t="s">
        <v>1678</v>
      </c>
      <c r="E327" s="5" t="s">
        <v>408</v>
      </c>
      <c r="F327" s="6">
        <v>43591</v>
      </c>
      <c r="G327" s="3" t="s">
        <v>117</v>
      </c>
      <c r="H327" s="3" t="s">
        <v>128</v>
      </c>
      <c r="I327" s="3" t="s">
        <v>238</v>
      </c>
      <c r="J327" s="3" t="s">
        <v>40</v>
      </c>
      <c r="K327" s="3" t="s">
        <v>114</v>
      </c>
      <c r="L327" s="3" t="s">
        <v>118</v>
      </c>
      <c r="M327" s="7">
        <v>44265.647245370368</v>
      </c>
      <c r="N327" s="3" t="s">
        <v>132</v>
      </c>
      <c r="O327" s="3" t="s">
        <v>236</v>
      </c>
      <c r="P327" s="3" t="s">
        <v>243</v>
      </c>
      <c r="Q327" s="3" t="s">
        <v>40</v>
      </c>
      <c r="R327" s="3"/>
      <c r="S327" t="s">
        <v>119</v>
      </c>
      <c r="T327" s="5" t="s">
        <v>121</v>
      </c>
      <c r="U327" s="5" t="s">
        <v>244</v>
      </c>
    </row>
    <row r="328" spans="1:21">
      <c r="A328" s="1">
        <v>79</v>
      </c>
      <c r="B328" s="2">
        <v>453911</v>
      </c>
      <c r="C328" s="3"/>
      <c r="D328" s="4" t="s">
        <v>1679</v>
      </c>
      <c r="E328" s="5" t="s">
        <v>409</v>
      </c>
      <c r="F328" s="6">
        <v>42795</v>
      </c>
      <c r="G328" s="3" t="s">
        <v>117</v>
      </c>
      <c r="H328" s="3" t="s">
        <v>128</v>
      </c>
      <c r="I328" s="3" t="s">
        <v>238</v>
      </c>
      <c r="J328" s="3" t="s">
        <v>240</v>
      </c>
      <c r="K328" s="3" t="s">
        <v>114</v>
      </c>
      <c r="L328" s="3" t="s">
        <v>118</v>
      </c>
      <c r="M328" s="7">
        <v>44266.412418981483</v>
      </c>
      <c r="N328" s="3" t="s">
        <v>132</v>
      </c>
      <c r="O328" s="3" t="s">
        <v>64</v>
      </c>
      <c r="P328" s="3" t="s">
        <v>241</v>
      </c>
      <c r="Q328" s="3" t="s">
        <v>240</v>
      </c>
      <c r="R328" s="3"/>
      <c r="S328" t="s">
        <v>119</v>
      </c>
      <c r="T328" s="5" t="s">
        <v>121</v>
      </c>
      <c r="U328" s="5" t="s">
        <v>36</v>
      </c>
    </row>
    <row r="329" spans="1:21">
      <c r="A329" s="1">
        <v>1207</v>
      </c>
      <c r="B329" s="2">
        <v>454329</v>
      </c>
      <c r="C329" s="3"/>
      <c r="D329" s="4" t="s">
        <v>1680</v>
      </c>
      <c r="E329" s="5" t="s">
        <v>410</v>
      </c>
      <c r="F329" s="6">
        <v>42909</v>
      </c>
      <c r="G329" s="3" t="s">
        <v>117</v>
      </c>
      <c r="H329" s="3" t="s">
        <v>128</v>
      </c>
      <c r="I329" s="3" t="s">
        <v>238</v>
      </c>
      <c r="J329" s="3" t="s">
        <v>246</v>
      </c>
      <c r="K329" s="3" t="s">
        <v>114</v>
      </c>
      <c r="L329" s="3" t="s">
        <v>118</v>
      </c>
      <c r="M329" s="7">
        <v>43734.445347222223</v>
      </c>
      <c r="N329" s="3" t="s">
        <v>23</v>
      </c>
      <c r="O329" s="3" t="s">
        <v>64</v>
      </c>
      <c r="P329" s="3" t="s">
        <v>137</v>
      </c>
      <c r="Q329" s="3" t="s">
        <v>246</v>
      </c>
      <c r="R329" s="3"/>
      <c r="S329" t="s">
        <v>119</v>
      </c>
      <c r="T329" s="5" t="s">
        <v>121</v>
      </c>
      <c r="U329" s="5" t="s">
        <v>43</v>
      </c>
    </row>
    <row r="330" spans="1:21">
      <c r="A330" s="1">
        <v>912</v>
      </c>
      <c r="B330" s="2">
        <v>1559046</v>
      </c>
      <c r="C330" s="3"/>
      <c r="D330" s="4" t="s">
        <v>1681</v>
      </c>
      <c r="E330" s="5" t="s">
        <v>411</v>
      </c>
      <c r="F330" s="6">
        <v>43000</v>
      </c>
      <c r="G330" s="3" t="s">
        <v>117</v>
      </c>
      <c r="H330" s="3" t="s">
        <v>128</v>
      </c>
      <c r="I330" s="3" t="s">
        <v>288</v>
      </c>
      <c r="J330" s="3" t="s">
        <v>386</v>
      </c>
      <c r="K330" s="3" t="s">
        <v>125</v>
      </c>
      <c r="L330" s="3" t="s">
        <v>130</v>
      </c>
      <c r="M330" s="7">
        <v>44365.610972222225</v>
      </c>
      <c r="N330" s="3" t="s">
        <v>138</v>
      </c>
      <c r="O330" s="3" t="s">
        <v>129</v>
      </c>
      <c r="P330" s="3" t="s">
        <v>144</v>
      </c>
      <c r="Q330" s="3" t="s">
        <v>386</v>
      </c>
      <c r="R330" s="3"/>
      <c r="S330" t="s">
        <v>119</v>
      </c>
      <c r="T330" s="5" t="s">
        <v>121</v>
      </c>
      <c r="U330" s="5" t="s">
        <v>387</v>
      </c>
    </row>
    <row r="331" spans="1:21">
      <c r="A331" s="1">
        <v>2429</v>
      </c>
      <c r="B331" s="2">
        <v>106421</v>
      </c>
      <c r="C331" s="3"/>
      <c r="D331" s="4" t="s">
        <v>1682</v>
      </c>
      <c r="E331" s="5" t="s">
        <v>412</v>
      </c>
      <c r="F331" s="6">
        <v>44245</v>
      </c>
      <c r="G331" s="3" t="s">
        <v>117</v>
      </c>
      <c r="H331" s="3" t="s">
        <v>128</v>
      </c>
      <c r="I331" s="3" t="s">
        <v>141</v>
      </c>
      <c r="J331" s="3" t="s">
        <v>240</v>
      </c>
      <c r="K331" s="3" t="s">
        <v>114</v>
      </c>
      <c r="L331" s="3" t="s">
        <v>232</v>
      </c>
      <c r="M331" s="7">
        <v>44266.412662037037</v>
      </c>
      <c r="N331" s="3" t="s">
        <v>132</v>
      </c>
      <c r="O331" s="3" t="s">
        <v>64</v>
      </c>
      <c r="P331" s="3" t="s">
        <v>241</v>
      </c>
      <c r="Q331" s="3" t="s">
        <v>240</v>
      </c>
      <c r="R331" s="3"/>
      <c r="S331" t="s">
        <v>119</v>
      </c>
      <c r="T331" s="5" t="s">
        <v>121</v>
      </c>
      <c r="U331" s="5" t="s">
        <v>36</v>
      </c>
    </row>
    <row r="332" spans="1:21">
      <c r="A332" s="1">
        <v>2430</v>
      </c>
      <c r="B332" s="2">
        <v>131996</v>
      </c>
      <c r="C332" s="3"/>
      <c r="D332" s="4" t="s">
        <v>1683</v>
      </c>
      <c r="E332" s="5" t="s">
        <v>412</v>
      </c>
      <c r="F332" s="6">
        <v>44245</v>
      </c>
      <c r="G332" s="3" t="s">
        <v>117</v>
      </c>
      <c r="H332" s="3" t="s">
        <v>128</v>
      </c>
      <c r="I332" s="3" t="s">
        <v>141</v>
      </c>
      <c r="J332" s="3" t="s">
        <v>240</v>
      </c>
      <c r="K332" s="3" t="s">
        <v>114</v>
      </c>
      <c r="L332" s="3" t="s">
        <v>118</v>
      </c>
      <c r="M332" s="7">
        <v>44266.413055555553</v>
      </c>
      <c r="N332" s="3" t="s">
        <v>132</v>
      </c>
      <c r="O332" s="3" t="s">
        <v>64</v>
      </c>
      <c r="P332" s="3" t="s">
        <v>241</v>
      </c>
      <c r="Q332" s="3" t="s">
        <v>240</v>
      </c>
      <c r="R332" s="3"/>
      <c r="S332" t="s">
        <v>119</v>
      </c>
      <c r="T332" s="5" t="s">
        <v>121</v>
      </c>
      <c r="U332" s="5" t="s">
        <v>36</v>
      </c>
    </row>
    <row r="333" spans="1:21">
      <c r="A333" s="1">
        <v>2431</v>
      </c>
      <c r="B333" s="2">
        <v>136029</v>
      </c>
      <c r="C333" s="3"/>
      <c r="D333" s="4" t="s">
        <v>1684</v>
      </c>
      <c r="E333" s="5" t="s">
        <v>412</v>
      </c>
      <c r="F333" s="6">
        <v>44245</v>
      </c>
      <c r="G333" s="3" t="s">
        <v>117</v>
      </c>
      <c r="H333" s="3" t="s">
        <v>128</v>
      </c>
      <c r="I333" s="3" t="s">
        <v>141</v>
      </c>
      <c r="J333" s="3" t="s">
        <v>240</v>
      </c>
      <c r="K333" s="3" t="s">
        <v>114</v>
      </c>
      <c r="L333" s="3" t="s">
        <v>123</v>
      </c>
      <c r="M333" s="7">
        <v>44266.413564814815</v>
      </c>
      <c r="N333" s="3" t="s">
        <v>132</v>
      </c>
      <c r="O333" s="3" t="s">
        <v>64</v>
      </c>
      <c r="P333" s="3" t="s">
        <v>241</v>
      </c>
      <c r="Q333" s="3" t="s">
        <v>240</v>
      </c>
      <c r="R333" s="3"/>
      <c r="S333" t="s">
        <v>119</v>
      </c>
      <c r="T333" s="5" t="s">
        <v>121</v>
      </c>
      <c r="U333" s="5" t="s">
        <v>36</v>
      </c>
    </row>
    <row r="334" spans="1:21">
      <c r="A334" s="1">
        <v>3300</v>
      </c>
      <c r="B334" s="2">
        <v>44754</v>
      </c>
      <c r="C334" s="3"/>
      <c r="D334" s="4" t="s">
        <v>1685</v>
      </c>
      <c r="E334" s="5" t="s">
        <v>413</v>
      </c>
      <c r="F334" s="6">
        <v>44531</v>
      </c>
      <c r="G334" s="3" t="s">
        <v>117</v>
      </c>
      <c r="H334" s="3" t="s">
        <v>128</v>
      </c>
      <c r="I334" s="3" t="s">
        <v>238</v>
      </c>
      <c r="J334" s="3" t="s">
        <v>246</v>
      </c>
      <c r="K334" s="3" t="s">
        <v>114</v>
      </c>
      <c r="L334" s="3" t="s">
        <v>118</v>
      </c>
      <c r="M334" s="7">
        <v>44531.649953703702</v>
      </c>
      <c r="N334" s="3" t="s">
        <v>132</v>
      </c>
      <c r="O334" s="3" t="s">
        <v>64</v>
      </c>
      <c r="P334" s="3" t="s">
        <v>137</v>
      </c>
      <c r="Q334" s="3" t="s">
        <v>246</v>
      </c>
      <c r="R334" s="3"/>
      <c r="S334" t="s">
        <v>119</v>
      </c>
      <c r="T334" s="5" t="s">
        <v>121</v>
      </c>
      <c r="U334" s="5" t="s">
        <v>43</v>
      </c>
    </row>
    <row r="335" spans="1:21">
      <c r="A335" s="1">
        <v>797</v>
      </c>
      <c r="B335" s="2">
        <v>147899</v>
      </c>
      <c r="C335" s="3"/>
      <c r="D335" s="4" t="s">
        <v>1686</v>
      </c>
      <c r="E335" s="5" t="s">
        <v>414</v>
      </c>
      <c r="F335" s="6">
        <v>42949</v>
      </c>
      <c r="G335" s="3" t="s">
        <v>117</v>
      </c>
      <c r="H335" s="3" t="s">
        <v>128</v>
      </c>
      <c r="I335" s="3" t="s">
        <v>415</v>
      </c>
      <c r="J335" s="3" t="s">
        <v>416</v>
      </c>
      <c r="K335" s="3" t="s">
        <v>125</v>
      </c>
      <c r="L335" s="3" t="s">
        <v>249</v>
      </c>
      <c r="M335" s="7">
        <v>44266.380381944444</v>
      </c>
      <c r="N335" s="3" t="s">
        <v>132</v>
      </c>
      <c r="O335" s="3" t="s">
        <v>236</v>
      </c>
      <c r="P335" s="3" t="s">
        <v>417</v>
      </c>
      <c r="Q335" s="3" t="s">
        <v>416</v>
      </c>
      <c r="R335" s="3"/>
      <c r="S335" t="s">
        <v>119</v>
      </c>
      <c r="T335" s="5" t="s">
        <v>121</v>
      </c>
      <c r="U335" s="5" t="s">
        <v>418</v>
      </c>
    </row>
    <row r="336" spans="1:21">
      <c r="A336" s="1">
        <v>2333</v>
      </c>
      <c r="B336" s="2">
        <v>1471991</v>
      </c>
      <c r="C336" s="3"/>
      <c r="D336" s="4" t="s">
        <v>1687</v>
      </c>
      <c r="E336" s="5" t="s">
        <v>419</v>
      </c>
      <c r="F336" s="6">
        <v>44223</v>
      </c>
      <c r="G336" s="3" t="s">
        <v>117</v>
      </c>
      <c r="H336" s="3" t="s">
        <v>128</v>
      </c>
      <c r="I336" s="3" t="s">
        <v>288</v>
      </c>
      <c r="J336" s="3" t="s">
        <v>127</v>
      </c>
      <c r="K336" s="3" t="s">
        <v>125</v>
      </c>
      <c r="L336" s="3" t="s">
        <v>130</v>
      </c>
      <c r="M336" s="7">
        <v>44365.589537037034</v>
      </c>
      <c r="N336" s="3" t="s">
        <v>138</v>
      </c>
      <c r="O336" s="3" t="s">
        <v>129</v>
      </c>
      <c r="P336" s="3" t="s">
        <v>131</v>
      </c>
      <c r="Q336" s="3" t="s">
        <v>127</v>
      </c>
      <c r="R336" s="3"/>
      <c r="S336" t="s">
        <v>119</v>
      </c>
      <c r="T336" s="5" t="s">
        <v>121</v>
      </c>
      <c r="U336" s="5" t="s">
        <v>71</v>
      </c>
    </row>
    <row r="337" spans="1:21">
      <c r="A337" s="1">
        <v>2149</v>
      </c>
      <c r="B337" s="2">
        <v>19455667</v>
      </c>
      <c r="C337" s="3"/>
      <c r="D337" s="4" t="s">
        <v>1688</v>
      </c>
      <c r="E337" s="5" t="s">
        <v>420</v>
      </c>
      <c r="F337" s="6">
        <v>44117</v>
      </c>
      <c r="G337" s="3" t="s">
        <v>117</v>
      </c>
      <c r="H337" s="3" t="s">
        <v>128</v>
      </c>
      <c r="I337" s="3" t="s">
        <v>150</v>
      </c>
      <c r="J337" s="3" t="s">
        <v>246</v>
      </c>
      <c r="K337" s="3" t="s">
        <v>114</v>
      </c>
      <c r="L337" s="3" t="s">
        <v>118</v>
      </c>
      <c r="M337" s="7">
        <v>44383.44195601852</v>
      </c>
      <c r="N337" s="3" t="s">
        <v>132</v>
      </c>
      <c r="O337" s="3" t="s">
        <v>64</v>
      </c>
      <c r="P337" s="3" t="s">
        <v>137</v>
      </c>
      <c r="Q337" s="3" t="s">
        <v>246</v>
      </c>
      <c r="R337" s="3"/>
      <c r="S337" t="s">
        <v>119</v>
      </c>
      <c r="T337" s="5" t="s">
        <v>121</v>
      </c>
      <c r="U337" s="5" t="s">
        <v>43</v>
      </c>
    </row>
    <row r="338" spans="1:21">
      <c r="A338" s="1">
        <v>2676</v>
      </c>
      <c r="B338" s="2">
        <v>19455667</v>
      </c>
      <c r="C338" s="3"/>
      <c r="D338" s="4" t="s">
        <v>1688</v>
      </c>
      <c r="E338" s="5" t="s">
        <v>421</v>
      </c>
      <c r="F338" s="6">
        <v>44109</v>
      </c>
      <c r="G338" s="3" t="s">
        <v>117</v>
      </c>
      <c r="H338" s="3" t="s">
        <v>116</v>
      </c>
      <c r="I338" s="3" t="s">
        <v>115</v>
      </c>
      <c r="J338" s="3" t="s">
        <v>246</v>
      </c>
      <c r="K338" s="3" t="s">
        <v>114</v>
      </c>
      <c r="L338" s="3" t="s">
        <v>118</v>
      </c>
      <c r="M338" s="7">
        <v>44306.506423611114</v>
      </c>
      <c r="N338" s="3" t="s">
        <v>31</v>
      </c>
      <c r="O338" s="3" t="s">
        <v>64</v>
      </c>
      <c r="P338" s="3" t="s">
        <v>137</v>
      </c>
      <c r="Q338" s="3" t="s">
        <v>246</v>
      </c>
      <c r="R338" s="3"/>
      <c r="S338" t="s">
        <v>119</v>
      </c>
      <c r="T338" s="5" t="s">
        <v>121</v>
      </c>
      <c r="U338" s="5" t="s">
        <v>120</v>
      </c>
    </row>
    <row r="339" spans="1:21">
      <c r="A339" s="1">
        <v>2045</v>
      </c>
      <c r="B339" s="2">
        <v>10647003</v>
      </c>
      <c r="C339" s="3"/>
      <c r="D339" s="4" t="s">
        <v>1689</v>
      </c>
      <c r="E339" s="5" t="s">
        <v>422</v>
      </c>
      <c r="F339" s="6">
        <v>44067</v>
      </c>
      <c r="G339" s="3" t="s">
        <v>117</v>
      </c>
      <c r="H339" s="3" t="s">
        <v>128</v>
      </c>
      <c r="I339" s="3" t="s">
        <v>279</v>
      </c>
      <c r="J339" s="3" t="s">
        <v>240</v>
      </c>
      <c r="K339" s="3" t="s">
        <v>114</v>
      </c>
      <c r="L339" s="3" t="s">
        <v>123</v>
      </c>
      <c r="M339" s="7">
        <v>44266.414143518516</v>
      </c>
      <c r="N339" s="3" t="s">
        <v>132</v>
      </c>
      <c r="O339" s="3" t="s">
        <v>64</v>
      </c>
      <c r="P339" s="3" t="s">
        <v>241</v>
      </c>
      <c r="Q339" s="3" t="s">
        <v>240</v>
      </c>
      <c r="R339" s="3"/>
      <c r="S339" t="s">
        <v>119</v>
      </c>
      <c r="T339" s="5" t="s">
        <v>121</v>
      </c>
      <c r="U339" s="5" t="s">
        <v>36</v>
      </c>
    </row>
    <row r="340" spans="1:21">
      <c r="A340" s="1">
        <v>2044</v>
      </c>
      <c r="B340" s="2">
        <v>10830461</v>
      </c>
      <c r="C340" s="3"/>
      <c r="D340" s="4" t="s">
        <v>1690</v>
      </c>
      <c r="E340" s="5" t="s">
        <v>422</v>
      </c>
      <c r="F340" s="6">
        <v>44067</v>
      </c>
      <c r="G340" s="3" t="s">
        <v>117</v>
      </c>
      <c r="H340" s="3" t="s">
        <v>128</v>
      </c>
      <c r="I340" s="3" t="s">
        <v>279</v>
      </c>
      <c r="J340" s="3" t="s">
        <v>240</v>
      </c>
      <c r="K340" s="3" t="s">
        <v>114</v>
      </c>
      <c r="L340" s="3" t="s">
        <v>118</v>
      </c>
      <c r="M340" s="7">
        <v>44266.414560185185</v>
      </c>
      <c r="N340" s="3" t="s">
        <v>132</v>
      </c>
      <c r="O340" s="3" t="s">
        <v>64</v>
      </c>
      <c r="P340" s="3" t="s">
        <v>241</v>
      </c>
      <c r="Q340" s="3" t="s">
        <v>240</v>
      </c>
      <c r="R340" s="3"/>
      <c r="S340" t="s">
        <v>119</v>
      </c>
      <c r="T340" s="5" t="s">
        <v>121</v>
      </c>
      <c r="U340" s="5" t="s">
        <v>36</v>
      </c>
    </row>
    <row r="341" spans="1:21">
      <c r="A341" s="1">
        <v>2043</v>
      </c>
      <c r="B341" s="2">
        <v>15644734</v>
      </c>
      <c r="C341" s="3"/>
      <c r="D341" s="4" t="s">
        <v>1691</v>
      </c>
      <c r="E341" s="5" t="s">
        <v>422</v>
      </c>
      <c r="F341" s="6">
        <v>44067</v>
      </c>
      <c r="G341" s="3" t="s">
        <v>117</v>
      </c>
      <c r="H341" s="3" t="s">
        <v>128</v>
      </c>
      <c r="I341" s="3" t="s">
        <v>279</v>
      </c>
      <c r="J341" s="3" t="s">
        <v>240</v>
      </c>
      <c r="K341" s="3" t="s">
        <v>114</v>
      </c>
      <c r="L341" s="3" t="s">
        <v>232</v>
      </c>
      <c r="M341" s="7">
        <v>44266.415000000001</v>
      </c>
      <c r="N341" s="3" t="s">
        <v>132</v>
      </c>
      <c r="O341" s="3" t="s">
        <v>64</v>
      </c>
      <c r="P341" s="3" t="s">
        <v>241</v>
      </c>
      <c r="Q341" s="3" t="s">
        <v>240</v>
      </c>
      <c r="R341" s="3"/>
      <c r="S341" t="s">
        <v>119</v>
      </c>
      <c r="T341" s="5" t="s">
        <v>121</v>
      </c>
      <c r="U341" s="5" t="s">
        <v>36</v>
      </c>
    </row>
    <row r="342" spans="1:21">
      <c r="A342" s="1">
        <v>211</v>
      </c>
      <c r="B342" s="2">
        <v>26115554</v>
      </c>
      <c r="C342" s="3"/>
      <c r="D342" s="4" t="s">
        <v>1692</v>
      </c>
      <c r="E342" s="5" t="s">
        <v>423</v>
      </c>
      <c r="F342" s="6">
        <v>43333</v>
      </c>
      <c r="G342" s="3" t="s">
        <v>117</v>
      </c>
      <c r="H342" s="3" t="s">
        <v>128</v>
      </c>
      <c r="I342" s="3" t="s">
        <v>150</v>
      </c>
      <c r="J342" s="3" t="s">
        <v>424</v>
      </c>
      <c r="K342" s="3" t="s">
        <v>114</v>
      </c>
      <c r="L342" s="3" t="s">
        <v>118</v>
      </c>
      <c r="M342" s="7">
        <v>43535.719155092593</v>
      </c>
      <c r="N342" s="3" t="s">
        <v>28</v>
      </c>
      <c r="O342" s="3" t="s">
        <v>425</v>
      </c>
      <c r="P342" s="3" t="s">
        <v>424</v>
      </c>
      <c r="Q342" s="3" t="s">
        <v>424</v>
      </c>
      <c r="R342" s="3"/>
      <c r="S342" t="s">
        <v>119</v>
      </c>
      <c r="T342" s="5" t="s">
        <v>121</v>
      </c>
      <c r="U342" s="5" t="s">
        <v>83</v>
      </c>
    </row>
    <row r="343" spans="1:21">
      <c r="A343" s="1">
        <v>2771</v>
      </c>
      <c r="B343" s="2">
        <v>12488198</v>
      </c>
      <c r="C343" s="3"/>
      <c r="D343" s="4" t="s">
        <v>1693</v>
      </c>
      <c r="E343" s="5" t="s">
        <v>426</v>
      </c>
      <c r="F343" s="6">
        <v>44328</v>
      </c>
      <c r="G343" s="3" t="s">
        <v>117</v>
      </c>
      <c r="H343" s="3" t="s">
        <v>116</v>
      </c>
      <c r="I343" s="3" t="s">
        <v>115</v>
      </c>
      <c r="J343" s="3" t="s">
        <v>246</v>
      </c>
      <c r="K343" s="3" t="s">
        <v>114</v>
      </c>
      <c r="L343" s="3" t="s">
        <v>130</v>
      </c>
      <c r="M343" s="7">
        <v>44386.759340277778</v>
      </c>
      <c r="N343" s="3" t="s">
        <v>31</v>
      </c>
      <c r="O343" s="3" t="s">
        <v>64</v>
      </c>
      <c r="P343" s="3" t="s">
        <v>137</v>
      </c>
      <c r="Q343" s="3" t="s">
        <v>246</v>
      </c>
      <c r="R343" s="3"/>
      <c r="S343" t="s">
        <v>119</v>
      </c>
      <c r="T343" s="5" t="s">
        <v>121</v>
      </c>
      <c r="U343" s="5" t="s">
        <v>120</v>
      </c>
    </row>
    <row r="344" spans="1:21">
      <c r="A344" s="1">
        <v>2985</v>
      </c>
      <c r="B344" s="2">
        <v>17444650</v>
      </c>
      <c r="C344" s="3"/>
      <c r="D344" s="4" t="s">
        <v>1693</v>
      </c>
      <c r="E344" s="5" t="s">
        <v>426</v>
      </c>
      <c r="F344" s="6">
        <v>44386</v>
      </c>
      <c r="G344" s="3" t="s">
        <v>117</v>
      </c>
      <c r="H344" s="3" t="s">
        <v>128</v>
      </c>
      <c r="I344" s="3" t="s">
        <v>150</v>
      </c>
      <c r="J344" s="3" t="s">
        <v>246</v>
      </c>
      <c r="K344" s="3" t="s">
        <v>114</v>
      </c>
      <c r="L344" s="3" t="s">
        <v>130</v>
      </c>
      <c r="M344" s="7">
        <v>44426.794432870367</v>
      </c>
      <c r="N344" s="3" t="s">
        <v>132</v>
      </c>
      <c r="O344" s="3" t="s">
        <v>64</v>
      </c>
      <c r="P344" s="3" t="s">
        <v>137</v>
      </c>
      <c r="Q344" s="3" t="s">
        <v>246</v>
      </c>
      <c r="R344" s="3"/>
      <c r="S344" t="s">
        <v>119</v>
      </c>
      <c r="T344" s="5" t="s">
        <v>121</v>
      </c>
      <c r="U344" s="5" t="s">
        <v>43</v>
      </c>
    </row>
    <row r="345" spans="1:21">
      <c r="A345" s="1">
        <v>205</v>
      </c>
      <c r="B345" s="2">
        <v>2120299</v>
      </c>
      <c r="C345" s="3"/>
      <c r="D345" s="4" t="s">
        <v>1694</v>
      </c>
      <c r="E345" s="5" t="s">
        <v>427</v>
      </c>
      <c r="F345" s="6">
        <v>43416</v>
      </c>
      <c r="G345" s="3" t="s">
        <v>117</v>
      </c>
      <c r="H345" s="3" t="s">
        <v>128</v>
      </c>
      <c r="I345" s="3" t="s">
        <v>150</v>
      </c>
      <c r="J345" s="3" t="s">
        <v>424</v>
      </c>
      <c r="K345" s="3" t="s">
        <v>114</v>
      </c>
      <c r="L345" s="3" t="s">
        <v>130</v>
      </c>
      <c r="M345" s="7">
        <v>43535.719155092593</v>
      </c>
      <c r="N345" s="3" t="s">
        <v>28</v>
      </c>
      <c r="O345" s="3" t="s">
        <v>425</v>
      </c>
      <c r="P345" s="3" t="s">
        <v>424</v>
      </c>
      <c r="Q345" s="3" t="s">
        <v>424</v>
      </c>
      <c r="R345" s="3"/>
      <c r="S345" t="s">
        <v>119</v>
      </c>
      <c r="T345" s="5" t="s">
        <v>121</v>
      </c>
      <c r="U345" s="5" t="s">
        <v>83</v>
      </c>
    </row>
    <row r="346" spans="1:21">
      <c r="A346" s="1">
        <v>2672</v>
      </c>
      <c r="B346" s="2">
        <v>7668407</v>
      </c>
      <c r="C346" s="3"/>
      <c r="D346" s="4" t="s">
        <v>1695</v>
      </c>
      <c r="E346" s="5" t="s">
        <v>428</v>
      </c>
      <c r="F346" s="6">
        <v>44306</v>
      </c>
      <c r="G346" s="3" t="s">
        <v>117</v>
      </c>
      <c r="H346" s="3" t="s">
        <v>116</v>
      </c>
      <c r="I346" s="3" t="s">
        <v>115</v>
      </c>
      <c r="J346" s="3"/>
      <c r="K346" s="3" t="s">
        <v>114</v>
      </c>
      <c r="L346" s="3" t="s">
        <v>232</v>
      </c>
      <c r="M346" s="7">
        <v>44306.461875000001</v>
      </c>
      <c r="N346" s="3" t="s">
        <v>31</v>
      </c>
      <c r="O346" s="3"/>
      <c r="P346" s="3"/>
      <c r="Q346" s="3"/>
      <c r="R346" s="3"/>
      <c r="S346" t="s">
        <v>119</v>
      </c>
      <c r="T346" s="5" t="s">
        <v>121</v>
      </c>
      <c r="U346" s="5" t="s">
        <v>120</v>
      </c>
    </row>
    <row r="347" spans="1:21">
      <c r="A347" s="1">
        <v>2443</v>
      </c>
      <c r="B347" s="2">
        <v>6815956</v>
      </c>
      <c r="C347" s="3"/>
      <c r="D347" s="4" t="s">
        <v>1696</v>
      </c>
      <c r="E347" s="5" t="s">
        <v>429</v>
      </c>
      <c r="F347" s="6">
        <v>44305</v>
      </c>
      <c r="G347" s="3" t="s">
        <v>117</v>
      </c>
      <c r="H347" s="3" t="s">
        <v>116</v>
      </c>
      <c r="I347" s="3" t="s">
        <v>115</v>
      </c>
      <c r="J347" s="3"/>
      <c r="K347" s="3" t="s">
        <v>114</v>
      </c>
      <c r="L347" s="3" t="s">
        <v>123</v>
      </c>
      <c r="M347" s="7">
        <v>44305.403784722221</v>
      </c>
      <c r="N347" s="3" t="s">
        <v>31</v>
      </c>
      <c r="O347" s="3"/>
      <c r="P347" s="3"/>
      <c r="Q347" s="3"/>
      <c r="R347" s="3"/>
      <c r="S347" t="s">
        <v>119</v>
      </c>
      <c r="T347" s="5" t="s">
        <v>121</v>
      </c>
      <c r="U347" s="5" t="s">
        <v>120</v>
      </c>
    </row>
    <row r="348" spans="1:21">
      <c r="A348" s="1">
        <v>2670</v>
      </c>
      <c r="B348" s="2">
        <v>6836035</v>
      </c>
      <c r="C348" s="3"/>
      <c r="D348" s="4" t="s">
        <v>1697</v>
      </c>
      <c r="E348" s="5" t="s">
        <v>430</v>
      </c>
      <c r="F348" s="6">
        <v>44302</v>
      </c>
      <c r="G348" s="3" t="s">
        <v>117</v>
      </c>
      <c r="H348" s="3" t="s">
        <v>116</v>
      </c>
      <c r="I348" s="3" t="s">
        <v>115</v>
      </c>
      <c r="J348" s="3"/>
      <c r="K348" s="3" t="s">
        <v>114</v>
      </c>
      <c r="L348" s="3" t="s">
        <v>118</v>
      </c>
      <c r="M348" s="7">
        <v>44302.669965277775</v>
      </c>
      <c r="N348" s="3" t="s">
        <v>31</v>
      </c>
      <c r="O348" s="3"/>
      <c r="P348" s="3"/>
      <c r="Q348" s="3"/>
      <c r="R348" s="3"/>
      <c r="S348" t="s">
        <v>119</v>
      </c>
      <c r="T348" s="5" t="s">
        <v>121</v>
      </c>
      <c r="U348" s="5" t="s">
        <v>120</v>
      </c>
    </row>
    <row r="349" spans="1:21">
      <c r="A349" s="1">
        <v>2671</v>
      </c>
      <c r="B349" s="2">
        <v>5764177</v>
      </c>
      <c r="C349" s="3"/>
      <c r="D349" s="4" t="s">
        <v>1698</v>
      </c>
      <c r="E349" s="5" t="s">
        <v>431</v>
      </c>
      <c r="F349" s="6">
        <v>44305</v>
      </c>
      <c r="G349" s="3" t="s">
        <v>117</v>
      </c>
      <c r="H349" s="3" t="s">
        <v>116</v>
      </c>
      <c r="I349" s="3" t="s">
        <v>115</v>
      </c>
      <c r="J349" s="3"/>
      <c r="K349" s="3" t="s">
        <v>114</v>
      </c>
      <c r="L349" s="3" t="s">
        <v>249</v>
      </c>
      <c r="M349" s="7">
        <v>44305.402650462966</v>
      </c>
      <c r="N349" s="3" t="s">
        <v>31</v>
      </c>
      <c r="O349" s="3"/>
      <c r="P349" s="3"/>
      <c r="Q349" s="3"/>
      <c r="R349" s="3"/>
      <c r="S349" t="s">
        <v>119</v>
      </c>
      <c r="T349" s="5" t="s">
        <v>121</v>
      </c>
      <c r="U349" s="5" t="s">
        <v>120</v>
      </c>
    </row>
    <row r="350" spans="1:21">
      <c r="A350" s="1">
        <v>1220</v>
      </c>
      <c r="B350" s="2">
        <v>2916159</v>
      </c>
      <c r="C350" s="3"/>
      <c r="D350" s="4" t="s">
        <v>1699</v>
      </c>
      <c r="E350" s="5" t="s">
        <v>432</v>
      </c>
      <c r="F350" s="6">
        <v>43734</v>
      </c>
      <c r="G350" s="3" t="s">
        <v>117</v>
      </c>
      <c r="H350" s="3" t="s">
        <v>128</v>
      </c>
      <c r="I350" s="3" t="s">
        <v>150</v>
      </c>
      <c r="J350" s="3" t="s">
        <v>424</v>
      </c>
      <c r="K350" s="3" t="s">
        <v>114</v>
      </c>
      <c r="L350" s="3" t="s">
        <v>123</v>
      </c>
      <c r="M350" s="7">
        <v>43734.572187500002</v>
      </c>
      <c r="N350" s="3" t="s">
        <v>31</v>
      </c>
      <c r="O350" s="3" t="s">
        <v>425</v>
      </c>
      <c r="P350" s="3" t="s">
        <v>424</v>
      </c>
      <c r="Q350" s="3" t="s">
        <v>424</v>
      </c>
      <c r="R350" s="3"/>
      <c r="S350" t="s">
        <v>119</v>
      </c>
      <c r="T350" s="5" t="s">
        <v>121</v>
      </c>
      <c r="U350" s="5" t="s">
        <v>83</v>
      </c>
    </row>
    <row r="351" spans="1:21">
      <c r="A351" s="1">
        <v>289</v>
      </c>
      <c r="B351" s="2">
        <v>13046863</v>
      </c>
      <c r="C351" s="3"/>
      <c r="D351" s="4" t="s">
        <v>1700</v>
      </c>
      <c r="E351" s="5" t="s">
        <v>433</v>
      </c>
      <c r="F351" s="6">
        <v>43556</v>
      </c>
      <c r="G351" s="3" t="s">
        <v>117</v>
      </c>
      <c r="H351" s="3" t="s">
        <v>128</v>
      </c>
      <c r="I351" s="3" t="s">
        <v>238</v>
      </c>
      <c r="J351" s="3" t="s">
        <v>424</v>
      </c>
      <c r="K351" s="3" t="s">
        <v>114</v>
      </c>
      <c r="L351" s="3" t="s">
        <v>118</v>
      </c>
      <c r="M351" s="7">
        <v>43556.640798611108</v>
      </c>
      <c r="N351" s="3" t="s">
        <v>31</v>
      </c>
      <c r="O351" s="3" t="s">
        <v>425</v>
      </c>
      <c r="P351" s="3" t="s">
        <v>424</v>
      </c>
      <c r="Q351" s="3" t="s">
        <v>424</v>
      </c>
      <c r="R351" s="3"/>
      <c r="S351" t="s">
        <v>119</v>
      </c>
      <c r="T351" s="5" t="s">
        <v>121</v>
      </c>
      <c r="U351" s="5" t="s">
        <v>83</v>
      </c>
    </row>
    <row r="352" spans="1:21">
      <c r="A352" s="1">
        <v>300</v>
      </c>
      <c r="B352" s="2">
        <v>4453911</v>
      </c>
      <c r="C352" s="3"/>
      <c r="D352" s="4" t="s">
        <v>1701</v>
      </c>
      <c r="E352" s="5" t="s">
        <v>434</v>
      </c>
      <c r="F352" s="6">
        <v>43556</v>
      </c>
      <c r="G352" s="3" t="s">
        <v>117</v>
      </c>
      <c r="H352" s="3" t="s">
        <v>128</v>
      </c>
      <c r="I352" s="3" t="s">
        <v>150</v>
      </c>
      <c r="J352" s="3" t="s">
        <v>435</v>
      </c>
      <c r="K352" s="3" t="s">
        <v>114</v>
      </c>
      <c r="L352" s="3" t="s">
        <v>123</v>
      </c>
      <c r="M352" s="7">
        <v>43556.659814814811</v>
      </c>
      <c r="N352" s="3" t="s">
        <v>31</v>
      </c>
      <c r="O352" s="3" t="s">
        <v>88</v>
      </c>
      <c r="P352" s="3" t="s">
        <v>435</v>
      </c>
      <c r="Q352" s="3" t="s">
        <v>435</v>
      </c>
      <c r="R352" s="3"/>
      <c r="S352" t="s">
        <v>119</v>
      </c>
      <c r="T352" s="5" t="s">
        <v>121</v>
      </c>
      <c r="U352" s="5" t="s">
        <v>90</v>
      </c>
    </row>
    <row r="353" spans="1:21">
      <c r="A353" s="1">
        <v>1376</v>
      </c>
      <c r="B353" s="2">
        <v>6608432</v>
      </c>
      <c r="C353" s="3"/>
      <c r="D353" s="4" t="s">
        <v>1702</v>
      </c>
      <c r="E353" s="5" t="s">
        <v>436</v>
      </c>
      <c r="F353" s="6">
        <v>43766</v>
      </c>
      <c r="G353" s="3" t="s">
        <v>117</v>
      </c>
      <c r="H353" s="3" t="s">
        <v>128</v>
      </c>
      <c r="I353" s="3" t="s">
        <v>135</v>
      </c>
      <c r="J353" s="3" t="s">
        <v>108</v>
      </c>
      <c r="K353" s="3" t="s">
        <v>114</v>
      </c>
      <c r="L353" s="3" t="s">
        <v>130</v>
      </c>
      <c r="M353" s="7">
        <v>43767.387442129628</v>
      </c>
      <c r="N353" s="3" t="s">
        <v>23</v>
      </c>
      <c r="O353" s="3" t="s">
        <v>226</v>
      </c>
      <c r="P353" s="3" t="s">
        <v>144</v>
      </c>
      <c r="Q353" s="3" t="s">
        <v>108</v>
      </c>
      <c r="R353" s="3"/>
      <c r="S353" t="s">
        <v>119</v>
      </c>
      <c r="T353" s="5" t="s">
        <v>121</v>
      </c>
      <c r="U353" s="5" t="s">
        <v>437</v>
      </c>
    </row>
    <row r="354" spans="1:21">
      <c r="A354" s="1">
        <v>1377</v>
      </c>
      <c r="B354" s="2">
        <v>933520</v>
      </c>
      <c r="C354" s="3"/>
      <c r="D354" s="4" t="s">
        <v>1703</v>
      </c>
      <c r="E354" s="5" t="s">
        <v>438</v>
      </c>
      <c r="F354" s="6">
        <v>43766</v>
      </c>
      <c r="G354" s="3" t="s">
        <v>117</v>
      </c>
      <c r="H354" s="3" t="s">
        <v>128</v>
      </c>
      <c r="I354" s="3" t="s">
        <v>229</v>
      </c>
      <c r="J354" s="3" t="s">
        <v>108</v>
      </c>
      <c r="K354" s="3" t="s">
        <v>114</v>
      </c>
      <c r="L354" s="3" t="s">
        <v>123</v>
      </c>
      <c r="M354" s="7">
        <v>43767.388912037037</v>
      </c>
      <c r="N354" s="3" t="s">
        <v>23</v>
      </c>
      <c r="O354" s="3" t="s">
        <v>226</v>
      </c>
      <c r="P354" s="3" t="s">
        <v>144</v>
      </c>
      <c r="Q354" s="3" t="s">
        <v>108</v>
      </c>
      <c r="R354" s="3"/>
      <c r="S354" t="s">
        <v>119</v>
      </c>
      <c r="T354" s="5" t="s">
        <v>121</v>
      </c>
      <c r="U354" s="5" t="s">
        <v>437</v>
      </c>
    </row>
    <row r="355" spans="1:21">
      <c r="A355" s="1">
        <v>1378</v>
      </c>
      <c r="B355" s="2">
        <v>333204</v>
      </c>
      <c r="C355" s="3"/>
      <c r="D355" s="4" t="s">
        <v>1704</v>
      </c>
      <c r="E355" s="5" t="s">
        <v>439</v>
      </c>
      <c r="F355" s="6">
        <v>43766</v>
      </c>
      <c r="G355" s="3" t="s">
        <v>117</v>
      </c>
      <c r="H355" s="3" t="s">
        <v>128</v>
      </c>
      <c r="I355" s="3" t="s">
        <v>229</v>
      </c>
      <c r="J355" s="3" t="s">
        <v>108</v>
      </c>
      <c r="K355" s="3" t="s">
        <v>114</v>
      </c>
      <c r="L355" s="3" t="s">
        <v>123</v>
      </c>
      <c r="M355" s="7">
        <v>43767.389027777775</v>
      </c>
      <c r="N355" s="3" t="s">
        <v>23</v>
      </c>
      <c r="O355" s="3" t="s">
        <v>226</v>
      </c>
      <c r="P355" s="3" t="s">
        <v>144</v>
      </c>
      <c r="Q355" s="3" t="s">
        <v>108</v>
      </c>
      <c r="R355" s="3"/>
      <c r="S355" t="s">
        <v>119</v>
      </c>
      <c r="T355" s="5" t="s">
        <v>121</v>
      </c>
      <c r="U355" s="5" t="s">
        <v>437</v>
      </c>
    </row>
    <row r="356" spans="1:21">
      <c r="A356" s="1">
        <v>1379</v>
      </c>
      <c r="B356" s="2">
        <v>7843298</v>
      </c>
      <c r="C356" s="3"/>
      <c r="D356" s="4" t="s">
        <v>1705</v>
      </c>
      <c r="E356" s="5" t="s">
        <v>440</v>
      </c>
      <c r="F356" s="6">
        <v>43766</v>
      </c>
      <c r="G356" s="3" t="s">
        <v>117</v>
      </c>
      <c r="H356" s="3" t="s">
        <v>128</v>
      </c>
      <c r="I356" s="3" t="s">
        <v>238</v>
      </c>
      <c r="J356" s="3" t="s">
        <v>108</v>
      </c>
      <c r="K356" s="3" t="s">
        <v>114</v>
      </c>
      <c r="L356" s="3" t="s">
        <v>123</v>
      </c>
      <c r="M356" s="7">
        <v>43767.389155092591</v>
      </c>
      <c r="N356" s="3" t="s">
        <v>23</v>
      </c>
      <c r="O356" s="3" t="s">
        <v>226</v>
      </c>
      <c r="P356" s="3" t="s">
        <v>144</v>
      </c>
      <c r="Q356" s="3" t="s">
        <v>108</v>
      </c>
      <c r="R356" s="3"/>
      <c r="S356" t="s">
        <v>119</v>
      </c>
      <c r="T356" s="5" t="s">
        <v>121</v>
      </c>
      <c r="U356" s="5" t="s">
        <v>437</v>
      </c>
    </row>
    <row r="357" spans="1:21">
      <c r="A357" s="1">
        <v>1380</v>
      </c>
      <c r="B357" s="2">
        <v>826258</v>
      </c>
      <c r="C357" s="3"/>
      <c r="D357" s="4" t="s">
        <v>1706</v>
      </c>
      <c r="E357" s="5" t="s">
        <v>441</v>
      </c>
      <c r="F357" s="6">
        <v>43766</v>
      </c>
      <c r="G357" s="3" t="s">
        <v>117</v>
      </c>
      <c r="H357" s="3" t="s">
        <v>128</v>
      </c>
      <c r="I357" s="3" t="s">
        <v>292</v>
      </c>
      <c r="J357" s="3" t="s">
        <v>108</v>
      </c>
      <c r="K357" s="3" t="s">
        <v>114</v>
      </c>
      <c r="L357" s="3" t="s">
        <v>130</v>
      </c>
      <c r="M357" s="7">
        <v>43767.382303240738</v>
      </c>
      <c r="N357" s="3" t="s">
        <v>23</v>
      </c>
      <c r="O357" s="3" t="s">
        <v>226</v>
      </c>
      <c r="P357" s="3" t="s">
        <v>144</v>
      </c>
      <c r="Q357" s="3" t="s">
        <v>108</v>
      </c>
      <c r="R357" s="3"/>
      <c r="S357" t="s">
        <v>119</v>
      </c>
      <c r="T357" s="5" t="s">
        <v>121</v>
      </c>
      <c r="U357" s="5" t="s">
        <v>437</v>
      </c>
    </row>
    <row r="358" spans="1:21">
      <c r="A358" s="1">
        <v>2</v>
      </c>
      <c r="B358" s="2">
        <v>10093714</v>
      </c>
      <c r="C358" s="3"/>
      <c r="D358" s="4" t="s">
        <v>1707</v>
      </c>
      <c r="E358" s="5" t="s">
        <v>442</v>
      </c>
      <c r="F358" s="6">
        <v>43325</v>
      </c>
      <c r="G358" s="3" t="s">
        <v>117</v>
      </c>
      <c r="H358" s="3" t="s">
        <v>285</v>
      </c>
      <c r="I358" s="3" t="s">
        <v>352</v>
      </c>
      <c r="J358" s="3"/>
      <c r="K358" s="3" t="s">
        <v>125</v>
      </c>
      <c r="L358" s="3" t="s">
        <v>130</v>
      </c>
      <c r="M358" s="7">
        <v>43535.719155092593</v>
      </c>
      <c r="N358" s="3" t="s">
        <v>28</v>
      </c>
      <c r="O358" s="3"/>
      <c r="P358" s="3"/>
      <c r="Q358" s="3"/>
      <c r="R358" s="3"/>
      <c r="S358" t="s">
        <v>119</v>
      </c>
      <c r="T358" s="5" t="s">
        <v>121</v>
      </c>
      <c r="U358" s="5" t="s">
        <v>46</v>
      </c>
    </row>
    <row r="359" spans="1:21">
      <c r="A359" s="1">
        <v>403</v>
      </c>
      <c r="B359" s="2">
        <v>1404601</v>
      </c>
      <c r="C359" s="3"/>
      <c r="D359" s="4" t="s">
        <v>1708</v>
      </c>
      <c r="E359" s="5" t="s">
        <v>291</v>
      </c>
      <c r="F359" s="6">
        <v>41855</v>
      </c>
      <c r="G359" s="3" t="s">
        <v>117</v>
      </c>
      <c r="H359" s="3" t="s">
        <v>128</v>
      </c>
      <c r="I359" s="3" t="s">
        <v>292</v>
      </c>
      <c r="J359" s="3" t="s">
        <v>293</v>
      </c>
      <c r="K359" s="3" t="s">
        <v>125</v>
      </c>
      <c r="L359" s="3" t="s">
        <v>118</v>
      </c>
      <c r="M359" s="7">
        <v>44265.616516203707</v>
      </c>
      <c r="N359" s="3" t="s">
        <v>132</v>
      </c>
      <c r="O359" s="3" t="s">
        <v>231</v>
      </c>
      <c r="P359" s="3" t="s">
        <v>144</v>
      </c>
      <c r="Q359" s="3" t="s">
        <v>293</v>
      </c>
      <c r="R359" s="3"/>
      <c r="S359" t="s">
        <v>119</v>
      </c>
      <c r="T359" s="5" t="s">
        <v>121</v>
      </c>
      <c r="U359" s="5" t="s">
        <v>294</v>
      </c>
    </row>
    <row r="360" spans="1:21">
      <c r="A360" s="1">
        <v>3174</v>
      </c>
      <c r="B360" s="2">
        <v>6222849</v>
      </c>
      <c r="C360" s="3"/>
      <c r="D360" s="4" t="s">
        <v>1709</v>
      </c>
      <c r="E360" s="5" t="s">
        <v>443</v>
      </c>
      <c r="F360" s="6">
        <v>44460</v>
      </c>
      <c r="G360" s="3" t="s">
        <v>117</v>
      </c>
      <c r="H360" s="3" t="s">
        <v>128</v>
      </c>
      <c r="I360" s="3" t="s">
        <v>292</v>
      </c>
      <c r="J360" s="3" t="s">
        <v>444</v>
      </c>
      <c r="K360" s="3" t="s">
        <v>125</v>
      </c>
      <c r="L360" s="3" t="s">
        <v>298</v>
      </c>
      <c r="M360" s="7">
        <v>44460.739317129628</v>
      </c>
      <c r="N360" s="3" t="s">
        <v>132</v>
      </c>
      <c r="O360" s="3" t="s">
        <v>236</v>
      </c>
      <c r="P360" s="3" t="s">
        <v>417</v>
      </c>
      <c r="Q360" s="3" t="s">
        <v>444</v>
      </c>
      <c r="R360" s="3"/>
      <c r="S360" t="s">
        <v>119</v>
      </c>
      <c r="T360" s="5" t="s">
        <v>121</v>
      </c>
      <c r="U360" s="5" t="s">
        <v>445</v>
      </c>
    </row>
    <row r="361" spans="1:21">
      <c r="A361" s="1">
        <v>3293</v>
      </c>
      <c r="B361" s="2">
        <v>1554376</v>
      </c>
      <c r="C361" s="3"/>
      <c r="D361" s="4" t="s">
        <v>1710</v>
      </c>
      <c r="E361" s="5" t="s">
        <v>446</v>
      </c>
      <c r="F361" s="6">
        <v>44526</v>
      </c>
      <c r="G361" s="3" t="s">
        <v>117</v>
      </c>
      <c r="H361" s="3" t="s">
        <v>128</v>
      </c>
      <c r="I361" s="3" t="s">
        <v>297</v>
      </c>
      <c r="J361" s="3" t="s">
        <v>256</v>
      </c>
      <c r="K361" s="3" t="s">
        <v>114</v>
      </c>
      <c r="L361" s="3" t="s">
        <v>118</v>
      </c>
      <c r="M361" s="7">
        <v>44526.414247685185</v>
      </c>
      <c r="N361" s="3" t="s">
        <v>132</v>
      </c>
      <c r="O361" s="3" t="s">
        <v>253</v>
      </c>
      <c r="P361" s="3" t="s">
        <v>233</v>
      </c>
      <c r="Q361" s="3" t="s">
        <v>256</v>
      </c>
      <c r="R361" s="3"/>
      <c r="S361" t="s">
        <v>119</v>
      </c>
      <c r="T361" s="5" t="s">
        <v>121</v>
      </c>
      <c r="U361" s="5" t="s">
        <v>53</v>
      </c>
    </row>
    <row r="362" spans="1:21">
      <c r="A362" s="1">
        <v>2049</v>
      </c>
      <c r="B362" s="2">
        <v>1637118</v>
      </c>
      <c r="C362" s="3"/>
      <c r="D362" s="4" t="s">
        <v>1711</v>
      </c>
      <c r="E362" s="5" t="s">
        <v>447</v>
      </c>
      <c r="F362" s="6">
        <v>44069</v>
      </c>
      <c r="G362" s="3" t="s">
        <v>117</v>
      </c>
      <c r="H362" s="3" t="s">
        <v>116</v>
      </c>
      <c r="I362" s="3" t="s">
        <v>115</v>
      </c>
      <c r="J362" s="3" t="s">
        <v>256</v>
      </c>
      <c r="K362" s="3" t="s">
        <v>114</v>
      </c>
      <c r="L362" s="3" t="s">
        <v>118</v>
      </c>
      <c r="M362" s="7">
        <v>44069.662951388891</v>
      </c>
      <c r="N362" s="3" t="s">
        <v>132</v>
      </c>
      <c r="O362" s="3" t="s">
        <v>253</v>
      </c>
      <c r="P362" s="3" t="s">
        <v>233</v>
      </c>
      <c r="Q362" s="3" t="s">
        <v>256</v>
      </c>
      <c r="R362" s="3"/>
      <c r="S362" t="s">
        <v>119</v>
      </c>
      <c r="T362" s="5" t="s">
        <v>121</v>
      </c>
      <c r="U362" s="5" t="s">
        <v>53</v>
      </c>
    </row>
    <row r="363" spans="1:21">
      <c r="A363" s="1">
        <v>3051</v>
      </c>
      <c r="B363" s="2">
        <v>2383298</v>
      </c>
      <c r="C363" s="3"/>
      <c r="D363" s="4" t="s">
        <v>1712</v>
      </c>
      <c r="E363" s="5" t="s">
        <v>448</v>
      </c>
      <c r="F363" s="6">
        <v>44407</v>
      </c>
      <c r="G363" s="3" t="s">
        <v>117</v>
      </c>
      <c r="H363" s="3" t="s">
        <v>116</v>
      </c>
      <c r="I363" s="3" t="s">
        <v>115</v>
      </c>
      <c r="J363" s="3"/>
      <c r="K363" s="3" t="s">
        <v>114</v>
      </c>
      <c r="L363" s="3" t="s">
        <v>118</v>
      </c>
      <c r="M363" s="7">
        <v>44410.421087962961</v>
      </c>
      <c r="N363" s="3" t="s">
        <v>31</v>
      </c>
      <c r="O363" s="3"/>
      <c r="P363" s="3"/>
      <c r="Q363" s="3"/>
      <c r="R363" s="3"/>
      <c r="S363" t="s">
        <v>119</v>
      </c>
      <c r="T363" s="5" t="s">
        <v>121</v>
      </c>
      <c r="U363" s="5" t="s">
        <v>120</v>
      </c>
    </row>
    <row r="364" spans="1:21">
      <c r="A364" s="1">
        <v>2432</v>
      </c>
      <c r="B364" s="2">
        <v>601214</v>
      </c>
      <c r="C364" s="3"/>
      <c r="D364" s="4" t="s">
        <v>1713</v>
      </c>
      <c r="E364" s="5" t="s">
        <v>449</v>
      </c>
      <c r="F364" s="6">
        <v>44245</v>
      </c>
      <c r="G364" s="3" t="s">
        <v>117</v>
      </c>
      <c r="H364" s="3" t="s">
        <v>128</v>
      </c>
      <c r="I364" s="3" t="s">
        <v>141</v>
      </c>
      <c r="J364" s="3" t="s">
        <v>240</v>
      </c>
      <c r="K364" s="3" t="s">
        <v>114</v>
      </c>
      <c r="L364" s="3" t="s">
        <v>232</v>
      </c>
      <c r="M364" s="7">
        <v>44266.415509259263</v>
      </c>
      <c r="N364" s="3" t="s">
        <v>132</v>
      </c>
      <c r="O364" s="3" t="s">
        <v>64</v>
      </c>
      <c r="P364" s="3" t="s">
        <v>241</v>
      </c>
      <c r="Q364" s="3" t="s">
        <v>240</v>
      </c>
      <c r="R364" s="3"/>
      <c r="S364" t="s">
        <v>119</v>
      </c>
      <c r="T364" s="5" t="s">
        <v>121</v>
      </c>
      <c r="U364" s="5" t="s">
        <v>36</v>
      </c>
    </row>
    <row r="365" spans="1:21">
      <c r="A365" s="1">
        <v>2433</v>
      </c>
      <c r="B365" s="2">
        <v>601211</v>
      </c>
      <c r="C365" s="3"/>
      <c r="D365" s="4" t="s">
        <v>1714</v>
      </c>
      <c r="E365" s="5" t="s">
        <v>449</v>
      </c>
      <c r="F365" s="6">
        <v>44245</v>
      </c>
      <c r="G365" s="3" t="s">
        <v>117</v>
      </c>
      <c r="H365" s="3" t="s">
        <v>128</v>
      </c>
      <c r="I365" s="3" t="s">
        <v>141</v>
      </c>
      <c r="J365" s="3" t="s">
        <v>240</v>
      </c>
      <c r="K365" s="3" t="s">
        <v>114</v>
      </c>
      <c r="L365" s="3" t="s">
        <v>118</v>
      </c>
      <c r="M365" s="7">
        <v>44266.415717592594</v>
      </c>
      <c r="N365" s="3" t="s">
        <v>132</v>
      </c>
      <c r="O365" s="3" t="s">
        <v>64</v>
      </c>
      <c r="P365" s="3" t="s">
        <v>241</v>
      </c>
      <c r="Q365" s="3" t="s">
        <v>240</v>
      </c>
      <c r="R365" s="3"/>
      <c r="S365" t="s">
        <v>119</v>
      </c>
      <c r="T365" s="5" t="s">
        <v>121</v>
      </c>
      <c r="U365" s="5" t="s">
        <v>36</v>
      </c>
    </row>
    <row r="366" spans="1:21">
      <c r="A366" s="1">
        <v>2434</v>
      </c>
      <c r="B366" s="2">
        <v>601722</v>
      </c>
      <c r="C366" s="3"/>
      <c r="D366" s="4" t="s">
        <v>1715</v>
      </c>
      <c r="E366" s="5" t="s">
        <v>449</v>
      </c>
      <c r="F366" s="6">
        <v>44245</v>
      </c>
      <c r="G366" s="3" t="s">
        <v>117</v>
      </c>
      <c r="H366" s="3" t="s">
        <v>128</v>
      </c>
      <c r="I366" s="3" t="s">
        <v>141</v>
      </c>
      <c r="J366" s="3" t="s">
        <v>240</v>
      </c>
      <c r="K366" s="3" t="s">
        <v>114</v>
      </c>
      <c r="L366" s="3" t="s">
        <v>123</v>
      </c>
      <c r="M366" s="7">
        <v>44266.415902777779</v>
      </c>
      <c r="N366" s="3" t="s">
        <v>132</v>
      </c>
      <c r="O366" s="3" t="s">
        <v>64</v>
      </c>
      <c r="P366" s="3" t="s">
        <v>241</v>
      </c>
      <c r="Q366" s="3" t="s">
        <v>240</v>
      </c>
      <c r="R366" s="3"/>
      <c r="S366" t="s">
        <v>119</v>
      </c>
      <c r="T366" s="5" t="s">
        <v>121</v>
      </c>
      <c r="U366" s="5" t="s">
        <v>36</v>
      </c>
    </row>
    <row r="367" spans="1:21">
      <c r="A367" s="1">
        <v>2610</v>
      </c>
      <c r="B367" s="2">
        <v>548719</v>
      </c>
      <c r="C367" s="3"/>
      <c r="D367" s="4" t="s">
        <v>1716</v>
      </c>
      <c r="E367" s="5" t="s">
        <v>450</v>
      </c>
      <c r="F367" s="6">
        <v>44272</v>
      </c>
      <c r="G367" s="3" t="s">
        <v>117</v>
      </c>
      <c r="H367" s="3" t="s">
        <v>128</v>
      </c>
      <c r="I367" s="3" t="s">
        <v>141</v>
      </c>
      <c r="J367" s="3" t="s">
        <v>256</v>
      </c>
      <c r="K367" s="3" t="s">
        <v>114</v>
      </c>
      <c r="L367" s="3" t="s">
        <v>123</v>
      </c>
      <c r="M367" s="7">
        <v>44272.397662037038</v>
      </c>
      <c r="N367" s="3" t="s">
        <v>132</v>
      </c>
      <c r="O367" s="3" t="s">
        <v>253</v>
      </c>
      <c r="P367" s="3" t="s">
        <v>233</v>
      </c>
      <c r="Q367" s="3" t="s">
        <v>256</v>
      </c>
      <c r="R367" s="3"/>
      <c r="S367" t="s">
        <v>119</v>
      </c>
      <c r="T367" s="5" t="s">
        <v>121</v>
      </c>
      <c r="U367" s="5" t="s">
        <v>94</v>
      </c>
    </row>
    <row r="368" spans="1:21">
      <c r="A368" s="1">
        <v>2606</v>
      </c>
      <c r="B368" s="2">
        <v>114246</v>
      </c>
      <c r="C368" s="3"/>
      <c r="D368" s="4" t="s">
        <v>1717</v>
      </c>
      <c r="E368" s="5" t="s">
        <v>451</v>
      </c>
      <c r="F368" s="6">
        <v>44270</v>
      </c>
      <c r="G368" s="3" t="s">
        <v>117</v>
      </c>
      <c r="H368" s="3" t="s">
        <v>116</v>
      </c>
      <c r="I368" s="3" t="s">
        <v>115</v>
      </c>
      <c r="J368" s="3" t="s">
        <v>256</v>
      </c>
      <c r="K368" s="3" t="s">
        <v>114</v>
      </c>
      <c r="L368" s="3" t="s">
        <v>123</v>
      </c>
      <c r="M368" s="7">
        <v>44271.441122685188</v>
      </c>
      <c r="N368" s="3" t="s">
        <v>132</v>
      </c>
      <c r="O368" s="3" t="s">
        <v>253</v>
      </c>
      <c r="P368" s="3" t="s">
        <v>233</v>
      </c>
      <c r="Q368" s="3" t="s">
        <v>256</v>
      </c>
      <c r="R368" s="3"/>
      <c r="S368" t="s">
        <v>119</v>
      </c>
      <c r="T368" s="5" t="s">
        <v>121</v>
      </c>
      <c r="U368" s="5" t="s">
        <v>120</v>
      </c>
    </row>
    <row r="369" spans="1:21">
      <c r="A369" s="1">
        <v>2611</v>
      </c>
      <c r="B369" s="2">
        <v>114246</v>
      </c>
      <c r="C369" s="3"/>
      <c r="D369" s="4" t="s">
        <v>1717</v>
      </c>
      <c r="E369" s="5" t="s">
        <v>451</v>
      </c>
      <c r="F369" s="6">
        <v>44272</v>
      </c>
      <c r="G369" s="3" t="s">
        <v>117</v>
      </c>
      <c r="H369" s="3" t="s">
        <v>128</v>
      </c>
      <c r="I369" s="3" t="s">
        <v>141</v>
      </c>
      <c r="J369" s="3" t="s">
        <v>256</v>
      </c>
      <c r="K369" s="3" t="s">
        <v>114</v>
      </c>
      <c r="L369" s="3" t="s">
        <v>123</v>
      </c>
      <c r="M369" s="7">
        <v>44272.398530092592</v>
      </c>
      <c r="N369" s="3" t="s">
        <v>132</v>
      </c>
      <c r="O369" s="3" t="s">
        <v>253</v>
      </c>
      <c r="P369" s="3" t="s">
        <v>233</v>
      </c>
      <c r="Q369" s="3" t="s">
        <v>256</v>
      </c>
      <c r="R369" s="3"/>
      <c r="S369" t="s">
        <v>119</v>
      </c>
      <c r="T369" s="5" t="s">
        <v>121</v>
      </c>
      <c r="U369" s="5" t="s">
        <v>94</v>
      </c>
    </row>
    <row r="370" spans="1:21">
      <c r="A370" s="1">
        <v>2661</v>
      </c>
      <c r="B370" s="2">
        <v>4465849</v>
      </c>
      <c r="C370" s="3"/>
      <c r="D370" s="4" t="s">
        <v>1718</v>
      </c>
      <c r="E370" s="5" t="s">
        <v>452</v>
      </c>
      <c r="F370" s="6">
        <v>44301</v>
      </c>
      <c r="G370" s="3" t="s">
        <v>117</v>
      </c>
      <c r="H370" s="3" t="s">
        <v>128</v>
      </c>
      <c r="I370" s="3" t="s">
        <v>141</v>
      </c>
      <c r="J370" s="3" t="s">
        <v>256</v>
      </c>
      <c r="K370" s="3" t="s">
        <v>114</v>
      </c>
      <c r="L370" s="3" t="s">
        <v>123</v>
      </c>
      <c r="M370" s="7">
        <v>44301.640810185185</v>
      </c>
      <c r="N370" s="3" t="s">
        <v>132</v>
      </c>
      <c r="O370" s="3" t="s">
        <v>253</v>
      </c>
      <c r="P370" s="3" t="s">
        <v>233</v>
      </c>
      <c r="Q370" s="3" t="s">
        <v>256</v>
      </c>
      <c r="R370" s="3"/>
      <c r="S370" t="s">
        <v>119</v>
      </c>
      <c r="T370" s="5" t="s">
        <v>121</v>
      </c>
      <c r="U370" s="5" t="s">
        <v>94</v>
      </c>
    </row>
    <row r="371" spans="1:21">
      <c r="A371" s="1">
        <v>2362</v>
      </c>
      <c r="B371" s="2">
        <v>544411</v>
      </c>
      <c r="C371" s="3"/>
      <c r="D371" s="4" t="s">
        <v>1719</v>
      </c>
      <c r="E371" s="5" t="s">
        <v>453</v>
      </c>
      <c r="F371" s="6">
        <v>44229</v>
      </c>
      <c r="G371" s="3" t="s">
        <v>117</v>
      </c>
      <c r="H371" s="3" t="s">
        <v>128</v>
      </c>
      <c r="I371" s="3" t="s">
        <v>150</v>
      </c>
      <c r="J371" s="3" t="s">
        <v>256</v>
      </c>
      <c r="K371" s="3" t="s">
        <v>125</v>
      </c>
      <c r="L371" s="3" t="s">
        <v>130</v>
      </c>
      <c r="M371" s="7">
        <v>44265.669641203705</v>
      </c>
      <c r="N371" s="3" t="s">
        <v>132</v>
      </c>
      <c r="O371" s="3" t="s">
        <v>253</v>
      </c>
      <c r="P371" s="3" t="s">
        <v>233</v>
      </c>
      <c r="Q371" s="3" t="s">
        <v>256</v>
      </c>
      <c r="R371" s="3"/>
      <c r="S371" t="s">
        <v>119</v>
      </c>
      <c r="T371" s="5" t="s">
        <v>121</v>
      </c>
      <c r="U371" s="5" t="s">
        <v>94</v>
      </c>
    </row>
    <row r="372" spans="1:21">
      <c r="A372" s="1">
        <v>3062</v>
      </c>
      <c r="B372" s="2">
        <v>1983171</v>
      </c>
      <c r="C372" s="3"/>
      <c r="D372" s="4" t="s">
        <v>1720</v>
      </c>
      <c r="E372" s="5" t="s">
        <v>454</v>
      </c>
      <c r="F372" s="6">
        <v>44410</v>
      </c>
      <c r="G372" s="3" t="s">
        <v>117</v>
      </c>
      <c r="H372" s="3" t="s">
        <v>128</v>
      </c>
      <c r="I372" s="3" t="s">
        <v>238</v>
      </c>
      <c r="J372" s="3" t="s">
        <v>455</v>
      </c>
      <c r="K372" s="3" t="s">
        <v>114</v>
      </c>
      <c r="L372" s="3" t="s">
        <v>130</v>
      </c>
      <c r="M372" s="7">
        <v>44410.425798611112</v>
      </c>
      <c r="N372" s="3" t="s">
        <v>31</v>
      </c>
      <c r="O372" s="3" t="s">
        <v>143</v>
      </c>
      <c r="P372" s="3" t="s">
        <v>144</v>
      </c>
      <c r="Q372" s="3" t="s">
        <v>455</v>
      </c>
      <c r="R372" s="3"/>
      <c r="S372" t="s">
        <v>119</v>
      </c>
      <c r="T372" s="5" t="s">
        <v>121</v>
      </c>
      <c r="U372" s="5" t="s">
        <v>29</v>
      </c>
    </row>
    <row r="373" spans="1:21">
      <c r="A373" s="1">
        <v>915</v>
      </c>
      <c r="B373" s="2">
        <v>365729</v>
      </c>
      <c r="C373" s="3"/>
      <c r="D373" s="4" t="s">
        <v>1721</v>
      </c>
      <c r="E373" s="5" t="s">
        <v>456</v>
      </c>
      <c r="F373" s="6">
        <v>43657</v>
      </c>
      <c r="G373" s="3" t="s">
        <v>117</v>
      </c>
      <c r="H373" s="3" t="s">
        <v>128</v>
      </c>
      <c r="I373" s="3" t="s">
        <v>238</v>
      </c>
      <c r="J373" s="3" t="s">
        <v>457</v>
      </c>
      <c r="K373" s="3" t="s">
        <v>114</v>
      </c>
      <c r="L373" s="3" t="s">
        <v>130</v>
      </c>
      <c r="M373" s="7">
        <v>43657.569050925929</v>
      </c>
      <c r="N373" s="3" t="s">
        <v>31</v>
      </c>
      <c r="O373" s="3" t="s">
        <v>425</v>
      </c>
      <c r="P373" s="3" t="s">
        <v>457</v>
      </c>
      <c r="Q373" s="3" t="s">
        <v>457</v>
      </c>
      <c r="R373" s="3"/>
      <c r="S373" t="s">
        <v>119</v>
      </c>
      <c r="T373" s="5" t="s">
        <v>121</v>
      </c>
      <c r="U373" s="5" t="s">
        <v>458</v>
      </c>
    </row>
    <row r="374" spans="1:21">
      <c r="A374" s="1">
        <v>2625</v>
      </c>
      <c r="B374" s="2">
        <v>2170009</v>
      </c>
      <c r="C374" s="3"/>
      <c r="D374" s="4" t="s">
        <v>1722</v>
      </c>
      <c r="E374" s="5" t="s">
        <v>459</v>
      </c>
      <c r="F374" s="6">
        <v>44273</v>
      </c>
      <c r="G374" s="3" t="s">
        <v>117</v>
      </c>
      <c r="H374" s="3" t="s">
        <v>285</v>
      </c>
      <c r="I374" s="3" t="s">
        <v>352</v>
      </c>
      <c r="J374" s="3"/>
      <c r="K374" s="3" t="s">
        <v>125</v>
      </c>
      <c r="L374" s="3" t="s">
        <v>130</v>
      </c>
      <c r="M374" s="7">
        <v>44453.513865740744</v>
      </c>
      <c r="N374" s="3" t="s">
        <v>34</v>
      </c>
      <c r="O374" s="3"/>
      <c r="P374" s="3"/>
      <c r="Q374" s="3"/>
      <c r="R374" s="3"/>
      <c r="S374" t="s">
        <v>119</v>
      </c>
      <c r="T374" s="5" t="s">
        <v>121</v>
      </c>
      <c r="U374" s="5" t="s">
        <v>460</v>
      </c>
    </row>
    <row r="375" spans="1:21">
      <c r="A375" s="1">
        <v>2130</v>
      </c>
      <c r="B375" s="2">
        <v>882779</v>
      </c>
      <c r="C375" s="3"/>
      <c r="D375" s="4" t="s">
        <v>1723</v>
      </c>
      <c r="E375" s="5" t="s">
        <v>461</v>
      </c>
      <c r="F375" s="6">
        <v>44110</v>
      </c>
      <c r="G375" s="3" t="s">
        <v>117</v>
      </c>
      <c r="H375" s="3" t="s">
        <v>128</v>
      </c>
      <c r="I375" s="3" t="s">
        <v>150</v>
      </c>
      <c r="J375" s="3" t="s">
        <v>221</v>
      </c>
      <c r="K375" s="3" t="s">
        <v>134</v>
      </c>
      <c r="L375" s="3" t="s">
        <v>130</v>
      </c>
      <c r="M375" s="7">
        <v>44365.705347222225</v>
      </c>
      <c r="N375" s="3" t="s">
        <v>138</v>
      </c>
      <c r="O375" s="3" t="s">
        <v>64</v>
      </c>
      <c r="P375" s="3" t="s">
        <v>137</v>
      </c>
      <c r="Q375" s="3" t="s">
        <v>221</v>
      </c>
      <c r="R375" s="3"/>
      <c r="S375" t="s">
        <v>119</v>
      </c>
      <c r="T375" s="5" t="s">
        <v>121</v>
      </c>
      <c r="U375" s="5" t="s">
        <v>222</v>
      </c>
    </row>
    <row r="376" spans="1:21">
      <c r="A376" s="1">
        <v>2131</v>
      </c>
      <c r="B376" s="2">
        <v>838489</v>
      </c>
      <c r="C376" s="3"/>
      <c r="D376" s="4" t="s">
        <v>1724</v>
      </c>
      <c r="E376" s="5" t="s">
        <v>462</v>
      </c>
      <c r="F376" s="6">
        <v>44110</v>
      </c>
      <c r="G376" s="3" t="s">
        <v>117</v>
      </c>
      <c r="H376" s="3" t="s">
        <v>128</v>
      </c>
      <c r="I376" s="3" t="s">
        <v>150</v>
      </c>
      <c r="J376" s="3" t="s">
        <v>161</v>
      </c>
      <c r="K376" s="3" t="s">
        <v>134</v>
      </c>
      <c r="L376" s="3" t="s">
        <v>130</v>
      </c>
      <c r="M376" s="7">
        <v>44365.702025462961</v>
      </c>
      <c r="N376" s="3" t="s">
        <v>138</v>
      </c>
      <c r="O376" s="3" t="s">
        <v>64</v>
      </c>
      <c r="P376" s="3" t="s">
        <v>137</v>
      </c>
      <c r="Q376" s="3" t="s">
        <v>161</v>
      </c>
      <c r="R376" s="3"/>
      <c r="S376" t="s">
        <v>119</v>
      </c>
      <c r="T376" s="5" t="s">
        <v>121</v>
      </c>
      <c r="U376" s="5" t="s">
        <v>162</v>
      </c>
    </row>
    <row r="377" spans="1:21">
      <c r="A377" s="1">
        <v>2132</v>
      </c>
      <c r="B377" s="2">
        <v>821012</v>
      </c>
      <c r="C377" s="3"/>
      <c r="D377" s="4" t="s">
        <v>1725</v>
      </c>
      <c r="E377" s="5" t="s">
        <v>463</v>
      </c>
      <c r="F377" s="6">
        <v>44110</v>
      </c>
      <c r="G377" s="3" t="s">
        <v>117</v>
      </c>
      <c r="H377" s="3" t="s">
        <v>128</v>
      </c>
      <c r="I377" s="3" t="s">
        <v>150</v>
      </c>
      <c r="J377" s="3" t="s">
        <v>152</v>
      </c>
      <c r="K377" s="3" t="s">
        <v>134</v>
      </c>
      <c r="L377" s="3" t="s">
        <v>130</v>
      </c>
      <c r="M377" s="7">
        <v>44365.698877314811</v>
      </c>
      <c r="N377" s="3" t="s">
        <v>138</v>
      </c>
      <c r="O377" s="3" t="s">
        <v>64</v>
      </c>
      <c r="P377" s="3" t="s">
        <v>137</v>
      </c>
      <c r="Q377" s="3" t="s">
        <v>152</v>
      </c>
      <c r="R377" s="3"/>
      <c r="S377" t="s">
        <v>119</v>
      </c>
      <c r="T377" s="5" t="s">
        <v>121</v>
      </c>
      <c r="U377" s="5" t="s">
        <v>153</v>
      </c>
    </row>
    <row r="378" spans="1:21">
      <c r="A378" s="1">
        <v>2133</v>
      </c>
      <c r="B378" s="2">
        <v>924817</v>
      </c>
      <c r="C378" s="3"/>
      <c r="D378" s="4" t="s">
        <v>1726</v>
      </c>
      <c r="E378" s="5" t="s">
        <v>464</v>
      </c>
      <c r="F378" s="6">
        <v>44110</v>
      </c>
      <c r="G378" s="3" t="s">
        <v>117</v>
      </c>
      <c r="H378" s="3" t="s">
        <v>128</v>
      </c>
      <c r="I378" s="3" t="s">
        <v>150</v>
      </c>
      <c r="J378" s="3" t="s">
        <v>465</v>
      </c>
      <c r="K378" s="3" t="s">
        <v>134</v>
      </c>
      <c r="L378" s="3" t="s">
        <v>130</v>
      </c>
      <c r="M378" s="7">
        <v>44365.694560185184</v>
      </c>
      <c r="N378" s="3" t="s">
        <v>138</v>
      </c>
      <c r="O378" s="3" t="s">
        <v>64</v>
      </c>
      <c r="P378" s="3" t="s">
        <v>137</v>
      </c>
      <c r="Q378" s="3" t="s">
        <v>465</v>
      </c>
      <c r="R378" s="3"/>
      <c r="S378" t="s">
        <v>119</v>
      </c>
      <c r="T378" s="5" t="s">
        <v>121</v>
      </c>
      <c r="U378" s="5" t="s">
        <v>466</v>
      </c>
    </row>
    <row r="379" spans="1:21">
      <c r="A379" s="1">
        <v>2244</v>
      </c>
      <c r="B379" s="2">
        <v>854980</v>
      </c>
      <c r="C379" s="3"/>
      <c r="D379" s="4" t="s">
        <v>1727</v>
      </c>
      <c r="E379" s="5" t="s">
        <v>467</v>
      </c>
      <c r="F379" s="6">
        <v>44174</v>
      </c>
      <c r="G379" s="3" t="s">
        <v>117</v>
      </c>
      <c r="H379" s="3" t="s">
        <v>128</v>
      </c>
      <c r="I379" s="3" t="s">
        <v>150</v>
      </c>
      <c r="J379" s="3" t="s">
        <v>465</v>
      </c>
      <c r="K379" s="3" t="s">
        <v>134</v>
      </c>
      <c r="L379" s="3" t="s">
        <v>130</v>
      </c>
      <c r="M379" s="7">
        <v>44365.694907407407</v>
      </c>
      <c r="N379" s="3" t="s">
        <v>138</v>
      </c>
      <c r="O379" s="3" t="s">
        <v>64</v>
      </c>
      <c r="P379" s="3" t="s">
        <v>137</v>
      </c>
      <c r="Q379" s="3" t="s">
        <v>465</v>
      </c>
      <c r="R379" s="3"/>
      <c r="S379" t="s">
        <v>119</v>
      </c>
      <c r="T379" s="5" t="s">
        <v>121</v>
      </c>
      <c r="U379" s="5" t="s">
        <v>466</v>
      </c>
    </row>
    <row r="380" spans="1:21">
      <c r="A380" s="1">
        <v>176</v>
      </c>
      <c r="B380" s="2">
        <v>221814</v>
      </c>
      <c r="C380" s="3"/>
      <c r="D380" s="4" t="s">
        <v>1728</v>
      </c>
      <c r="E380" s="5" t="s">
        <v>468</v>
      </c>
      <c r="F380" s="6">
        <v>42866</v>
      </c>
      <c r="G380" s="3" t="s">
        <v>117</v>
      </c>
      <c r="H380" s="3" t="s">
        <v>128</v>
      </c>
      <c r="I380" s="3" t="s">
        <v>135</v>
      </c>
      <c r="J380" s="3" t="s">
        <v>465</v>
      </c>
      <c r="K380" s="3" t="s">
        <v>134</v>
      </c>
      <c r="L380" s="3" t="s">
        <v>130</v>
      </c>
      <c r="M380" s="7">
        <v>44365.695196759261</v>
      </c>
      <c r="N380" s="3" t="s">
        <v>138</v>
      </c>
      <c r="O380" s="3" t="s">
        <v>64</v>
      </c>
      <c r="P380" s="3" t="s">
        <v>137</v>
      </c>
      <c r="Q380" s="3" t="s">
        <v>465</v>
      </c>
      <c r="R380" s="3"/>
      <c r="S380" t="s">
        <v>119</v>
      </c>
      <c r="T380" s="5" t="s">
        <v>121</v>
      </c>
      <c r="U380" s="5" t="s">
        <v>466</v>
      </c>
    </row>
    <row r="381" spans="1:21">
      <c r="A381" s="1">
        <v>2134</v>
      </c>
      <c r="B381" s="2">
        <v>1348579</v>
      </c>
      <c r="C381" s="3"/>
      <c r="D381" s="4" t="s">
        <v>1729</v>
      </c>
      <c r="E381" s="5" t="s">
        <v>469</v>
      </c>
      <c r="F381" s="6">
        <v>44110</v>
      </c>
      <c r="G381" s="3" t="s">
        <v>117</v>
      </c>
      <c r="H381" s="3" t="s">
        <v>128</v>
      </c>
      <c r="I381" s="3" t="s">
        <v>150</v>
      </c>
      <c r="J381" s="3" t="s">
        <v>173</v>
      </c>
      <c r="K381" s="3" t="s">
        <v>134</v>
      </c>
      <c r="L381" s="3" t="s">
        <v>130</v>
      </c>
      <c r="M381" s="7">
        <v>44365.70684027778</v>
      </c>
      <c r="N381" s="3" t="s">
        <v>138</v>
      </c>
      <c r="O381" s="3" t="s">
        <v>64</v>
      </c>
      <c r="P381" s="3" t="s">
        <v>137</v>
      </c>
      <c r="Q381" s="3" t="s">
        <v>173</v>
      </c>
      <c r="R381" s="3"/>
      <c r="S381" t="s">
        <v>119</v>
      </c>
      <c r="T381" s="5" t="s">
        <v>121</v>
      </c>
      <c r="U381" s="5" t="s">
        <v>174</v>
      </c>
    </row>
    <row r="382" spans="1:21">
      <c r="A382" s="1">
        <v>2135</v>
      </c>
      <c r="B382" s="2">
        <v>835060</v>
      </c>
      <c r="C382" s="3"/>
      <c r="D382" s="4" t="s">
        <v>1730</v>
      </c>
      <c r="E382" s="5" t="s">
        <v>470</v>
      </c>
      <c r="F382" s="6">
        <v>44110</v>
      </c>
      <c r="G382" s="3" t="s">
        <v>117</v>
      </c>
      <c r="H382" s="3" t="s">
        <v>128</v>
      </c>
      <c r="I382" s="3" t="s">
        <v>150</v>
      </c>
      <c r="J382" s="3" t="s">
        <v>191</v>
      </c>
      <c r="K382" s="3" t="s">
        <v>134</v>
      </c>
      <c r="L382" s="3" t="s">
        <v>130</v>
      </c>
      <c r="M382" s="7">
        <v>44365.708310185182</v>
      </c>
      <c r="N382" s="3" t="s">
        <v>138</v>
      </c>
      <c r="O382" s="3" t="s">
        <v>64</v>
      </c>
      <c r="P382" s="3" t="s">
        <v>137</v>
      </c>
      <c r="Q382" s="3" t="s">
        <v>191</v>
      </c>
      <c r="R382" s="3"/>
      <c r="S382" t="s">
        <v>119</v>
      </c>
      <c r="T382" s="5" t="s">
        <v>121</v>
      </c>
      <c r="U382" s="5" t="s">
        <v>192</v>
      </c>
    </row>
    <row r="383" spans="1:21">
      <c r="A383" s="1">
        <v>1436</v>
      </c>
      <c r="B383" s="2">
        <v>648003</v>
      </c>
      <c r="C383" s="3"/>
      <c r="D383" s="4" t="s">
        <v>1731</v>
      </c>
      <c r="E383" s="5" t="s">
        <v>471</v>
      </c>
      <c r="F383" s="6">
        <v>43802</v>
      </c>
      <c r="G383" s="3" t="s">
        <v>117</v>
      </c>
      <c r="H383" s="3" t="s">
        <v>128</v>
      </c>
      <c r="I383" s="3" t="s">
        <v>415</v>
      </c>
      <c r="J383" s="3" t="s">
        <v>472</v>
      </c>
      <c r="K383" s="3" t="s">
        <v>114</v>
      </c>
      <c r="L383" s="3" t="s">
        <v>130</v>
      </c>
      <c r="M383" s="7">
        <v>44385.672465277778</v>
      </c>
      <c r="N383" s="3" t="s">
        <v>23</v>
      </c>
      <c r="O383" s="3" t="s">
        <v>88</v>
      </c>
      <c r="P383" s="3" t="s">
        <v>144</v>
      </c>
      <c r="Q383" s="3" t="s">
        <v>472</v>
      </c>
      <c r="R383" s="3"/>
      <c r="S383" t="s">
        <v>119</v>
      </c>
      <c r="T383" s="5" t="s">
        <v>121</v>
      </c>
      <c r="U383" s="5" t="s">
        <v>90</v>
      </c>
    </row>
    <row r="384" spans="1:21">
      <c r="A384" s="1">
        <v>1440</v>
      </c>
      <c r="B384" s="2">
        <v>1085448</v>
      </c>
      <c r="C384" s="3"/>
      <c r="D384" s="4" t="s">
        <v>1732</v>
      </c>
      <c r="E384" s="5" t="s">
        <v>473</v>
      </c>
      <c r="F384" s="6">
        <v>43802</v>
      </c>
      <c r="G384" s="3" t="s">
        <v>117</v>
      </c>
      <c r="H384" s="3" t="s">
        <v>128</v>
      </c>
      <c r="I384" s="3" t="s">
        <v>415</v>
      </c>
      <c r="J384" s="3" t="s">
        <v>474</v>
      </c>
      <c r="K384" s="3" t="s">
        <v>114</v>
      </c>
      <c r="L384" s="3" t="s">
        <v>130</v>
      </c>
      <c r="M384" s="7">
        <v>44385.672766203701</v>
      </c>
      <c r="N384" s="3" t="s">
        <v>23</v>
      </c>
      <c r="O384" s="3" t="s">
        <v>88</v>
      </c>
      <c r="P384" s="3" t="s">
        <v>144</v>
      </c>
      <c r="Q384" s="3" t="s">
        <v>474</v>
      </c>
      <c r="R384" s="3"/>
      <c r="S384" t="s">
        <v>119</v>
      </c>
      <c r="T384" s="5" t="s">
        <v>121</v>
      </c>
      <c r="U384" s="5" t="s">
        <v>90</v>
      </c>
    </row>
    <row r="385" spans="1:21">
      <c r="A385" s="1">
        <v>2650</v>
      </c>
      <c r="B385" s="2">
        <v>784896</v>
      </c>
      <c r="C385" s="3"/>
      <c r="D385" s="4" t="s">
        <v>1733</v>
      </c>
      <c r="E385" s="5" t="s">
        <v>475</v>
      </c>
      <c r="F385" s="6">
        <v>44293</v>
      </c>
      <c r="G385" s="3" t="s">
        <v>117</v>
      </c>
      <c r="H385" s="3" t="s">
        <v>282</v>
      </c>
      <c r="I385" s="3" t="s">
        <v>405</v>
      </c>
      <c r="J385" s="3"/>
      <c r="K385" s="3" t="s">
        <v>125</v>
      </c>
      <c r="L385" s="3" t="s">
        <v>130</v>
      </c>
      <c r="M385" s="7">
        <v>44385.67701388889</v>
      </c>
      <c r="N385" s="3" t="s">
        <v>23</v>
      </c>
      <c r="O385" s="3"/>
      <c r="P385" s="3"/>
      <c r="Q385" s="3"/>
      <c r="R385" s="3"/>
      <c r="S385" t="s">
        <v>119</v>
      </c>
      <c r="T385" s="5" t="s">
        <v>121</v>
      </c>
      <c r="U385" s="5" t="s">
        <v>280</v>
      </c>
    </row>
    <row r="386" spans="1:21">
      <c r="A386" s="1">
        <v>2652</v>
      </c>
      <c r="B386" s="2">
        <v>784896</v>
      </c>
      <c r="C386" s="3"/>
      <c r="D386" s="4" t="s">
        <v>1733</v>
      </c>
      <c r="E386" s="5" t="s">
        <v>476</v>
      </c>
      <c r="F386" s="6">
        <v>44294</v>
      </c>
      <c r="G386" s="3" t="s">
        <v>117</v>
      </c>
      <c r="H386" s="3" t="s">
        <v>128</v>
      </c>
      <c r="I386" s="3" t="s">
        <v>279</v>
      </c>
      <c r="J386" s="3" t="s">
        <v>256</v>
      </c>
      <c r="K386" s="3" t="s">
        <v>125</v>
      </c>
      <c r="L386" s="3" t="s">
        <v>123</v>
      </c>
      <c r="M386" s="7">
        <v>44294.509259259263</v>
      </c>
      <c r="N386" s="3" t="s">
        <v>132</v>
      </c>
      <c r="O386" s="3" t="s">
        <v>253</v>
      </c>
      <c r="P386" s="3" t="s">
        <v>233</v>
      </c>
      <c r="Q386" s="3" t="s">
        <v>256</v>
      </c>
      <c r="R386" s="3"/>
      <c r="S386" t="s">
        <v>119</v>
      </c>
      <c r="T386" s="5" t="s">
        <v>121</v>
      </c>
      <c r="U386" s="5" t="s">
        <v>94</v>
      </c>
    </row>
    <row r="387" spans="1:21">
      <c r="A387" s="1">
        <v>48</v>
      </c>
      <c r="B387" s="2">
        <v>106963</v>
      </c>
      <c r="C387" s="3"/>
      <c r="D387" s="4" t="s">
        <v>1734</v>
      </c>
      <c r="E387" s="5" t="s">
        <v>477</v>
      </c>
      <c r="F387" s="6">
        <v>43518</v>
      </c>
      <c r="G387" s="3" t="s">
        <v>117</v>
      </c>
      <c r="H387" s="3" t="s">
        <v>128</v>
      </c>
      <c r="I387" s="3" t="s">
        <v>238</v>
      </c>
      <c r="J387" s="3" t="s">
        <v>478</v>
      </c>
      <c r="K387" s="3" t="s">
        <v>114</v>
      </c>
      <c r="L387" s="3" t="s">
        <v>118</v>
      </c>
      <c r="M387" s="7">
        <v>44266.410532407404</v>
      </c>
      <c r="N387" s="3" t="s">
        <v>132</v>
      </c>
      <c r="O387" s="3" t="s">
        <v>64</v>
      </c>
      <c r="P387" s="3" t="s">
        <v>478</v>
      </c>
      <c r="Q387" s="3" t="s">
        <v>478</v>
      </c>
      <c r="R387" s="3"/>
      <c r="S387" t="s">
        <v>119</v>
      </c>
      <c r="T387" s="5" t="s">
        <v>121</v>
      </c>
      <c r="U387" s="5" t="s">
        <v>66</v>
      </c>
    </row>
    <row r="388" spans="1:21">
      <c r="A388" s="1">
        <v>2673</v>
      </c>
      <c r="B388" s="2">
        <v>256866</v>
      </c>
      <c r="C388" s="3"/>
      <c r="D388" s="4" t="s">
        <v>1735</v>
      </c>
      <c r="E388" s="5" t="s">
        <v>479</v>
      </c>
      <c r="F388" s="6">
        <v>44317</v>
      </c>
      <c r="G388" s="3" t="s">
        <v>117</v>
      </c>
      <c r="H388" s="3" t="s">
        <v>116</v>
      </c>
      <c r="I388" s="3" t="s">
        <v>115</v>
      </c>
      <c r="J388" s="3" t="s">
        <v>256</v>
      </c>
      <c r="K388" s="3" t="s">
        <v>114</v>
      </c>
      <c r="L388" s="3" t="s">
        <v>118</v>
      </c>
      <c r="M388" s="7">
        <v>44319.60434027778</v>
      </c>
      <c r="N388" s="3" t="s">
        <v>31</v>
      </c>
      <c r="O388" s="3" t="s">
        <v>253</v>
      </c>
      <c r="P388" s="3" t="s">
        <v>233</v>
      </c>
      <c r="Q388" s="3" t="s">
        <v>256</v>
      </c>
      <c r="R388" s="3"/>
      <c r="S388" t="s">
        <v>119</v>
      </c>
      <c r="T388" s="5" t="s">
        <v>121</v>
      </c>
      <c r="U388" s="5" t="s">
        <v>120</v>
      </c>
    </row>
    <row r="389" spans="1:21">
      <c r="A389" s="1">
        <v>2675</v>
      </c>
      <c r="B389" s="2">
        <v>259410</v>
      </c>
      <c r="C389" s="3"/>
      <c r="D389" s="4" t="s">
        <v>1736</v>
      </c>
      <c r="E389" s="5" t="s">
        <v>480</v>
      </c>
      <c r="F389" s="6">
        <v>44317</v>
      </c>
      <c r="G389" s="3" t="s">
        <v>117</v>
      </c>
      <c r="H389" s="3" t="s">
        <v>116</v>
      </c>
      <c r="I389" s="3" t="s">
        <v>115</v>
      </c>
      <c r="J389" s="3" t="s">
        <v>256</v>
      </c>
      <c r="K389" s="3" t="s">
        <v>114</v>
      </c>
      <c r="L389" s="3" t="s">
        <v>123</v>
      </c>
      <c r="M389" s="7">
        <v>44319.604444444441</v>
      </c>
      <c r="N389" s="3" t="s">
        <v>31</v>
      </c>
      <c r="O389" s="3" t="s">
        <v>253</v>
      </c>
      <c r="P389" s="3" t="s">
        <v>233</v>
      </c>
      <c r="Q389" s="3" t="s">
        <v>256</v>
      </c>
      <c r="R389" s="3"/>
      <c r="S389" t="s">
        <v>119</v>
      </c>
      <c r="T389" s="5" t="s">
        <v>121</v>
      </c>
      <c r="U389" s="5" t="s">
        <v>120</v>
      </c>
    </row>
    <row r="390" spans="1:21">
      <c r="A390" s="1">
        <v>85</v>
      </c>
      <c r="B390" s="2">
        <v>167507</v>
      </c>
      <c r="C390" s="3"/>
      <c r="D390" s="4" t="s">
        <v>1737</v>
      </c>
      <c r="E390" s="5" t="s">
        <v>481</v>
      </c>
      <c r="F390" s="6">
        <v>42563</v>
      </c>
      <c r="G390" s="3" t="s">
        <v>117</v>
      </c>
      <c r="H390" s="3" t="s">
        <v>128</v>
      </c>
      <c r="I390" s="3" t="s">
        <v>347</v>
      </c>
      <c r="J390" s="3" t="s">
        <v>478</v>
      </c>
      <c r="K390" s="3" t="s">
        <v>114</v>
      </c>
      <c r="L390" s="3" t="s">
        <v>118</v>
      </c>
      <c r="M390" s="7">
        <v>44266.410844907405</v>
      </c>
      <c r="N390" s="3" t="s">
        <v>132</v>
      </c>
      <c r="O390" s="3" t="s">
        <v>64</v>
      </c>
      <c r="P390" s="3" t="s">
        <v>478</v>
      </c>
      <c r="Q390" s="3" t="s">
        <v>478</v>
      </c>
      <c r="R390" s="3"/>
      <c r="S390" t="s">
        <v>119</v>
      </c>
      <c r="T390" s="5" t="s">
        <v>121</v>
      </c>
      <c r="U390" s="5" t="s">
        <v>66</v>
      </c>
    </row>
    <row r="391" spans="1:21">
      <c r="A391" s="1">
        <v>1370</v>
      </c>
      <c r="B391" s="2">
        <v>217376</v>
      </c>
      <c r="C391" s="3"/>
      <c r="D391" s="4" t="s">
        <v>1738</v>
      </c>
      <c r="E391" s="5" t="s">
        <v>482</v>
      </c>
      <c r="F391" s="6">
        <v>44196</v>
      </c>
      <c r="G391" s="3" t="s">
        <v>117</v>
      </c>
      <c r="H391" s="3" t="s">
        <v>128</v>
      </c>
      <c r="I391" s="3" t="s">
        <v>347</v>
      </c>
      <c r="J391" s="3" t="s">
        <v>256</v>
      </c>
      <c r="K391" s="3" t="s">
        <v>125</v>
      </c>
      <c r="L391" s="3" t="s">
        <v>130</v>
      </c>
      <c r="M391" s="7">
        <v>44264.450810185182</v>
      </c>
      <c r="N391" s="3" t="s">
        <v>31</v>
      </c>
      <c r="O391" s="3" t="s">
        <v>253</v>
      </c>
      <c r="P391" s="3" t="s">
        <v>233</v>
      </c>
      <c r="Q391" s="3" t="s">
        <v>256</v>
      </c>
      <c r="R391" s="3"/>
      <c r="S391" t="s">
        <v>119</v>
      </c>
      <c r="T391" s="5" t="s">
        <v>121</v>
      </c>
      <c r="U391" s="5" t="s">
        <v>94</v>
      </c>
    </row>
    <row r="392" spans="1:21">
      <c r="A392" s="1">
        <v>2770</v>
      </c>
      <c r="B392" s="2">
        <v>4220701</v>
      </c>
      <c r="C392" s="3"/>
      <c r="D392" s="4" t="s">
        <v>1739</v>
      </c>
      <c r="E392" s="5" t="s">
        <v>483</v>
      </c>
      <c r="F392" s="6">
        <v>44328</v>
      </c>
      <c r="G392" s="3" t="s">
        <v>117</v>
      </c>
      <c r="H392" s="3" t="s">
        <v>128</v>
      </c>
      <c r="I392" s="3" t="s">
        <v>150</v>
      </c>
      <c r="J392" s="3" t="s">
        <v>188</v>
      </c>
      <c r="K392" s="3" t="s">
        <v>134</v>
      </c>
      <c r="L392" s="3" t="s">
        <v>130</v>
      </c>
      <c r="M392" s="7">
        <v>44370.328888888886</v>
      </c>
      <c r="N392" s="3" t="s">
        <v>138</v>
      </c>
      <c r="O392" s="3" t="s">
        <v>64</v>
      </c>
      <c r="P392" s="3" t="s">
        <v>137</v>
      </c>
      <c r="Q392" s="3" t="s">
        <v>188</v>
      </c>
      <c r="R392" s="3"/>
      <c r="S392" t="s">
        <v>119</v>
      </c>
      <c r="T392" s="5" t="s">
        <v>121</v>
      </c>
      <c r="U392" s="5" t="s">
        <v>189</v>
      </c>
    </row>
    <row r="393" spans="1:21">
      <c r="A393" s="1">
        <v>2234</v>
      </c>
      <c r="B393" s="2">
        <v>569548</v>
      </c>
      <c r="C393" s="3"/>
      <c r="D393" s="4" t="s">
        <v>1740</v>
      </c>
      <c r="E393" s="5" t="s">
        <v>484</v>
      </c>
      <c r="F393" s="6">
        <v>44166</v>
      </c>
      <c r="G393" s="3" t="s">
        <v>117</v>
      </c>
      <c r="H393" s="3" t="s">
        <v>128</v>
      </c>
      <c r="I393" s="3" t="s">
        <v>150</v>
      </c>
      <c r="J393" s="3" t="s">
        <v>485</v>
      </c>
      <c r="K393" s="3" t="s">
        <v>134</v>
      </c>
      <c r="L393" s="3" t="s">
        <v>130</v>
      </c>
      <c r="M393" s="7">
        <v>44376.639872685184</v>
      </c>
      <c r="N393" s="3" t="s">
        <v>138</v>
      </c>
      <c r="O393" s="3" t="s">
        <v>64</v>
      </c>
      <c r="P393" s="3" t="s">
        <v>241</v>
      </c>
      <c r="Q393" s="3" t="s">
        <v>485</v>
      </c>
      <c r="R393" s="3"/>
      <c r="S393" t="s">
        <v>119</v>
      </c>
      <c r="T393" s="5" t="s">
        <v>121</v>
      </c>
      <c r="U393" s="5" t="s">
        <v>486</v>
      </c>
    </row>
    <row r="394" spans="1:21">
      <c r="A394" s="1">
        <v>1419</v>
      </c>
      <c r="B394" s="2">
        <v>3671902</v>
      </c>
      <c r="C394" s="3"/>
      <c r="D394" s="4" t="s">
        <v>1741</v>
      </c>
      <c r="E394" s="5" t="s">
        <v>487</v>
      </c>
      <c r="F394" s="6">
        <v>43790</v>
      </c>
      <c r="G394" s="3" t="s">
        <v>117</v>
      </c>
      <c r="H394" s="3" t="s">
        <v>128</v>
      </c>
      <c r="I394" s="3" t="s">
        <v>150</v>
      </c>
      <c r="J394" s="3" t="s">
        <v>474</v>
      </c>
      <c r="K394" s="3" t="s">
        <v>114</v>
      </c>
      <c r="L394" s="3" t="s">
        <v>123</v>
      </c>
      <c r="M394" s="7">
        <v>43790.500150462962</v>
      </c>
      <c r="N394" s="3" t="s">
        <v>31</v>
      </c>
      <c r="O394" s="3" t="s">
        <v>88</v>
      </c>
      <c r="P394" s="3" t="s">
        <v>144</v>
      </c>
      <c r="Q394" s="3" t="s">
        <v>474</v>
      </c>
      <c r="R394" s="3"/>
      <c r="S394" t="s">
        <v>119</v>
      </c>
      <c r="T394" s="5" t="s">
        <v>121</v>
      </c>
      <c r="U394" s="5" t="s">
        <v>488</v>
      </c>
    </row>
    <row r="395" spans="1:21">
      <c r="A395" s="1">
        <v>2136</v>
      </c>
      <c r="B395" s="2">
        <v>933307</v>
      </c>
      <c r="C395" s="3"/>
      <c r="D395" s="4" t="s">
        <v>1742</v>
      </c>
      <c r="E395" s="5" t="s">
        <v>489</v>
      </c>
      <c r="F395" s="6">
        <v>44110</v>
      </c>
      <c r="G395" s="3" t="s">
        <v>117</v>
      </c>
      <c r="H395" s="3" t="s">
        <v>128</v>
      </c>
      <c r="I395" s="3" t="s">
        <v>150</v>
      </c>
      <c r="J395" s="3" t="s">
        <v>167</v>
      </c>
      <c r="K395" s="3" t="s">
        <v>134</v>
      </c>
      <c r="L395" s="3" t="s">
        <v>130</v>
      </c>
      <c r="M395" s="7">
        <v>44365.71020833333</v>
      </c>
      <c r="N395" s="3" t="s">
        <v>138</v>
      </c>
      <c r="O395" s="3" t="s">
        <v>64</v>
      </c>
      <c r="P395" s="3" t="s">
        <v>137</v>
      </c>
      <c r="Q395" s="3" t="s">
        <v>167</v>
      </c>
      <c r="R395" s="3"/>
      <c r="S395" t="s">
        <v>119</v>
      </c>
      <c r="T395" s="5" t="s">
        <v>121</v>
      </c>
      <c r="U395" s="5" t="s">
        <v>168</v>
      </c>
    </row>
    <row r="396" spans="1:21">
      <c r="A396" s="1">
        <v>2137</v>
      </c>
      <c r="B396" s="2">
        <v>1048135</v>
      </c>
      <c r="C396" s="3"/>
      <c r="D396" s="4" t="s">
        <v>1743</v>
      </c>
      <c r="E396" s="5" t="s">
        <v>490</v>
      </c>
      <c r="F396" s="6">
        <v>44110</v>
      </c>
      <c r="G396" s="3" t="s">
        <v>117</v>
      </c>
      <c r="H396" s="3" t="s">
        <v>128</v>
      </c>
      <c r="I396" s="3" t="s">
        <v>150</v>
      </c>
      <c r="J396" s="3" t="s">
        <v>170</v>
      </c>
      <c r="K396" s="3" t="s">
        <v>134</v>
      </c>
      <c r="L396" s="3" t="s">
        <v>130</v>
      </c>
      <c r="M396" s="7">
        <v>44368.547280092593</v>
      </c>
      <c r="N396" s="3" t="s">
        <v>138</v>
      </c>
      <c r="O396" s="3" t="s">
        <v>64</v>
      </c>
      <c r="P396" s="3" t="s">
        <v>137</v>
      </c>
      <c r="Q396" s="3" t="s">
        <v>170</v>
      </c>
      <c r="R396" s="3"/>
      <c r="S396" t="s">
        <v>119</v>
      </c>
      <c r="T396" s="5" t="s">
        <v>121</v>
      </c>
      <c r="U396" s="5" t="s">
        <v>171</v>
      </c>
    </row>
    <row r="397" spans="1:21">
      <c r="A397" s="1">
        <v>1713</v>
      </c>
      <c r="B397" s="2">
        <v>1061290</v>
      </c>
      <c r="C397" s="3"/>
      <c r="D397" s="4" t="s">
        <v>1744</v>
      </c>
      <c r="E397" s="5" t="s">
        <v>491</v>
      </c>
      <c r="F397" s="6">
        <v>43949</v>
      </c>
      <c r="G397" s="3" t="s">
        <v>117</v>
      </c>
      <c r="H397" s="3" t="s">
        <v>128</v>
      </c>
      <c r="I397" s="3" t="s">
        <v>279</v>
      </c>
      <c r="J397" s="3" t="s">
        <v>127</v>
      </c>
      <c r="K397" s="3" t="s">
        <v>125</v>
      </c>
      <c r="L397" s="3" t="s">
        <v>130</v>
      </c>
      <c r="M397" s="7">
        <v>44385.671898148146</v>
      </c>
      <c r="N397" s="3" t="s">
        <v>23</v>
      </c>
      <c r="O397" s="3" t="s">
        <v>129</v>
      </c>
      <c r="P397" s="3" t="s">
        <v>131</v>
      </c>
      <c r="Q397" s="3" t="s">
        <v>127</v>
      </c>
      <c r="R397" s="3"/>
      <c r="S397" t="s">
        <v>119</v>
      </c>
      <c r="T397" s="5" t="s">
        <v>121</v>
      </c>
      <c r="U397" s="5" t="s">
        <v>71</v>
      </c>
    </row>
    <row r="398" spans="1:21">
      <c r="A398" s="1">
        <v>2048</v>
      </c>
      <c r="B398" s="2">
        <v>2264067</v>
      </c>
      <c r="C398" s="3"/>
      <c r="D398" s="4" t="s">
        <v>1745</v>
      </c>
      <c r="E398" s="5" t="s">
        <v>447</v>
      </c>
      <c r="F398" s="6">
        <v>44069</v>
      </c>
      <c r="G398" s="3" t="s">
        <v>117</v>
      </c>
      <c r="H398" s="3" t="s">
        <v>128</v>
      </c>
      <c r="I398" s="3" t="s">
        <v>288</v>
      </c>
      <c r="J398" s="3" t="s">
        <v>256</v>
      </c>
      <c r="K398" s="3" t="s">
        <v>114</v>
      </c>
      <c r="L398" s="3" t="s">
        <v>232</v>
      </c>
      <c r="M398" s="7">
        <v>44069.661111111112</v>
      </c>
      <c r="N398" s="3" t="s">
        <v>132</v>
      </c>
      <c r="O398" s="3" t="s">
        <v>253</v>
      </c>
      <c r="P398" s="3" t="s">
        <v>233</v>
      </c>
      <c r="Q398" s="3" t="s">
        <v>256</v>
      </c>
      <c r="R398" s="3"/>
      <c r="S398" t="s">
        <v>119</v>
      </c>
      <c r="T398" s="5" t="s">
        <v>121</v>
      </c>
      <c r="U398" s="5" t="s">
        <v>53</v>
      </c>
    </row>
    <row r="399" spans="1:21">
      <c r="A399" s="1">
        <v>3294</v>
      </c>
      <c r="B399" s="2">
        <v>1707204</v>
      </c>
      <c r="C399" s="3"/>
      <c r="D399" s="4" t="s">
        <v>1746</v>
      </c>
      <c r="E399" s="5" t="s">
        <v>446</v>
      </c>
      <c r="F399" s="6">
        <v>44526</v>
      </c>
      <c r="G399" s="3" t="s">
        <v>117</v>
      </c>
      <c r="H399" s="3" t="s">
        <v>128</v>
      </c>
      <c r="I399" s="3" t="s">
        <v>297</v>
      </c>
      <c r="J399" s="3" t="s">
        <v>256</v>
      </c>
      <c r="K399" s="3" t="s">
        <v>114</v>
      </c>
      <c r="L399" s="3" t="s">
        <v>232</v>
      </c>
      <c r="M399" s="7">
        <v>44526.415277777778</v>
      </c>
      <c r="N399" s="3" t="s">
        <v>132</v>
      </c>
      <c r="O399" s="3" t="s">
        <v>253</v>
      </c>
      <c r="P399" s="3" t="s">
        <v>233</v>
      </c>
      <c r="Q399" s="3" t="s">
        <v>256</v>
      </c>
      <c r="R399" s="3"/>
      <c r="S399" t="s">
        <v>119</v>
      </c>
      <c r="T399" s="5" t="s">
        <v>121</v>
      </c>
      <c r="U399" s="5" t="s">
        <v>53</v>
      </c>
    </row>
    <row r="400" spans="1:21">
      <c r="A400" s="1">
        <v>2788</v>
      </c>
      <c r="B400" s="2">
        <v>71989</v>
      </c>
      <c r="C400" s="3"/>
      <c r="D400" s="4" t="s">
        <v>1747</v>
      </c>
      <c r="E400" s="5" t="s">
        <v>492</v>
      </c>
      <c r="F400" s="6">
        <v>44333</v>
      </c>
      <c r="G400" s="3" t="s">
        <v>117</v>
      </c>
      <c r="H400" s="3" t="s">
        <v>128</v>
      </c>
      <c r="I400" s="3" t="s">
        <v>372</v>
      </c>
      <c r="J400" s="3" t="s">
        <v>293</v>
      </c>
      <c r="K400" s="3" t="s">
        <v>134</v>
      </c>
      <c r="L400" s="3" t="s">
        <v>130</v>
      </c>
      <c r="M400" s="7">
        <v>44371.733668981484</v>
      </c>
      <c r="N400" s="3" t="s">
        <v>23</v>
      </c>
      <c r="O400" s="3" t="s">
        <v>231</v>
      </c>
      <c r="P400" s="3" t="s">
        <v>144</v>
      </c>
      <c r="Q400" s="3" t="s">
        <v>293</v>
      </c>
      <c r="R400" s="3"/>
      <c r="S400" t="s">
        <v>119</v>
      </c>
      <c r="T400" s="5" t="s">
        <v>121</v>
      </c>
      <c r="U400" s="5" t="s">
        <v>294</v>
      </c>
    </row>
    <row r="401" spans="1:21">
      <c r="A401" s="1">
        <v>2789</v>
      </c>
      <c r="B401" s="2">
        <v>72166</v>
      </c>
      <c r="C401" s="3"/>
      <c r="D401" s="4" t="s">
        <v>1748</v>
      </c>
      <c r="E401" s="5" t="s">
        <v>493</v>
      </c>
      <c r="F401" s="6">
        <v>44333</v>
      </c>
      <c r="G401" s="3" t="s">
        <v>117</v>
      </c>
      <c r="H401" s="3" t="s">
        <v>128</v>
      </c>
      <c r="I401" s="3" t="s">
        <v>372</v>
      </c>
      <c r="J401" s="3" t="s">
        <v>248</v>
      </c>
      <c r="K401" s="3" t="s">
        <v>134</v>
      </c>
      <c r="L401" s="3" t="s">
        <v>130</v>
      </c>
      <c r="M401" s="7">
        <v>44371.733761574076</v>
      </c>
      <c r="N401" s="3" t="s">
        <v>23</v>
      </c>
      <c r="O401" s="3" t="s">
        <v>231</v>
      </c>
      <c r="P401" s="3" t="s">
        <v>144</v>
      </c>
      <c r="Q401" s="3" t="s">
        <v>248</v>
      </c>
      <c r="R401" s="3"/>
      <c r="S401" t="s">
        <v>119</v>
      </c>
      <c r="T401" s="5" t="s">
        <v>121</v>
      </c>
      <c r="U401" s="5" t="s">
        <v>250</v>
      </c>
    </row>
    <row r="402" spans="1:21">
      <c r="A402" s="1">
        <v>2471</v>
      </c>
      <c r="B402" s="2">
        <v>17031778</v>
      </c>
      <c r="C402" s="3"/>
      <c r="D402" s="4" t="s">
        <v>1749</v>
      </c>
      <c r="E402" s="5" t="s">
        <v>494</v>
      </c>
      <c r="F402" s="6">
        <v>44259</v>
      </c>
      <c r="G402" s="3" t="s">
        <v>117</v>
      </c>
      <c r="H402" s="3" t="s">
        <v>285</v>
      </c>
      <c r="I402" s="3" t="s">
        <v>352</v>
      </c>
      <c r="J402" s="3"/>
      <c r="K402" s="3" t="s">
        <v>125</v>
      </c>
      <c r="L402" s="3" t="s">
        <v>130</v>
      </c>
      <c r="M402" s="7">
        <v>44453.515694444446</v>
      </c>
      <c r="N402" s="3" t="s">
        <v>34</v>
      </c>
      <c r="O402" s="3"/>
      <c r="P402" s="3"/>
      <c r="Q402" s="3"/>
      <c r="R402" s="3"/>
      <c r="S402" t="s">
        <v>119</v>
      </c>
      <c r="T402" s="5" t="s">
        <v>121</v>
      </c>
      <c r="U402" s="5" t="s">
        <v>280</v>
      </c>
    </row>
    <row r="403" spans="1:21">
      <c r="A403" s="1">
        <v>2129</v>
      </c>
      <c r="B403" s="2">
        <v>992224</v>
      </c>
      <c r="C403" s="3"/>
      <c r="D403" s="4" t="s">
        <v>1750</v>
      </c>
      <c r="E403" s="5" t="s">
        <v>495</v>
      </c>
      <c r="F403" s="6">
        <v>44110</v>
      </c>
      <c r="G403" s="3" t="s">
        <v>117</v>
      </c>
      <c r="H403" s="3" t="s">
        <v>128</v>
      </c>
      <c r="I403" s="3" t="s">
        <v>150</v>
      </c>
      <c r="J403" s="3" t="s">
        <v>212</v>
      </c>
      <c r="K403" s="3" t="s">
        <v>134</v>
      </c>
      <c r="L403" s="3" t="s">
        <v>130</v>
      </c>
      <c r="M403" s="7">
        <v>44370.321782407409</v>
      </c>
      <c r="N403" s="3" t="s">
        <v>138</v>
      </c>
      <c r="O403" s="3" t="s">
        <v>64</v>
      </c>
      <c r="P403" s="3" t="s">
        <v>137</v>
      </c>
      <c r="Q403" s="3" t="s">
        <v>212</v>
      </c>
      <c r="R403" s="3"/>
      <c r="S403" t="s">
        <v>119</v>
      </c>
      <c r="T403" s="5" t="s">
        <v>121</v>
      </c>
      <c r="U403" s="5" t="s">
        <v>213</v>
      </c>
    </row>
    <row r="404" spans="1:21">
      <c r="A404" s="1">
        <v>1392</v>
      </c>
      <c r="B404" s="2">
        <v>96528</v>
      </c>
      <c r="C404" s="3"/>
      <c r="D404" s="4" t="s">
        <v>1751</v>
      </c>
      <c r="E404" s="5" t="s">
        <v>496</v>
      </c>
      <c r="F404" s="6">
        <v>43773</v>
      </c>
      <c r="G404" s="3" t="s">
        <v>117</v>
      </c>
      <c r="H404" s="3" t="s">
        <v>128</v>
      </c>
      <c r="I404" s="3" t="s">
        <v>302</v>
      </c>
      <c r="J404" s="3" t="s">
        <v>55</v>
      </c>
      <c r="K404" s="3" t="s">
        <v>114</v>
      </c>
      <c r="L404" s="3" t="s">
        <v>298</v>
      </c>
      <c r="M404" s="7">
        <v>44266.395891203705</v>
      </c>
      <c r="N404" s="3" t="s">
        <v>132</v>
      </c>
      <c r="O404" s="3" t="s">
        <v>143</v>
      </c>
      <c r="P404" s="3" t="s">
        <v>399</v>
      </c>
      <c r="Q404" s="3" t="s">
        <v>55</v>
      </c>
      <c r="R404" s="3"/>
      <c r="S404" t="s">
        <v>119</v>
      </c>
      <c r="T404" s="5" t="s">
        <v>121</v>
      </c>
      <c r="U404" s="5" t="s">
        <v>400</v>
      </c>
    </row>
    <row r="405" spans="1:21">
      <c r="A405" s="1">
        <v>2987</v>
      </c>
      <c r="B405" s="2">
        <v>530783</v>
      </c>
      <c r="C405" s="3"/>
      <c r="D405" s="4" t="s">
        <v>1752</v>
      </c>
      <c r="E405" s="5" t="s">
        <v>497</v>
      </c>
      <c r="F405" s="6">
        <v>44404</v>
      </c>
      <c r="G405" s="3" t="s">
        <v>117</v>
      </c>
      <c r="H405" s="3" t="s">
        <v>128</v>
      </c>
      <c r="I405" s="3" t="s">
        <v>498</v>
      </c>
      <c r="J405" s="3" t="s">
        <v>256</v>
      </c>
      <c r="K405" s="3" t="s">
        <v>125</v>
      </c>
      <c r="L405" s="3" t="s">
        <v>130</v>
      </c>
      <c r="M405" s="7">
        <v>44404.452199074076</v>
      </c>
      <c r="N405" s="3" t="s">
        <v>31</v>
      </c>
      <c r="O405" s="3" t="s">
        <v>253</v>
      </c>
      <c r="P405" s="3" t="s">
        <v>233</v>
      </c>
      <c r="Q405" s="3" t="s">
        <v>256</v>
      </c>
      <c r="R405" s="3"/>
      <c r="S405" t="s">
        <v>119</v>
      </c>
      <c r="T405" s="5" t="s">
        <v>121</v>
      </c>
      <c r="U405" s="5" t="s">
        <v>94</v>
      </c>
    </row>
    <row r="406" spans="1:21">
      <c r="A406" s="1">
        <v>2270</v>
      </c>
      <c r="B406" s="2">
        <v>360980</v>
      </c>
      <c r="C406" s="3"/>
      <c r="D406" s="4" t="s">
        <v>1753</v>
      </c>
      <c r="E406" s="5" t="s">
        <v>499</v>
      </c>
      <c r="F406" s="6">
        <v>44182</v>
      </c>
      <c r="G406" s="3" t="s">
        <v>117</v>
      </c>
      <c r="H406" s="3" t="s">
        <v>128</v>
      </c>
      <c r="I406" s="3" t="s">
        <v>279</v>
      </c>
      <c r="J406" s="3" t="s">
        <v>500</v>
      </c>
      <c r="K406" s="3" t="s">
        <v>114</v>
      </c>
      <c r="L406" s="3" t="s">
        <v>249</v>
      </c>
      <c r="M406" s="7">
        <v>44266.399652777778</v>
      </c>
      <c r="N406" s="3" t="s">
        <v>132</v>
      </c>
      <c r="O406" s="3" t="s">
        <v>399</v>
      </c>
      <c r="P406" s="3" t="s">
        <v>144</v>
      </c>
      <c r="Q406" s="3" t="s">
        <v>500</v>
      </c>
      <c r="R406" s="3"/>
      <c r="S406" t="s">
        <v>119</v>
      </c>
      <c r="T406" s="5" t="s">
        <v>121</v>
      </c>
      <c r="U406" s="5" t="s">
        <v>501</v>
      </c>
    </row>
    <row r="407" spans="1:21">
      <c r="A407" s="1">
        <v>1722</v>
      </c>
      <c r="B407" s="2">
        <v>1964409</v>
      </c>
      <c r="C407" s="3"/>
      <c r="D407" s="4" t="s">
        <v>1754</v>
      </c>
      <c r="E407" s="5" t="s">
        <v>502</v>
      </c>
      <c r="F407" s="6">
        <v>43937</v>
      </c>
      <c r="G407" s="3" t="s">
        <v>117</v>
      </c>
      <c r="H407" s="3" t="s">
        <v>116</v>
      </c>
      <c r="I407" s="3" t="s">
        <v>115</v>
      </c>
      <c r="J407" s="3" t="s">
        <v>256</v>
      </c>
      <c r="K407" s="3" t="s">
        <v>114</v>
      </c>
      <c r="L407" s="3" t="s">
        <v>130</v>
      </c>
      <c r="M407" s="7">
        <v>43937.611180555556</v>
      </c>
      <c r="N407" s="3" t="s">
        <v>31</v>
      </c>
      <c r="O407" s="3" t="s">
        <v>253</v>
      </c>
      <c r="P407" s="3" t="s">
        <v>233</v>
      </c>
      <c r="Q407" s="3" t="s">
        <v>256</v>
      </c>
      <c r="R407" s="3"/>
      <c r="S407" t="s">
        <v>119</v>
      </c>
      <c r="T407" s="5" t="s">
        <v>121</v>
      </c>
      <c r="U407" s="5" t="s">
        <v>120</v>
      </c>
    </row>
    <row r="408" spans="1:21">
      <c r="A408" s="1">
        <v>1721</v>
      </c>
      <c r="B408" s="2">
        <v>1964409</v>
      </c>
      <c r="C408" s="3"/>
      <c r="D408" s="4" t="s">
        <v>1755</v>
      </c>
      <c r="E408" s="5" t="s">
        <v>503</v>
      </c>
      <c r="F408" s="6">
        <v>43937</v>
      </c>
      <c r="G408" s="3" t="s">
        <v>117</v>
      </c>
      <c r="H408" s="3" t="s">
        <v>128</v>
      </c>
      <c r="I408" s="3" t="s">
        <v>279</v>
      </c>
      <c r="J408" s="3" t="s">
        <v>256</v>
      </c>
      <c r="K408" s="3" t="s">
        <v>114</v>
      </c>
      <c r="L408" s="3" t="s">
        <v>123</v>
      </c>
      <c r="M408" s="7">
        <v>43937.604814814818</v>
      </c>
      <c r="N408" s="3" t="s">
        <v>31</v>
      </c>
      <c r="O408" s="3" t="s">
        <v>253</v>
      </c>
      <c r="P408" s="3" t="s">
        <v>233</v>
      </c>
      <c r="Q408" s="3" t="s">
        <v>256</v>
      </c>
      <c r="R408" s="3"/>
      <c r="S408" t="s">
        <v>119</v>
      </c>
      <c r="T408" s="5" t="s">
        <v>121</v>
      </c>
      <c r="U408" s="5" t="s">
        <v>94</v>
      </c>
    </row>
    <row r="409" spans="1:21">
      <c r="A409" s="1">
        <v>2161</v>
      </c>
      <c r="B409" s="2">
        <v>726107</v>
      </c>
      <c r="C409" s="3"/>
      <c r="D409" s="4" t="s">
        <v>1756</v>
      </c>
      <c r="E409" s="5" t="s">
        <v>504</v>
      </c>
      <c r="F409" s="6">
        <v>44124</v>
      </c>
      <c r="G409" s="3" t="s">
        <v>117</v>
      </c>
      <c r="H409" s="3" t="s">
        <v>128</v>
      </c>
      <c r="I409" s="3" t="s">
        <v>279</v>
      </c>
      <c r="J409" s="3" t="s">
        <v>256</v>
      </c>
      <c r="K409" s="3" t="s">
        <v>134</v>
      </c>
      <c r="L409" s="3" t="s">
        <v>130</v>
      </c>
      <c r="M409" s="7">
        <v>44265.669942129629</v>
      </c>
      <c r="N409" s="3" t="s">
        <v>132</v>
      </c>
      <c r="O409" s="3" t="s">
        <v>253</v>
      </c>
      <c r="P409" s="3" t="s">
        <v>233</v>
      </c>
      <c r="Q409" s="3" t="s">
        <v>256</v>
      </c>
      <c r="R409" s="3"/>
      <c r="S409" t="s">
        <v>119</v>
      </c>
      <c r="T409" s="5" t="s">
        <v>121</v>
      </c>
      <c r="U409" s="5" t="s">
        <v>94</v>
      </c>
    </row>
    <row r="410" spans="1:21">
      <c r="A410" s="1">
        <v>2197</v>
      </c>
      <c r="B410" s="2">
        <v>752677</v>
      </c>
      <c r="C410" s="3"/>
      <c r="D410" s="4" t="s">
        <v>1757</v>
      </c>
      <c r="E410" s="5" t="s">
        <v>505</v>
      </c>
      <c r="F410" s="6">
        <v>44165</v>
      </c>
      <c r="G410" s="3" t="s">
        <v>117</v>
      </c>
      <c r="H410" s="3" t="s">
        <v>128</v>
      </c>
      <c r="I410" s="3" t="s">
        <v>279</v>
      </c>
      <c r="J410" s="3" t="s">
        <v>256</v>
      </c>
      <c r="K410" s="3" t="s">
        <v>114</v>
      </c>
      <c r="L410" s="3" t="s">
        <v>123</v>
      </c>
      <c r="M410" s="7">
        <v>44165.446770833332</v>
      </c>
      <c r="N410" s="3" t="s">
        <v>31</v>
      </c>
      <c r="O410" s="3" t="s">
        <v>253</v>
      </c>
      <c r="P410" s="3" t="s">
        <v>233</v>
      </c>
      <c r="Q410" s="3" t="s">
        <v>256</v>
      </c>
      <c r="R410" s="3"/>
      <c r="S410" t="s">
        <v>119</v>
      </c>
      <c r="T410" s="5" t="s">
        <v>121</v>
      </c>
      <c r="U410" s="5" t="s">
        <v>53</v>
      </c>
    </row>
    <row r="411" spans="1:21">
      <c r="A411" s="1">
        <v>2998</v>
      </c>
      <c r="B411" s="2">
        <v>726452</v>
      </c>
      <c r="C411" s="3"/>
      <c r="D411" s="4" t="s">
        <v>1758</v>
      </c>
      <c r="E411" s="5" t="s">
        <v>506</v>
      </c>
      <c r="F411" s="6">
        <v>44397</v>
      </c>
      <c r="G411" s="3" t="s">
        <v>117</v>
      </c>
      <c r="H411" s="3" t="s">
        <v>116</v>
      </c>
      <c r="I411" s="3" t="s">
        <v>115</v>
      </c>
      <c r="J411" s="3" t="s">
        <v>256</v>
      </c>
      <c r="K411" s="3" t="s">
        <v>114</v>
      </c>
      <c r="L411" s="3" t="s">
        <v>118</v>
      </c>
      <c r="M411" s="7">
        <v>44397.504374999997</v>
      </c>
      <c r="N411" s="3" t="s">
        <v>31</v>
      </c>
      <c r="O411" s="3" t="s">
        <v>253</v>
      </c>
      <c r="P411" s="3" t="s">
        <v>233</v>
      </c>
      <c r="Q411" s="3" t="s">
        <v>256</v>
      </c>
      <c r="R411" s="3"/>
      <c r="S411" t="s">
        <v>119</v>
      </c>
      <c r="T411" s="5" t="s">
        <v>121</v>
      </c>
      <c r="U411" s="5" t="s">
        <v>120</v>
      </c>
    </row>
    <row r="412" spans="1:21">
      <c r="A412" s="1">
        <v>3001</v>
      </c>
      <c r="B412" s="2">
        <v>571928</v>
      </c>
      <c r="C412" s="3"/>
      <c r="D412" s="4" t="s">
        <v>1759</v>
      </c>
      <c r="E412" s="5" t="s">
        <v>506</v>
      </c>
      <c r="F412" s="6">
        <v>44397</v>
      </c>
      <c r="G412" s="3" t="s">
        <v>117</v>
      </c>
      <c r="H412" s="3" t="s">
        <v>116</v>
      </c>
      <c r="I412" s="3" t="s">
        <v>115</v>
      </c>
      <c r="J412" s="3" t="s">
        <v>256</v>
      </c>
      <c r="K412" s="3" t="s">
        <v>114</v>
      </c>
      <c r="L412" s="3" t="s">
        <v>232</v>
      </c>
      <c r="M412" s="7">
        <v>44397.505902777775</v>
      </c>
      <c r="N412" s="3" t="s">
        <v>31</v>
      </c>
      <c r="O412" s="3" t="s">
        <v>253</v>
      </c>
      <c r="P412" s="3" t="s">
        <v>233</v>
      </c>
      <c r="Q412" s="3" t="s">
        <v>256</v>
      </c>
      <c r="R412" s="3"/>
      <c r="S412" t="s">
        <v>119</v>
      </c>
      <c r="T412" s="5" t="s">
        <v>121</v>
      </c>
      <c r="U412" s="5" t="s">
        <v>120</v>
      </c>
    </row>
    <row r="413" spans="1:21">
      <c r="A413" s="1">
        <v>2999</v>
      </c>
      <c r="B413" s="2">
        <v>728055</v>
      </c>
      <c r="C413" s="3"/>
      <c r="D413" s="4" t="s">
        <v>1760</v>
      </c>
      <c r="E413" s="5" t="s">
        <v>506</v>
      </c>
      <c r="F413" s="6">
        <v>44397</v>
      </c>
      <c r="G413" s="3" t="s">
        <v>117</v>
      </c>
      <c r="H413" s="3" t="s">
        <v>116</v>
      </c>
      <c r="I413" s="3" t="s">
        <v>115</v>
      </c>
      <c r="J413" s="3" t="s">
        <v>256</v>
      </c>
      <c r="K413" s="3" t="s">
        <v>114</v>
      </c>
      <c r="L413" s="3" t="s">
        <v>123</v>
      </c>
      <c r="M413" s="7">
        <v>44397.504907407405</v>
      </c>
      <c r="N413" s="3" t="s">
        <v>31</v>
      </c>
      <c r="O413" s="3" t="s">
        <v>253</v>
      </c>
      <c r="P413" s="3" t="s">
        <v>233</v>
      </c>
      <c r="Q413" s="3" t="s">
        <v>256</v>
      </c>
      <c r="R413" s="3"/>
      <c r="S413" t="s">
        <v>119</v>
      </c>
      <c r="T413" s="5" t="s">
        <v>121</v>
      </c>
      <c r="U413" s="5" t="s">
        <v>120</v>
      </c>
    </row>
    <row r="414" spans="1:21">
      <c r="A414" s="1">
        <v>3000</v>
      </c>
      <c r="B414" s="2">
        <v>724829</v>
      </c>
      <c r="C414" s="3"/>
      <c r="D414" s="4" t="s">
        <v>1761</v>
      </c>
      <c r="E414" s="5" t="s">
        <v>506</v>
      </c>
      <c r="F414" s="6">
        <v>44397</v>
      </c>
      <c r="G414" s="3" t="s">
        <v>117</v>
      </c>
      <c r="H414" s="3" t="s">
        <v>116</v>
      </c>
      <c r="I414" s="3" t="s">
        <v>115</v>
      </c>
      <c r="J414" s="3" t="s">
        <v>256</v>
      </c>
      <c r="K414" s="3" t="s">
        <v>114</v>
      </c>
      <c r="L414" s="3" t="s">
        <v>249</v>
      </c>
      <c r="M414" s="7">
        <v>44397.505439814813</v>
      </c>
      <c r="N414" s="3" t="s">
        <v>31</v>
      </c>
      <c r="O414" s="3" t="s">
        <v>253</v>
      </c>
      <c r="P414" s="3" t="s">
        <v>233</v>
      </c>
      <c r="Q414" s="3" t="s">
        <v>256</v>
      </c>
      <c r="R414" s="3"/>
      <c r="S414" t="s">
        <v>119</v>
      </c>
      <c r="T414" s="5" t="s">
        <v>121</v>
      </c>
      <c r="U414" s="5" t="s">
        <v>120</v>
      </c>
    </row>
    <row r="415" spans="1:21">
      <c r="A415" s="1">
        <v>2329</v>
      </c>
      <c r="B415" s="2">
        <v>696368</v>
      </c>
      <c r="C415" s="3"/>
      <c r="D415" s="4" t="s">
        <v>1762</v>
      </c>
      <c r="E415" s="5" t="s">
        <v>507</v>
      </c>
      <c r="F415" s="6">
        <v>44222</v>
      </c>
      <c r="G415" s="3" t="s">
        <v>117</v>
      </c>
      <c r="H415" s="3" t="s">
        <v>116</v>
      </c>
      <c r="I415" s="3" t="s">
        <v>115</v>
      </c>
      <c r="J415" s="3" t="s">
        <v>256</v>
      </c>
      <c r="K415" s="3" t="s">
        <v>114</v>
      </c>
      <c r="L415" s="3" t="s">
        <v>249</v>
      </c>
      <c r="M415" s="7">
        <v>44224.747546296298</v>
      </c>
      <c r="N415" s="3" t="s">
        <v>31</v>
      </c>
      <c r="O415" s="3" t="s">
        <v>253</v>
      </c>
      <c r="P415" s="3" t="s">
        <v>233</v>
      </c>
      <c r="Q415" s="3" t="s">
        <v>256</v>
      </c>
      <c r="R415" s="3"/>
      <c r="S415" t="s">
        <v>119</v>
      </c>
      <c r="T415" s="5" t="s">
        <v>121</v>
      </c>
      <c r="U415" s="5" t="s">
        <v>94</v>
      </c>
    </row>
    <row r="416" spans="1:21">
      <c r="A416" s="1">
        <v>2321</v>
      </c>
      <c r="B416" s="2">
        <v>688966</v>
      </c>
      <c r="C416" s="3"/>
      <c r="D416" s="4" t="s">
        <v>1763</v>
      </c>
      <c r="E416" s="5" t="s">
        <v>508</v>
      </c>
      <c r="F416" s="6">
        <v>44217</v>
      </c>
      <c r="G416" s="3" t="s">
        <v>117</v>
      </c>
      <c r="H416" s="3" t="s">
        <v>116</v>
      </c>
      <c r="I416" s="3" t="s">
        <v>115</v>
      </c>
      <c r="J416" s="3" t="s">
        <v>256</v>
      </c>
      <c r="K416" s="3" t="s">
        <v>114</v>
      </c>
      <c r="L416" s="3" t="s">
        <v>118</v>
      </c>
      <c r="M416" s="7">
        <v>44224.747048611112</v>
      </c>
      <c r="N416" s="3" t="s">
        <v>31</v>
      </c>
      <c r="O416" s="3" t="s">
        <v>253</v>
      </c>
      <c r="P416" s="3" t="s">
        <v>233</v>
      </c>
      <c r="Q416" s="3" t="s">
        <v>256</v>
      </c>
      <c r="R416" s="3"/>
      <c r="S416" t="s">
        <v>119</v>
      </c>
      <c r="T416" s="5" t="s">
        <v>121</v>
      </c>
      <c r="U416" s="5" t="s">
        <v>94</v>
      </c>
    </row>
    <row r="417" spans="1:21">
      <c r="A417" s="1">
        <v>2322</v>
      </c>
      <c r="B417" s="2">
        <v>703731</v>
      </c>
      <c r="C417" s="3"/>
      <c r="D417" s="4" t="s">
        <v>1764</v>
      </c>
      <c r="E417" s="5" t="s">
        <v>508</v>
      </c>
      <c r="F417" s="6">
        <v>44217</v>
      </c>
      <c r="G417" s="3" t="s">
        <v>117</v>
      </c>
      <c r="H417" s="3" t="s">
        <v>116</v>
      </c>
      <c r="I417" s="3" t="s">
        <v>115</v>
      </c>
      <c r="J417" s="3" t="s">
        <v>256</v>
      </c>
      <c r="K417" s="3" t="s">
        <v>114</v>
      </c>
      <c r="L417" s="3" t="s">
        <v>123</v>
      </c>
      <c r="M417" s="7">
        <v>44224.747928240744</v>
      </c>
      <c r="N417" s="3" t="s">
        <v>31</v>
      </c>
      <c r="O417" s="3" t="s">
        <v>253</v>
      </c>
      <c r="P417" s="3" t="s">
        <v>233</v>
      </c>
      <c r="Q417" s="3" t="s">
        <v>256</v>
      </c>
      <c r="R417" s="3"/>
      <c r="S417" t="s">
        <v>119</v>
      </c>
      <c r="T417" s="5" t="s">
        <v>121</v>
      </c>
      <c r="U417" s="5" t="s">
        <v>94</v>
      </c>
    </row>
    <row r="418" spans="1:21">
      <c r="A418" s="1">
        <v>2326</v>
      </c>
      <c r="B418" s="2">
        <v>353386</v>
      </c>
      <c r="C418" s="3"/>
      <c r="D418" s="4" t="s">
        <v>1765</v>
      </c>
      <c r="E418" s="5" t="s">
        <v>509</v>
      </c>
      <c r="F418" s="6">
        <v>44218</v>
      </c>
      <c r="G418" s="3" t="s">
        <v>117</v>
      </c>
      <c r="H418" s="3" t="s">
        <v>116</v>
      </c>
      <c r="I418" s="3" t="s">
        <v>115</v>
      </c>
      <c r="J418" s="3" t="s">
        <v>256</v>
      </c>
      <c r="K418" s="3" t="s">
        <v>114</v>
      </c>
      <c r="L418" s="3" t="s">
        <v>232</v>
      </c>
      <c r="M418" s="7">
        <v>44224.748206018521</v>
      </c>
      <c r="N418" s="3" t="s">
        <v>31</v>
      </c>
      <c r="O418" s="3" t="s">
        <v>253</v>
      </c>
      <c r="P418" s="3" t="s">
        <v>233</v>
      </c>
      <c r="Q418" s="3" t="s">
        <v>256</v>
      </c>
      <c r="R418" s="3"/>
      <c r="S418" t="s">
        <v>119</v>
      </c>
      <c r="T418" s="5" t="s">
        <v>121</v>
      </c>
      <c r="U418" s="5" t="s">
        <v>94</v>
      </c>
    </row>
    <row r="419" spans="1:21">
      <c r="A419" s="1">
        <v>3257</v>
      </c>
      <c r="B419" s="2">
        <v>717938</v>
      </c>
      <c r="C419" s="3"/>
      <c r="D419" s="4" t="s">
        <v>1766</v>
      </c>
      <c r="E419" s="5" t="s">
        <v>510</v>
      </c>
      <c r="F419" s="6">
        <v>44490</v>
      </c>
      <c r="G419" s="3" t="s">
        <v>117</v>
      </c>
      <c r="H419" s="3" t="s">
        <v>128</v>
      </c>
      <c r="I419" s="3" t="s">
        <v>279</v>
      </c>
      <c r="J419" s="3" t="s">
        <v>256</v>
      </c>
      <c r="K419" s="3" t="s">
        <v>114</v>
      </c>
      <c r="L419" s="3" t="s">
        <v>118</v>
      </c>
      <c r="M419" s="7">
        <v>44490.492372685185</v>
      </c>
      <c r="N419" s="3" t="s">
        <v>132</v>
      </c>
      <c r="O419" s="3" t="s">
        <v>253</v>
      </c>
      <c r="P419" s="3" t="s">
        <v>233</v>
      </c>
      <c r="Q419" s="3" t="s">
        <v>256</v>
      </c>
      <c r="R419" s="3"/>
      <c r="S419" t="s">
        <v>119</v>
      </c>
      <c r="T419" s="5" t="s">
        <v>121</v>
      </c>
      <c r="U419" s="5" t="s">
        <v>94</v>
      </c>
    </row>
    <row r="420" spans="1:21">
      <c r="A420" s="1">
        <v>3258</v>
      </c>
      <c r="B420" s="2">
        <v>706006</v>
      </c>
      <c r="C420" s="3"/>
      <c r="D420" s="4" t="s">
        <v>1767</v>
      </c>
      <c r="E420" s="5" t="s">
        <v>510</v>
      </c>
      <c r="F420" s="6">
        <v>44490</v>
      </c>
      <c r="G420" s="3" t="s">
        <v>117</v>
      </c>
      <c r="H420" s="3" t="s">
        <v>128</v>
      </c>
      <c r="I420" s="3" t="s">
        <v>279</v>
      </c>
      <c r="J420" s="3" t="s">
        <v>256</v>
      </c>
      <c r="K420" s="3" t="s">
        <v>114</v>
      </c>
      <c r="L420" s="3" t="s">
        <v>232</v>
      </c>
      <c r="M420" s="7">
        <v>44490.493356481478</v>
      </c>
      <c r="N420" s="3" t="s">
        <v>132</v>
      </c>
      <c r="O420" s="3" t="s">
        <v>253</v>
      </c>
      <c r="P420" s="3" t="s">
        <v>233</v>
      </c>
      <c r="Q420" s="3" t="s">
        <v>256</v>
      </c>
      <c r="R420" s="3"/>
      <c r="S420" t="s">
        <v>119</v>
      </c>
      <c r="T420" s="5" t="s">
        <v>121</v>
      </c>
      <c r="U420" s="5" t="s">
        <v>94</v>
      </c>
    </row>
    <row r="421" spans="1:21">
      <c r="A421" s="1">
        <v>3259</v>
      </c>
      <c r="B421" s="2">
        <v>719820</v>
      </c>
      <c r="C421" s="3"/>
      <c r="D421" s="4" t="s">
        <v>1768</v>
      </c>
      <c r="E421" s="5" t="s">
        <v>510</v>
      </c>
      <c r="F421" s="6">
        <v>44490</v>
      </c>
      <c r="G421" s="3" t="s">
        <v>117</v>
      </c>
      <c r="H421" s="3" t="s">
        <v>128</v>
      </c>
      <c r="I421" s="3" t="s">
        <v>279</v>
      </c>
      <c r="J421" s="3" t="s">
        <v>256</v>
      </c>
      <c r="K421" s="3" t="s">
        <v>114</v>
      </c>
      <c r="L421" s="3" t="s">
        <v>123</v>
      </c>
      <c r="M421" s="7">
        <v>44490.493993055556</v>
      </c>
      <c r="N421" s="3" t="s">
        <v>132</v>
      </c>
      <c r="O421" s="3" t="s">
        <v>253</v>
      </c>
      <c r="P421" s="3" t="s">
        <v>233</v>
      </c>
      <c r="Q421" s="3" t="s">
        <v>256</v>
      </c>
      <c r="R421" s="3"/>
      <c r="S421" t="s">
        <v>119</v>
      </c>
      <c r="T421" s="5" t="s">
        <v>121</v>
      </c>
      <c r="U421" s="5" t="s">
        <v>94</v>
      </c>
    </row>
    <row r="422" spans="1:21">
      <c r="A422" s="1">
        <v>3260</v>
      </c>
      <c r="B422" s="2">
        <v>716296</v>
      </c>
      <c r="C422" s="3"/>
      <c r="D422" s="4" t="s">
        <v>1769</v>
      </c>
      <c r="E422" s="5" t="s">
        <v>510</v>
      </c>
      <c r="F422" s="6">
        <v>44490</v>
      </c>
      <c r="G422" s="3" t="s">
        <v>117</v>
      </c>
      <c r="H422" s="3" t="s">
        <v>128</v>
      </c>
      <c r="I422" s="3" t="s">
        <v>279</v>
      </c>
      <c r="J422" s="3" t="s">
        <v>256</v>
      </c>
      <c r="K422" s="3" t="s">
        <v>114</v>
      </c>
      <c r="L422" s="3" t="s">
        <v>249</v>
      </c>
      <c r="M422" s="7">
        <v>44490.49454861111</v>
      </c>
      <c r="N422" s="3" t="s">
        <v>132</v>
      </c>
      <c r="O422" s="3" t="s">
        <v>253</v>
      </c>
      <c r="P422" s="3" t="s">
        <v>233</v>
      </c>
      <c r="Q422" s="3" t="s">
        <v>256</v>
      </c>
      <c r="R422" s="3"/>
      <c r="S422" t="s">
        <v>119</v>
      </c>
      <c r="T422" s="5" t="s">
        <v>121</v>
      </c>
      <c r="U422" s="5" t="s">
        <v>94</v>
      </c>
    </row>
    <row r="423" spans="1:21">
      <c r="A423" s="1">
        <v>1240</v>
      </c>
      <c r="B423" s="2">
        <v>57014</v>
      </c>
      <c r="C423" s="3"/>
      <c r="D423" s="4" t="s">
        <v>1770</v>
      </c>
      <c r="E423" s="5" t="s">
        <v>511</v>
      </c>
      <c r="F423" s="6">
        <v>41352</v>
      </c>
      <c r="G423" s="3" t="s">
        <v>117</v>
      </c>
      <c r="H423" s="3" t="s">
        <v>128</v>
      </c>
      <c r="I423" s="3" t="s">
        <v>238</v>
      </c>
      <c r="J423" s="3" t="s">
        <v>512</v>
      </c>
      <c r="K423" s="3" t="s">
        <v>114</v>
      </c>
      <c r="L423" s="3" t="s">
        <v>123</v>
      </c>
      <c r="M423" s="7">
        <v>43734.628946759258</v>
      </c>
      <c r="N423" s="3" t="s">
        <v>23</v>
      </c>
      <c r="O423" s="3" t="s">
        <v>260</v>
      </c>
      <c r="P423" s="3" t="s">
        <v>512</v>
      </c>
      <c r="Q423" s="3" t="s">
        <v>512</v>
      </c>
      <c r="R423" s="3"/>
      <c r="S423" t="s">
        <v>119</v>
      </c>
      <c r="T423" s="5" t="s">
        <v>121</v>
      </c>
      <c r="U423" s="5" t="s">
        <v>273</v>
      </c>
    </row>
    <row r="424" spans="1:21">
      <c r="A424" s="1">
        <v>2139</v>
      </c>
      <c r="B424" s="2">
        <v>795590</v>
      </c>
      <c r="C424" s="3"/>
      <c r="D424" s="4" t="s">
        <v>1771</v>
      </c>
      <c r="E424" s="5" t="s">
        <v>513</v>
      </c>
      <c r="F424" s="6">
        <v>44110</v>
      </c>
      <c r="G424" s="3" t="s">
        <v>117</v>
      </c>
      <c r="H424" s="3" t="s">
        <v>128</v>
      </c>
      <c r="I424" s="3" t="s">
        <v>150</v>
      </c>
      <c r="J424" s="3" t="s">
        <v>200</v>
      </c>
      <c r="K424" s="3" t="s">
        <v>134</v>
      </c>
      <c r="L424" s="3" t="s">
        <v>130</v>
      </c>
      <c r="M424" s="7">
        <v>44370.327499999999</v>
      </c>
      <c r="N424" s="3" t="s">
        <v>138</v>
      </c>
      <c r="O424" s="3" t="s">
        <v>64</v>
      </c>
      <c r="P424" s="3" t="s">
        <v>137</v>
      </c>
      <c r="Q424" s="3" t="s">
        <v>200</v>
      </c>
      <c r="R424" s="3"/>
      <c r="S424" t="s">
        <v>119</v>
      </c>
      <c r="T424" s="5" t="s">
        <v>121</v>
      </c>
      <c r="U424" s="5" t="s">
        <v>201</v>
      </c>
    </row>
    <row r="425" spans="1:21">
      <c r="A425" s="1">
        <v>2140</v>
      </c>
      <c r="B425" s="2">
        <v>837531</v>
      </c>
      <c r="C425" s="3"/>
      <c r="D425" s="4" t="s">
        <v>1772</v>
      </c>
      <c r="E425" s="5" t="s">
        <v>514</v>
      </c>
      <c r="F425" s="6">
        <v>44110</v>
      </c>
      <c r="G425" s="3" t="s">
        <v>117</v>
      </c>
      <c r="H425" s="3" t="s">
        <v>128</v>
      </c>
      <c r="I425" s="3" t="s">
        <v>150</v>
      </c>
      <c r="J425" s="3" t="s">
        <v>155</v>
      </c>
      <c r="K425" s="3" t="s">
        <v>134</v>
      </c>
      <c r="L425" s="3" t="s">
        <v>130</v>
      </c>
      <c r="M425" s="7">
        <v>44368.548668981479</v>
      </c>
      <c r="N425" s="3" t="s">
        <v>138</v>
      </c>
      <c r="O425" s="3" t="s">
        <v>64</v>
      </c>
      <c r="P425" s="3" t="s">
        <v>137</v>
      </c>
      <c r="Q425" s="3" t="s">
        <v>155</v>
      </c>
      <c r="R425" s="3"/>
      <c r="S425" t="s">
        <v>119</v>
      </c>
      <c r="T425" s="5" t="s">
        <v>121</v>
      </c>
      <c r="U425" s="5" t="s">
        <v>156</v>
      </c>
    </row>
    <row r="426" spans="1:21">
      <c r="A426" s="1">
        <v>2138</v>
      </c>
      <c r="B426" s="2">
        <v>1012203</v>
      </c>
      <c r="C426" s="3"/>
      <c r="D426" s="4" t="s">
        <v>1773</v>
      </c>
      <c r="E426" s="5" t="s">
        <v>515</v>
      </c>
      <c r="F426" s="6">
        <v>44110</v>
      </c>
      <c r="G426" s="3" t="s">
        <v>117</v>
      </c>
      <c r="H426" s="3" t="s">
        <v>128</v>
      </c>
      <c r="I426" s="3" t="s">
        <v>150</v>
      </c>
      <c r="J426" s="3" t="s">
        <v>203</v>
      </c>
      <c r="K426" s="3" t="s">
        <v>134</v>
      </c>
      <c r="L426" s="3" t="s">
        <v>130</v>
      </c>
      <c r="M426" s="7">
        <v>44370.32675925926</v>
      </c>
      <c r="N426" s="3" t="s">
        <v>138</v>
      </c>
      <c r="O426" s="3" t="s">
        <v>64</v>
      </c>
      <c r="P426" s="3" t="s">
        <v>137</v>
      </c>
      <c r="Q426" s="3" t="s">
        <v>203</v>
      </c>
      <c r="R426" s="3"/>
      <c r="S426" t="s">
        <v>119</v>
      </c>
      <c r="T426" s="5" t="s">
        <v>121</v>
      </c>
      <c r="U426" s="5" t="s">
        <v>204</v>
      </c>
    </row>
    <row r="427" spans="1:21">
      <c r="A427" s="1">
        <v>2146</v>
      </c>
      <c r="B427" s="2">
        <v>1036225</v>
      </c>
      <c r="C427" s="3"/>
      <c r="D427" s="4" t="s">
        <v>1774</v>
      </c>
      <c r="E427" s="5" t="s">
        <v>516</v>
      </c>
      <c r="F427" s="6">
        <v>44111</v>
      </c>
      <c r="G427" s="3" t="s">
        <v>117</v>
      </c>
      <c r="H427" s="3" t="s">
        <v>128</v>
      </c>
      <c r="I427" s="3" t="s">
        <v>150</v>
      </c>
      <c r="J427" s="3" t="s">
        <v>164</v>
      </c>
      <c r="K427" s="3" t="s">
        <v>134</v>
      </c>
      <c r="L427" s="3" t="s">
        <v>130</v>
      </c>
      <c r="M427" s="7">
        <v>44368.693761574075</v>
      </c>
      <c r="N427" s="3" t="s">
        <v>138</v>
      </c>
      <c r="O427" s="3" t="s">
        <v>64</v>
      </c>
      <c r="P427" s="3" t="s">
        <v>137</v>
      </c>
      <c r="Q427" s="3" t="s">
        <v>164</v>
      </c>
      <c r="R427" s="3"/>
      <c r="S427" t="s">
        <v>119</v>
      </c>
      <c r="T427" s="5" t="s">
        <v>121</v>
      </c>
      <c r="U427" s="5" t="s">
        <v>165</v>
      </c>
    </row>
    <row r="428" spans="1:21">
      <c r="A428" s="1">
        <v>2141</v>
      </c>
      <c r="B428" s="2">
        <v>849096</v>
      </c>
      <c r="C428" s="3"/>
      <c r="D428" s="4" t="s">
        <v>1775</v>
      </c>
      <c r="E428" s="5" t="s">
        <v>517</v>
      </c>
      <c r="F428" s="6">
        <v>44110</v>
      </c>
      <c r="G428" s="3" t="s">
        <v>117</v>
      </c>
      <c r="H428" s="3" t="s">
        <v>128</v>
      </c>
      <c r="I428" s="3" t="s">
        <v>150</v>
      </c>
      <c r="J428" s="3" t="s">
        <v>158</v>
      </c>
      <c r="K428" s="3" t="s">
        <v>134</v>
      </c>
      <c r="L428" s="3" t="s">
        <v>130</v>
      </c>
      <c r="M428" s="7">
        <v>44368.679930555554</v>
      </c>
      <c r="N428" s="3" t="s">
        <v>138</v>
      </c>
      <c r="O428" s="3" t="s">
        <v>64</v>
      </c>
      <c r="P428" s="3" t="s">
        <v>137</v>
      </c>
      <c r="Q428" s="3" t="s">
        <v>158</v>
      </c>
      <c r="R428" s="3"/>
      <c r="S428" t="s">
        <v>119</v>
      </c>
      <c r="T428" s="5" t="s">
        <v>121</v>
      </c>
      <c r="U428" s="5" t="s">
        <v>159</v>
      </c>
    </row>
    <row r="429" spans="1:21">
      <c r="A429" s="1">
        <v>1228</v>
      </c>
      <c r="B429" s="2">
        <v>4989058</v>
      </c>
      <c r="C429" s="3"/>
      <c r="D429" s="4" t="s">
        <v>1776</v>
      </c>
      <c r="E429" s="5" t="s">
        <v>518</v>
      </c>
      <c r="F429" s="6">
        <v>43399</v>
      </c>
      <c r="G429" s="3" t="s">
        <v>117</v>
      </c>
      <c r="H429" s="3" t="s">
        <v>128</v>
      </c>
      <c r="I429" s="3" t="s">
        <v>150</v>
      </c>
      <c r="J429" s="3" t="s">
        <v>519</v>
      </c>
      <c r="K429" s="3" t="s">
        <v>114</v>
      </c>
      <c r="L429" s="3" t="s">
        <v>118</v>
      </c>
      <c r="M429" s="7">
        <v>43749.485613425924</v>
      </c>
      <c r="N429" s="3" t="s">
        <v>28</v>
      </c>
      <c r="O429" s="3" t="s">
        <v>425</v>
      </c>
      <c r="P429" s="3" t="s">
        <v>520</v>
      </c>
      <c r="Q429" s="3" t="s">
        <v>519</v>
      </c>
      <c r="R429" s="3"/>
      <c r="S429" t="s">
        <v>119</v>
      </c>
      <c r="T429" s="5" t="s">
        <v>121</v>
      </c>
      <c r="U429" s="5" t="s">
        <v>521</v>
      </c>
    </row>
    <row r="430" spans="1:21">
      <c r="A430" s="1">
        <v>1232</v>
      </c>
      <c r="B430" s="2">
        <v>1738493</v>
      </c>
      <c r="C430" s="3"/>
      <c r="D430" s="4" t="s">
        <v>1777</v>
      </c>
      <c r="E430" s="5" t="s">
        <v>522</v>
      </c>
      <c r="F430" s="6">
        <v>43399</v>
      </c>
      <c r="G430" s="3" t="s">
        <v>117</v>
      </c>
      <c r="H430" s="3" t="s">
        <v>128</v>
      </c>
      <c r="I430" s="3" t="s">
        <v>150</v>
      </c>
      <c r="J430" s="3" t="s">
        <v>523</v>
      </c>
      <c r="K430" s="3" t="s">
        <v>114</v>
      </c>
      <c r="L430" s="3" t="s">
        <v>118</v>
      </c>
      <c r="M430" s="7">
        <v>43734.583634259259</v>
      </c>
      <c r="N430" s="3" t="s">
        <v>31</v>
      </c>
      <c r="O430" s="3" t="s">
        <v>425</v>
      </c>
      <c r="P430" s="3" t="s">
        <v>520</v>
      </c>
      <c r="Q430" s="3" t="s">
        <v>523</v>
      </c>
      <c r="R430" s="3"/>
      <c r="S430" t="s">
        <v>119</v>
      </c>
      <c r="T430" s="5" t="s">
        <v>121</v>
      </c>
      <c r="U430" s="5" t="s">
        <v>524</v>
      </c>
    </row>
    <row r="431" spans="1:21">
      <c r="A431" s="1">
        <v>1224</v>
      </c>
      <c r="B431" s="2">
        <v>3614398</v>
      </c>
      <c r="C431" s="3"/>
      <c r="D431" s="4" t="s">
        <v>1778</v>
      </c>
      <c r="E431" s="5" t="s">
        <v>525</v>
      </c>
      <c r="F431" s="6">
        <v>43399</v>
      </c>
      <c r="G431" s="3" t="s">
        <v>117</v>
      </c>
      <c r="H431" s="3" t="s">
        <v>128</v>
      </c>
      <c r="I431" s="3" t="s">
        <v>150</v>
      </c>
      <c r="J431" s="3" t="s">
        <v>526</v>
      </c>
      <c r="K431" s="3" t="s">
        <v>114</v>
      </c>
      <c r="L431" s="3" t="s">
        <v>123</v>
      </c>
      <c r="M431" s="7">
        <v>44384.67391203704</v>
      </c>
      <c r="N431" s="3" t="s">
        <v>23</v>
      </c>
      <c r="O431" s="3" t="s">
        <v>425</v>
      </c>
      <c r="P431" s="3" t="s">
        <v>520</v>
      </c>
      <c r="Q431" s="3" t="s">
        <v>526</v>
      </c>
      <c r="R431" s="3"/>
      <c r="S431" t="s">
        <v>119</v>
      </c>
      <c r="T431" s="5" t="s">
        <v>121</v>
      </c>
      <c r="U431" s="5" t="s">
        <v>527</v>
      </c>
    </row>
    <row r="432" spans="1:21">
      <c r="A432" s="1">
        <v>1225</v>
      </c>
      <c r="B432" s="2">
        <v>3359493</v>
      </c>
      <c r="C432" s="3"/>
      <c r="D432" s="4" t="s">
        <v>1779</v>
      </c>
      <c r="E432" s="5" t="s">
        <v>528</v>
      </c>
      <c r="F432" s="6">
        <v>43399</v>
      </c>
      <c r="G432" s="3" t="s">
        <v>117</v>
      </c>
      <c r="H432" s="3" t="s">
        <v>128</v>
      </c>
      <c r="I432" s="3" t="s">
        <v>150</v>
      </c>
      <c r="J432" s="3" t="s">
        <v>529</v>
      </c>
      <c r="K432" s="3" t="s">
        <v>134</v>
      </c>
      <c r="L432" s="3" t="s">
        <v>123</v>
      </c>
      <c r="M432" s="7">
        <v>43734.579027777778</v>
      </c>
      <c r="N432" s="3" t="s">
        <v>31</v>
      </c>
      <c r="O432" s="3" t="s">
        <v>425</v>
      </c>
      <c r="P432" s="3" t="s">
        <v>520</v>
      </c>
      <c r="Q432" s="3" t="s">
        <v>529</v>
      </c>
      <c r="R432" s="3"/>
      <c r="S432" t="s">
        <v>119</v>
      </c>
      <c r="T432" s="5" t="s">
        <v>121</v>
      </c>
      <c r="U432" s="5" t="s">
        <v>530</v>
      </c>
    </row>
    <row r="433" spans="1:21">
      <c r="A433" s="1">
        <v>1233</v>
      </c>
      <c r="B433" s="2">
        <v>4513358</v>
      </c>
      <c r="C433" s="3"/>
      <c r="D433" s="4" t="s">
        <v>1780</v>
      </c>
      <c r="E433" s="5" t="s">
        <v>531</v>
      </c>
      <c r="F433" s="6">
        <v>43399</v>
      </c>
      <c r="G433" s="3" t="s">
        <v>117</v>
      </c>
      <c r="H433" s="3" t="s">
        <v>128</v>
      </c>
      <c r="I433" s="3" t="s">
        <v>150</v>
      </c>
      <c r="J433" s="3" t="s">
        <v>532</v>
      </c>
      <c r="K433" s="3" t="s">
        <v>114</v>
      </c>
      <c r="L433" s="3" t="s">
        <v>118</v>
      </c>
      <c r="M433" s="7">
        <v>43734.584386574075</v>
      </c>
      <c r="N433" s="3" t="s">
        <v>31</v>
      </c>
      <c r="O433" s="3" t="s">
        <v>425</v>
      </c>
      <c r="P433" s="3" t="s">
        <v>520</v>
      </c>
      <c r="Q433" s="3" t="s">
        <v>532</v>
      </c>
      <c r="R433" s="3"/>
      <c r="S433" t="s">
        <v>119</v>
      </c>
      <c r="T433" s="5" t="s">
        <v>121</v>
      </c>
      <c r="U433" s="5" t="s">
        <v>533</v>
      </c>
    </row>
    <row r="434" spans="1:21">
      <c r="A434" s="1">
        <v>1234</v>
      </c>
      <c r="B434" s="2">
        <v>1738889</v>
      </c>
      <c r="C434" s="3"/>
      <c r="D434" s="4" t="s">
        <v>1781</v>
      </c>
      <c r="E434" s="5" t="s">
        <v>534</v>
      </c>
      <c r="F434" s="6">
        <v>43399</v>
      </c>
      <c r="G434" s="3" t="s">
        <v>117</v>
      </c>
      <c r="H434" s="3" t="s">
        <v>128</v>
      </c>
      <c r="I434" s="3" t="s">
        <v>150</v>
      </c>
      <c r="J434" s="3" t="s">
        <v>535</v>
      </c>
      <c r="K434" s="3" t="s">
        <v>114</v>
      </c>
      <c r="L434" s="3" t="s">
        <v>118</v>
      </c>
      <c r="M434" s="7">
        <v>43734.585243055553</v>
      </c>
      <c r="N434" s="3" t="s">
        <v>31</v>
      </c>
      <c r="O434" s="3" t="s">
        <v>425</v>
      </c>
      <c r="P434" s="3" t="s">
        <v>520</v>
      </c>
      <c r="Q434" s="3" t="s">
        <v>535</v>
      </c>
      <c r="R434" s="3"/>
      <c r="S434" t="s">
        <v>119</v>
      </c>
      <c r="T434" s="5" t="s">
        <v>121</v>
      </c>
      <c r="U434" s="5" t="s">
        <v>536</v>
      </c>
    </row>
    <row r="435" spans="1:21">
      <c r="A435" s="1">
        <v>1226</v>
      </c>
      <c r="B435" s="2">
        <v>5074023</v>
      </c>
      <c r="C435" s="3"/>
      <c r="D435" s="4" t="s">
        <v>1782</v>
      </c>
      <c r="E435" s="5" t="s">
        <v>537</v>
      </c>
      <c r="F435" s="6">
        <v>43399</v>
      </c>
      <c r="G435" s="3" t="s">
        <v>117</v>
      </c>
      <c r="H435" s="3" t="s">
        <v>128</v>
      </c>
      <c r="I435" s="3" t="s">
        <v>150</v>
      </c>
      <c r="J435" s="3" t="s">
        <v>538</v>
      </c>
      <c r="K435" s="3" t="s">
        <v>114</v>
      </c>
      <c r="L435" s="3" t="s">
        <v>118</v>
      </c>
      <c r="M435" s="7">
        <v>43734.579652777778</v>
      </c>
      <c r="N435" s="3" t="s">
        <v>31</v>
      </c>
      <c r="O435" s="3" t="s">
        <v>425</v>
      </c>
      <c r="P435" s="3" t="s">
        <v>520</v>
      </c>
      <c r="Q435" s="3" t="s">
        <v>538</v>
      </c>
      <c r="R435" s="3"/>
      <c r="S435" t="s">
        <v>119</v>
      </c>
      <c r="T435" s="5" t="s">
        <v>121</v>
      </c>
      <c r="U435" s="5" t="s">
        <v>539</v>
      </c>
    </row>
    <row r="436" spans="1:21">
      <c r="A436" s="1">
        <v>1227</v>
      </c>
      <c r="B436" s="2">
        <v>3673321</v>
      </c>
      <c r="C436" s="3"/>
      <c r="D436" s="4" t="s">
        <v>1783</v>
      </c>
      <c r="E436" s="5" t="s">
        <v>540</v>
      </c>
      <c r="F436" s="6">
        <v>43399</v>
      </c>
      <c r="G436" s="3" t="s">
        <v>117</v>
      </c>
      <c r="H436" s="3" t="s">
        <v>128</v>
      </c>
      <c r="I436" s="3" t="s">
        <v>150</v>
      </c>
      <c r="J436" s="3" t="s">
        <v>541</v>
      </c>
      <c r="K436" s="3" t="s">
        <v>114</v>
      </c>
      <c r="L436" s="3" t="s">
        <v>123</v>
      </c>
      <c r="M436" s="7">
        <v>43734.580416666664</v>
      </c>
      <c r="N436" s="3" t="s">
        <v>31</v>
      </c>
      <c r="O436" s="3" t="s">
        <v>425</v>
      </c>
      <c r="P436" s="3" t="s">
        <v>520</v>
      </c>
      <c r="Q436" s="3" t="s">
        <v>541</v>
      </c>
      <c r="R436" s="3"/>
      <c r="S436" t="s">
        <v>119</v>
      </c>
      <c r="T436" s="5" t="s">
        <v>121</v>
      </c>
      <c r="U436" s="5" t="s">
        <v>542</v>
      </c>
    </row>
    <row r="437" spans="1:21">
      <c r="A437" s="1">
        <v>1222</v>
      </c>
      <c r="B437" s="2">
        <v>6111411</v>
      </c>
      <c r="C437" s="3"/>
      <c r="D437" s="4" t="s">
        <v>1784</v>
      </c>
      <c r="E437" s="5" t="s">
        <v>543</v>
      </c>
      <c r="F437" s="6">
        <v>43399</v>
      </c>
      <c r="G437" s="3" t="s">
        <v>117</v>
      </c>
      <c r="H437" s="3" t="s">
        <v>128</v>
      </c>
      <c r="I437" s="3" t="s">
        <v>150</v>
      </c>
      <c r="J437" s="3" t="s">
        <v>544</v>
      </c>
      <c r="K437" s="3" t="s">
        <v>114</v>
      </c>
      <c r="L437" s="3" t="s">
        <v>123</v>
      </c>
      <c r="M437" s="7">
        <v>43734.576666666668</v>
      </c>
      <c r="N437" s="3" t="s">
        <v>31</v>
      </c>
      <c r="O437" s="3" t="s">
        <v>425</v>
      </c>
      <c r="P437" s="3" t="s">
        <v>520</v>
      </c>
      <c r="Q437" s="3" t="s">
        <v>544</v>
      </c>
      <c r="R437" s="3"/>
      <c r="S437" t="s">
        <v>119</v>
      </c>
      <c r="T437" s="5" t="s">
        <v>121</v>
      </c>
      <c r="U437" s="5" t="s">
        <v>545</v>
      </c>
    </row>
    <row r="438" spans="1:21">
      <c r="A438" s="1">
        <v>1223</v>
      </c>
      <c r="B438" s="2">
        <v>3276565</v>
      </c>
      <c r="C438" s="3"/>
      <c r="D438" s="4" t="s">
        <v>1785</v>
      </c>
      <c r="E438" s="5" t="s">
        <v>546</v>
      </c>
      <c r="F438" s="6">
        <v>43399</v>
      </c>
      <c r="G438" s="3" t="s">
        <v>117</v>
      </c>
      <c r="H438" s="3" t="s">
        <v>128</v>
      </c>
      <c r="I438" s="3" t="s">
        <v>150</v>
      </c>
      <c r="J438" s="3" t="s">
        <v>547</v>
      </c>
      <c r="K438" s="3" t="s">
        <v>114</v>
      </c>
      <c r="L438" s="3" t="s">
        <v>123</v>
      </c>
      <c r="M438" s="7">
        <v>43734.577592592592</v>
      </c>
      <c r="N438" s="3" t="s">
        <v>31</v>
      </c>
      <c r="O438" s="3" t="s">
        <v>425</v>
      </c>
      <c r="P438" s="3" t="s">
        <v>520</v>
      </c>
      <c r="Q438" s="3" t="s">
        <v>547</v>
      </c>
      <c r="R438" s="3"/>
      <c r="S438" t="s">
        <v>119</v>
      </c>
      <c r="T438" s="5" t="s">
        <v>121</v>
      </c>
      <c r="U438" s="5" t="s">
        <v>548</v>
      </c>
    </row>
    <row r="439" spans="1:21">
      <c r="A439" s="1">
        <v>1982</v>
      </c>
      <c r="B439" s="2">
        <v>2003603</v>
      </c>
      <c r="C439" s="3"/>
      <c r="D439" s="4" t="s">
        <v>1786</v>
      </c>
      <c r="E439" s="5" t="s">
        <v>549</v>
      </c>
      <c r="F439" s="6">
        <v>44039</v>
      </c>
      <c r="G439" s="3" t="s">
        <v>117</v>
      </c>
      <c r="H439" s="3" t="s">
        <v>128</v>
      </c>
      <c r="I439" s="3" t="s">
        <v>238</v>
      </c>
      <c r="J439" s="3" t="s">
        <v>142</v>
      </c>
      <c r="K439" s="3" t="s">
        <v>114</v>
      </c>
      <c r="L439" s="3" t="s">
        <v>130</v>
      </c>
      <c r="M439" s="7">
        <v>44266.386979166666</v>
      </c>
      <c r="N439" s="3" t="s">
        <v>132</v>
      </c>
      <c r="O439" s="3" t="s">
        <v>143</v>
      </c>
      <c r="P439" s="3" t="s">
        <v>144</v>
      </c>
      <c r="Q439" s="3" t="s">
        <v>142</v>
      </c>
      <c r="R439" s="3"/>
      <c r="S439" t="s">
        <v>119</v>
      </c>
      <c r="T439" s="5" t="s">
        <v>121</v>
      </c>
      <c r="U439" s="5" t="s">
        <v>145</v>
      </c>
    </row>
    <row r="440" spans="1:21">
      <c r="A440" s="1">
        <v>3177</v>
      </c>
      <c r="B440" s="2">
        <v>2664778</v>
      </c>
      <c r="C440" s="3"/>
      <c r="D440" s="4" t="s">
        <v>1787</v>
      </c>
      <c r="E440" s="5" t="s">
        <v>550</v>
      </c>
      <c r="F440" s="6">
        <v>44461</v>
      </c>
      <c r="G440" s="3" t="s">
        <v>117</v>
      </c>
      <c r="H440" s="3" t="s">
        <v>128</v>
      </c>
      <c r="I440" s="3" t="s">
        <v>551</v>
      </c>
      <c r="J440" s="3" t="s">
        <v>240</v>
      </c>
      <c r="K440" s="3" t="s">
        <v>114</v>
      </c>
      <c r="L440" s="3" t="s">
        <v>123</v>
      </c>
      <c r="M440" s="7">
        <v>44461.732210648152</v>
      </c>
      <c r="N440" s="3" t="s">
        <v>31</v>
      </c>
      <c r="O440" s="3" t="s">
        <v>64</v>
      </c>
      <c r="P440" s="3" t="s">
        <v>241</v>
      </c>
      <c r="Q440" s="3" t="s">
        <v>240</v>
      </c>
      <c r="R440" s="3"/>
      <c r="S440" t="s">
        <v>119</v>
      </c>
      <c r="T440" s="5" t="s">
        <v>121</v>
      </c>
      <c r="U440" s="5" t="s">
        <v>36</v>
      </c>
    </row>
    <row r="441" spans="1:21">
      <c r="A441" s="1">
        <v>3182</v>
      </c>
      <c r="B441" s="2">
        <v>2664778</v>
      </c>
      <c r="C441" s="3"/>
      <c r="D441" s="4" t="s">
        <v>1787</v>
      </c>
      <c r="E441" s="5" t="s">
        <v>550</v>
      </c>
      <c r="F441" s="6">
        <v>44463</v>
      </c>
      <c r="G441" s="3" t="s">
        <v>117</v>
      </c>
      <c r="H441" s="3" t="s">
        <v>128</v>
      </c>
      <c r="I441" s="3" t="s">
        <v>551</v>
      </c>
      <c r="J441" s="3" t="s">
        <v>512</v>
      </c>
      <c r="K441" s="3" t="s">
        <v>114</v>
      </c>
      <c r="L441" s="3" t="s">
        <v>123</v>
      </c>
      <c r="M441" s="7">
        <v>44463.701608796298</v>
      </c>
      <c r="N441" s="3" t="s">
        <v>31</v>
      </c>
      <c r="O441" s="3" t="s">
        <v>260</v>
      </c>
      <c r="P441" s="3" t="s">
        <v>512</v>
      </c>
      <c r="Q441" s="3" t="s">
        <v>512</v>
      </c>
      <c r="R441" s="3"/>
      <c r="S441" t="s">
        <v>119</v>
      </c>
      <c r="T441" s="5" t="s">
        <v>121</v>
      </c>
      <c r="U441" s="5" t="s">
        <v>61</v>
      </c>
    </row>
    <row r="442" spans="1:21">
      <c r="A442" s="1">
        <v>3178</v>
      </c>
      <c r="B442" s="2">
        <v>3989849</v>
      </c>
      <c r="C442" s="3"/>
      <c r="D442" s="4" t="s">
        <v>1788</v>
      </c>
      <c r="E442" s="5" t="s">
        <v>552</v>
      </c>
      <c r="F442" s="6">
        <v>44461</v>
      </c>
      <c r="G442" s="3" t="s">
        <v>117</v>
      </c>
      <c r="H442" s="3" t="s">
        <v>116</v>
      </c>
      <c r="I442" s="3" t="s">
        <v>115</v>
      </c>
      <c r="J442" s="3" t="s">
        <v>240</v>
      </c>
      <c r="K442" s="3" t="s">
        <v>114</v>
      </c>
      <c r="L442" s="3" t="s">
        <v>118</v>
      </c>
      <c r="M442" s="7">
        <v>44463.706319444442</v>
      </c>
      <c r="N442" s="3" t="s">
        <v>31</v>
      </c>
      <c r="O442" s="3" t="s">
        <v>64</v>
      </c>
      <c r="P442" s="3" t="s">
        <v>241</v>
      </c>
      <c r="Q442" s="3" t="s">
        <v>240</v>
      </c>
      <c r="R442" s="3"/>
      <c r="S442" t="s">
        <v>119</v>
      </c>
      <c r="T442" s="5" t="s">
        <v>121</v>
      </c>
      <c r="U442" s="5" t="s">
        <v>120</v>
      </c>
    </row>
    <row r="443" spans="1:21">
      <c r="A443" s="1">
        <v>2460</v>
      </c>
      <c r="B443" s="2">
        <v>606567</v>
      </c>
      <c r="C443" s="3"/>
      <c r="D443" s="4" t="s">
        <v>1789</v>
      </c>
      <c r="E443" s="5" t="s">
        <v>553</v>
      </c>
      <c r="F443" s="6">
        <v>44257</v>
      </c>
      <c r="G443" s="3" t="s">
        <v>117</v>
      </c>
      <c r="H443" s="3" t="s">
        <v>116</v>
      </c>
      <c r="I443" s="3" t="s">
        <v>115</v>
      </c>
      <c r="J443" s="3" t="s">
        <v>256</v>
      </c>
      <c r="K443" s="3" t="s">
        <v>114</v>
      </c>
      <c r="L443" s="3" t="s">
        <v>123</v>
      </c>
      <c r="M443" s="7">
        <v>44257.636817129627</v>
      </c>
      <c r="N443" s="3" t="s">
        <v>132</v>
      </c>
      <c r="O443" s="3" t="s">
        <v>253</v>
      </c>
      <c r="P443" s="3" t="s">
        <v>233</v>
      </c>
      <c r="Q443" s="3" t="s">
        <v>256</v>
      </c>
      <c r="R443" s="3"/>
      <c r="S443" t="s">
        <v>119</v>
      </c>
      <c r="T443" s="5" t="s">
        <v>121</v>
      </c>
      <c r="U443" s="5" t="s">
        <v>53</v>
      </c>
    </row>
    <row r="444" spans="1:21">
      <c r="A444" s="1">
        <v>2453</v>
      </c>
      <c r="B444" s="2">
        <v>666846</v>
      </c>
      <c r="C444" s="3"/>
      <c r="D444" s="4" t="s">
        <v>1790</v>
      </c>
      <c r="E444" s="5" t="s">
        <v>554</v>
      </c>
      <c r="F444" s="6">
        <v>44257</v>
      </c>
      <c r="G444" s="3" t="s">
        <v>117</v>
      </c>
      <c r="H444" s="3" t="s">
        <v>128</v>
      </c>
      <c r="I444" s="3" t="s">
        <v>141</v>
      </c>
      <c r="J444" s="3" t="s">
        <v>555</v>
      </c>
      <c r="K444" s="3" t="s">
        <v>114</v>
      </c>
      <c r="L444" s="3" t="s">
        <v>130</v>
      </c>
      <c r="M444" s="7">
        <v>44257.371782407405</v>
      </c>
      <c r="N444" s="3" t="s">
        <v>132</v>
      </c>
      <c r="O444" s="3" t="s">
        <v>87</v>
      </c>
      <c r="P444" s="3" t="s">
        <v>144</v>
      </c>
      <c r="Q444" s="3" t="s">
        <v>555</v>
      </c>
      <c r="R444" s="3"/>
      <c r="S444" t="s">
        <v>119</v>
      </c>
      <c r="T444" s="5" t="s">
        <v>121</v>
      </c>
      <c r="U444" s="5" t="s">
        <v>556</v>
      </c>
    </row>
    <row r="445" spans="1:21">
      <c r="A445" s="1">
        <v>2482</v>
      </c>
      <c r="B445" s="2">
        <v>591478</v>
      </c>
      <c r="C445" s="3"/>
      <c r="D445" s="4" t="s">
        <v>1791</v>
      </c>
      <c r="E445" s="5" t="s">
        <v>557</v>
      </c>
      <c r="F445" s="6">
        <v>44260</v>
      </c>
      <c r="G445" s="3" t="s">
        <v>117</v>
      </c>
      <c r="H445" s="3" t="s">
        <v>128</v>
      </c>
      <c r="I445" s="3" t="s">
        <v>141</v>
      </c>
      <c r="J445" s="3" t="s">
        <v>256</v>
      </c>
      <c r="K445" s="3" t="s">
        <v>125</v>
      </c>
      <c r="L445" s="3" t="s">
        <v>130</v>
      </c>
      <c r="M445" s="7">
        <v>44260.712962962964</v>
      </c>
      <c r="N445" s="3" t="s">
        <v>132</v>
      </c>
      <c r="O445" s="3" t="s">
        <v>253</v>
      </c>
      <c r="P445" s="3" t="s">
        <v>233</v>
      </c>
      <c r="Q445" s="3" t="s">
        <v>256</v>
      </c>
      <c r="R445" s="3"/>
      <c r="S445" t="s">
        <v>119</v>
      </c>
      <c r="T445" s="5" t="s">
        <v>121</v>
      </c>
      <c r="U445" s="5" t="s">
        <v>94</v>
      </c>
    </row>
    <row r="446" spans="1:21">
      <c r="A446" s="1">
        <v>2662</v>
      </c>
      <c r="B446" s="2">
        <v>612855</v>
      </c>
      <c r="C446" s="3"/>
      <c r="D446" s="4" t="s">
        <v>1792</v>
      </c>
      <c r="E446" s="5" t="s">
        <v>558</v>
      </c>
      <c r="F446" s="6">
        <v>44301</v>
      </c>
      <c r="G446" s="3" t="s">
        <v>117</v>
      </c>
      <c r="H446" s="3" t="s">
        <v>128</v>
      </c>
      <c r="I446" s="3" t="s">
        <v>141</v>
      </c>
      <c r="J446" s="3" t="s">
        <v>256</v>
      </c>
      <c r="K446" s="3" t="s">
        <v>114</v>
      </c>
      <c r="L446" s="3" t="s">
        <v>123</v>
      </c>
      <c r="M446" s="7">
        <v>44301.641759259262</v>
      </c>
      <c r="N446" s="3" t="s">
        <v>132</v>
      </c>
      <c r="O446" s="3" t="s">
        <v>253</v>
      </c>
      <c r="P446" s="3" t="s">
        <v>233</v>
      </c>
      <c r="Q446" s="3" t="s">
        <v>256</v>
      </c>
      <c r="R446" s="3"/>
      <c r="S446" t="s">
        <v>119</v>
      </c>
      <c r="T446" s="5" t="s">
        <v>121</v>
      </c>
      <c r="U446" s="5" t="s">
        <v>94</v>
      </c>
    </row>
    <row r="447" spans="1:21">
      <c r="A447" s="1">
        <v>2125</v>
      </c>
      <c r="B447" s="2">
        <v>913829</v>
      </c>
      <c r="C447" s="3"/>
      <c r="D447" s="4" t="s">
        <v>1793</v>
      </c>
      <c r="E447" s="5" t="s">
        <v>559</v>
      </c>
      <c r="F447" s="6">
        <v>44110</v>
      </c>
      <c r="G447" s="3" t="s">
        <v>117</v>
      </c>
      <c r="H447" s="3" t="s">
        <v>128</v>
      </c>
      <c r="I447" s="3" t="s">
        <v>150</v>
      </c>
      <c r="J447" s="3" t="s">
        <v>215</v>
      </c>
      <c r="K447" s="3" t="s">
        <v>134</v>
      </c>
      <c r="L447" s="3" t="s">
        <v>130</v>
      </c>
      <c r="M447" s="7">
        <v>44386.760729166665</v>
      </c>
      <c r="N447" s="3" t="s">
        <v>31</v>
      </c>
      <c r="O447" s="3" t="s">
        <v>64</v>
      </c>
      <c r="P447" s="3" t="s">
        <v>137</v>
      </c>
      <c r="Q447" s="3" t="s">
        <v>215</v>
      </c>
      <c r="R447" s="3"/>
      <c r="S447" t="s">
        <v>119</v>
      </c>
      <c r="T447" s="5" t="s">
        <v>121</v>
      </c>
      <c r="U447" s="5" t="s">
        <v>216</v>
      </c>
    </row>
    <row r="448" spans="1:21">
      <c r="A448" s="1">
        <v>2790</v>
      </c>
      <c r="B448" s="2">
        <v>60121</v>
      </c>
      <c r="C448" s="3"/>
      <c r="D448" s="4" t="s">
        <v>1794</v>
      </c>
      <c r="E448" s="5" t="s">
        <v>560</v>
      </c>
      <c r="F448" s="6">
        <v>44363</v>
      </c>
      <c r="G448" s="3" t="s">
        <v>117</v>
      </c>
      <c r="H448" s="3" t="s">
        <v>128</v>
      </c>
      <c r="I448" s="3" t="s">
        <v>372</v>
      </c>
      <c r="J448" s="3" t="s">
        <v>51</v>
      </c>
      <c r="K448" s="3" t="s">
        <v>134</v>
      </c>
      <c r="L448" s="3" t="s">
        <v>130</v>
      </c>
      <c r="M448" s="7">
        <v>44363.775509259256</v>
      </c>
      <c r="N448" s="3" t="s">
        <v>23</v>
      </c>
      <c r="O448" s="3" t="s">
        <v>236</v>
      </c>
      <c r="P448" s="3" t="s">
        <v>561</v>
      </c>
      <c r="Q448" s="3" t="s">
        <v>51</v>
      </c>
      <c r="R448" s="3"/>
      <c r="S448" t="s">
        <v>119</v>
      </c>
      <c r="T448" s="5" t="s">
        <v>121</v>
      </c>
      <c r="U448" s="5" t="s">
        <v>562</v>
      </c>
    </row>
    <row r="449" spans="1:21">
      <c r="A449" s="1">
        <v>1614</v>
      </c>
      <c r="B449" s="2">
        <v>175087</v>
      </c>
      <c r="C449" s="3"/>
      <c r="D449" s="4" t="s">
        <v>1795</v>
      </c>
      <c r="E449" s="5" t="s">
        <v>563</v>
      </c>
      <c r="F449" s="6">
        <v>43878</v>
      </c>
      <c r="G449" s="3" t="s">
        <v>117</v>
      </c>
      <c r="H449" s="3" t="s">
        <v>128</v>
      </c>
      <c r="I449" s="3" t="s">
        <v>297</v>
      </c>
      <c r="J449" s="3" t="s">
        <v>51</v>
      </c>
      <c r="K449" s="3" t="s">
        <v>125</v>
      </c>
      <c r="L449" s="3" t="s">
        <v>130</v>
      </c>
      <c r="M449" s="7">
        <v>44266.371215277781</v>
      </c>
      <c r="N449" s="3" t="s">
        <v>132</v>
      </c>
      <c r="O449" s="3" t="s">
        <v>236</v>
      </c>
      <c r="P449" s="3" t="s">
        <v>561</v>
      </c>
      <c r="Q449" s="3" t="s">
        <v>51</v>
      </c>
      <c r="R449" s="3"/>
      <c r="S449" t="s">
        <v>119</v>
      </c>
      <c r="T449" s="5" t="s">
        <v>121</v>
      </c>
      <c r="U449" s="5" t="s">
        <v>562</v>
      </c>
    </row>
    <row r="450" spans="1:21">
      <c r="A450" s="1">
        <v>1914</v>
      </c>
      <c r="B450" s="2">
        <v>178473</v>
      </c>
      <c r="C450" s="3"/>
      <c r="D450" s="4" t="s">
        <v>1796</v>
      </c>
      <c r="E450" s="5" t="s">
        <v>564</v>
      </c>
      <c r="F450" s="6">
        <v>44034</v>
      </c>
      <c r="G450" s="3" t="s">
        <v>117</v>
      </c>
      <c r="H450" s="3" t="s">
        <v>128</v>
      </c>
      <c r="I450" s="3" t="s">
        <v>297</v>
      </c>
      <c r="J450" s="3" t="s">
        <v>51</v>
      </c>
      <c r="K450" s="3" t="s">
        <v>125</v>
      </c>
      <c r="L450" s="3" t="s">
        <v>130</v>
      </c>
      <c r="M450" s="7">
        <v>44266.371435185189</v>
      </c>
      <c r="N450" s="3" t="s">
        <v>132</v>
      </c>
      <c r="O450" s="3" t="s">
        <v>236</v>
      </c>
      <c r="P450" s="3" t="s">
        <v>561</v>
      </c>
      <c r="Q450" s="3" t="s">
        <v>51</v>
      </c>
      <c r="R450" s="3"/>
      <c r="S450" t="s">
        <v>119</v>
      </c>
      <c r="T450" s="5" t="s">
        <v>121</v>
      </c>
      <c r="U450" s="5" t="s">
        <v>562</v>
      </c>
    </row>
    <row r="451" spans="1:21">
      <c r="A451" s="1">
        <v>2401</v>
      </c>
      <c r="B451" s="2">
        <v>178533</v>
      </c>
      <c r="C451" s="3"/>
      <c r="D451" s="4" t="s">
        <v>1797</v>
      </c>
      <c r="E451" s="5" t="s">
        <v>565</v>
      </c>
      <c r="F451" s="6">
        <v>44236</v>
      </c>
      <c r="G451" s="3" t="s">
        <v>117</v>
      </c>
      <c r="H451" s="3" t="s">
        <v>128</v>
      </c>
      <c r="I451" s="3" t="s">
        <v>297</v>
      </c>
      <c r="J451" s="3" t="s">
        <v>51</v>
      </c>
      <c r="K451" s="3" t="s">
        <v>125</v>
      </c>
      <c r="L451" s="3" t="s">
        <v>130</v>
      </c>
      <c r="M451" s="7">
        <v>44266.371111111112</v>
      </c>
      <c r="N451" s="3" t="s">
        <v>132</v>
      </c>
      <c r="O451" s="3" t="s">
        <v>236</v>
      </c>
      <c r="P451" s="3" t="s">
        <v>561</v>
      </c>
      <c r="Q451" s="3" t="s">
        <v>51</v>
      </c>
      <c r="R451" s="3"/>
      <c r="S451" t="s">
        <v>119</v>
      </c>
      <c r="T451" s="5" t="s">
        <v>121</v>
      </c>
      <c r="U451" s="5" t="s">
        <v>562</v>
      </c>
    </row>
    <row r="452" spans="1:21">
      <c r="A452" s="1">
        <v>3033</v>
      </c>
      <c r="B452" s="2">
        <v>178499</v>
      </c>
      <c r="C452" s="3"/>
      <c r="D452" s="4" t="s">
        <v>1798</v>
      </c>
      <c r="E452" s="5" t="s">
        <v>566</v>
      </c>
      <c r="F452" s="6">
        <v>44407</v>
      </c>
      <c r="G452" s="3" t="s">
        <v>117</v>
      </c>
      <c r="H452" s="3" t="s">
        <v>128</v>
      </c>
      <c r="I452" s="3" t="s">
        <v>297</v>
      </c>
      <c r="J452" s="3" t="s">
        <v>51</v>
      </c>
      <c r="K452" s="3" t="s">
        <v>125</v>
      </c>
      <c r="L452" s="3" t="s">
        <v>130</v>
      </c>
      <c r="M452" s="7">
        <v>44407.669293981482</v>
      </c>
      <c r="N452" s="3" t="s">
        <v>31</v>
      </c>
      <c r="O452" s="3" t="s">
        <v>236</v>
      </c>
      <c r="P452" s="3" t="s">
        <v>561</v>
      </c>
      <c r="Q452" s="3" t="s">
        <v>51</v>
      </c>
      <c r="R452" s="3"/>
      <c r="S452" t="s">
        <v>119</v>
      </c>
      <c r="T452" s="5" t="s">
        <v>121</v>
      </c>
      <c r="U452" s="5" t="s">
        <v>562</v>
      </c>
    </row>
    <row r="453" spans="1:21">
      <c r="A453" s="1">
        <v>2486</v>
      </c>
      <c r="B453" s="2">
        <v>1759577</v>
      </c>
      <c r="C453" s="3"/>
      <c r="D453" s="4" t="s">
        <v>1799</v>
      </c>
      <c r="E453" s="5" t="s">
        <v>567</v>
      </c>
      <c r="F453" s="6">
        <v>44264</v>
      </c>
      <c r="G453" s="3" t="s">
        <v>117</v>
      </c>
      <c r="H453" s="3" t="s">
        <v>128</v>
      </c>
      <c r="I453" s="3" t="s">
        <v>304</v>
      </c>
      <c r="J453" s="3" t="s">
        <v>51</v>
      </c>
      <c r="K453" s="3" t="s">
        <v>125</v>
      </c>
      <c r="L453" s="3" t="s">
        <v>130</v>
      </c>
      <c r="M453" s="7">
        <v>44264.415925925925</v>
      </c>
      <c r="N453" s="3" t="s">
        <v>31</v>
      </c>
      <c r="O453" s="3" t="s">
        <v>236</v>
      </c>
      <c r="P453" s="3" t="s">
        <v>561</v>
      </c>
      <c r="Q453" s="3" t="s">
        <v>51</v>
      </c>
      <c r="R453" s="3"/>
      <c r="S453" t="s">
        <v>119</v>
      </c>
      <c r="T453" s="5" t="s">
        <v>121</v>
      </c>
      <c r="U453" s="5" t="s">
        <v>562</v>
      </c>
    </row>
    <row r="454" spans="1:21">
      <c r="A454" s="1">
        <v>1822</v>
      </c>
      <c r="B454" s="2">
        <v>3137366</v>
      </c>
      <c r="C454" s="3"/>
      <c r="D454" s="4" t="s">
        <v>1800</v>
      </c>
      <c r="E454" s="5" t="s">
        <v>568</v>
      </c>
      <c r="F454" s="6">
        <v>43987</v>
      </c>
      <c r="G454" s="3" t="s">
        <v>117</v>
      </c>
      <c r="H454" s="3" t="s">
        <v>128</v>
      </c>
      <c r="I454" s="3" t="s">
        <v>307</v>
      </c>
      <c r="J454" s="3" t="s">
        <v>51</v>
      </c>
      <c r="K454" s="3" t="s">
        <v>125</v>
      </c>
      <c r="L454" s="3" t="s">
        <v>130</v>
      </c>
      <c r="M454" s="7">
        <v>44365.532557870371</v>
      </c>
      <c r="N454" s="3" t="s">
        <v>138</v>
      </c>
      <c r="O454" s="3" t="s">
        <v>236</v>
      </c>
      <c r="P454" s="3" t="s">
        <v>561</v>
      </c>
      <c r="Q454" s="3" t="s">
        <v>51</v>
      </c>
      <c r="R454" s="3"/>
      <c r="S454" t="s">
        <v>119</v>
      </c>
      <c r="T454" s="5" t="s">
        <v>121</v>
      </c>
      <c r="U454" s="5" t="s">
        <v>562</v>
      </c>
    </row>
    <row r="455" spans="1:21">
      <c r="A455" s="1">
        <v>2775</v>
      </c>
      <c r="B455" s="2">
        <v>4138386</v>
      </c>
      <c r="C455" s="3"/>
      <c r="D455" s="4" t="s">
        <v>1801</v>
      </c>
      <c r="E455" s="5" t="s">
        <v>569</v>
      </c>
      <c r="F455" s="6">
        <v>44333</v>
      </c>
      <c r="G455" s="3" t="s">
        <v>117</v>
      </c>
      <c r="H455" s="3" t="s">
        <v>128</v>
      </c>
      <c r="I455" s="3" t="s">
        <v>307</v>
      </c>
      <c r="J455" s="3" t="s">
        <v>51</v>
      </c>
      <c r="K455" s="3" t="s">
        <v>125</v>
      </c>
      <c r="L455" s="3" t="s">
        <v>130</v>
      </c>
      <c r="M455" s="7">
        <v>44333.449224537035</v>
      </c>
      <c r="N455" s="3" t="s">
        <v>31</v>
      </c>
      <c r="O455" s="3" t="s">
        <v>236</v>
      </c>
      <c r="P455" s="3" t="s">
        <v>561</v>
      </c>
      <c r="Q455" s="3" t="s">
        <v>51</v>
      </c>
      <c r="R455" s="3"/>
      <c r="S455" t="s">
        <v>119</v>
      </c>
      <c r="T455" s="5" t="s">
        <v>121</v>
      </c>
      <c r="U455" s="5" t="s">
        <v>562</v>
      </c>
    </row>
    <row r="456" spans="1:21">
      <c r="A456" s="1">
        <v>2436</v>
      </c>
      <c r="B456" s="2">
        <v>318009</v>
      </c>
      <c r="C456" s="3"/>
      <c r="D456" s="4" t="s">
        <v>1802</v>
      </c>
      <c r="E456" s="5" t="s">
        <v>570</v>
      </c>
      <c r="F456" s="6">
        <v>44249</v>
      </c>
      <c r="G456" s="3" t="s">
        <v>117</v>
      </c>
      <c r="H456" s="3" t="s">
        <v>285</v>
      </c>
      <c r="I456" s="3" t="s">
        <v>352</v>
      </c>
      <c r="J456" s="3"/>
      <c r="K456" s="3" t="s">
        <v>125</v>
      </c>
      <c r="L456" s="3" t="s">
        <v>130</v>
      </c>
      <c r="M456" s="7">
        <v>44453.516168981485</v>
      </c>
      <c r="N456" s="3" t="s">
        <v>34</v>
      </c>
      <c r="O456" s="3"/>
      <c r="P456" s="3"/>
      <c r="Q456" s="3"/>
      <c r="R456" s="3"/>
      <c r="S456" t="s">
        <v>119</v>
      </c>
      <c r="T456" s="5" t="s">
        <v>121</v>
      </c>
      <c r="U456" s="5" t="s">
        <v>280</v>
      </c>
    </row>
    <row r="457" spans="1:21">
      <c r="A457" s="1">
        <v>2437</v>
      </c>
      <c r="B457" s="2">
        <v>411222</v>
      </c>
      <c r="C457" s="3"/>
      <c r="D457" s="4" t="s">
        <v>1803</v>
      </c>
      <c r="E457" s="5" t="s">
        <v>571</v>
      </c>
      <c r="F457" s="6">
        <v>44249</v>
      </c>
      <c r="G457" s="3" t="s">
        <v>117</v>
      </c>
      <c r="H457" s="3" t="s">
        <v>285</v>
      </c>
      <c r="I457" s="3" t="s">
        <v>352</v>
      </c>
      <c r="J457" s="3"/>
      <c r="K457" s="3" t="s">
        <v>125</v>
      </c>
      <c r="L457" s="3" t="s">
        <v>130</v>
      </c>
      <c r="M457" s="7">
        <v>44453.51457175926</v>
      </c>
      <c r="N457" s="3" t="s">
        <v>34</v>
      </c>
      <c r="O457" s="3"/>
      <c r="P457" s="3"/>
      <c r="Q457" s="3"/>
      <c r="R457" s="3"/>
      <c r="S457" t="s">
        <v>119</v>
      </c>
      <c r="T457" s="5" t="s">
        <v>121</v>
      </c>
      <c r="U457" s="5" t="s">
        <v>280</v>
      </c>
    </row>
    <row r="458" spans="1:21">
      <c r="A458" s="1">
        <v>2438</v>
      </c>
      <c r="B458" s="2">
        <v>163683</v>
      </c>
      <c r="C458" s="3"/>
      <c r="D458" s="4" t="s">
        <v>1804</v>
      </c>
      <c r="E458" s="5" t="s">
        <v>572</v>
      </c>
      <c r="F458" s="6">
        <v>44249</v>
      </c>
      <c r="G458" s="3" t="s">
        <v>117</v>
      </c>
      <c r="H458" s="3" t="s">
        <v>285</v>
      </c>
      <c r="I458" s="3" t="s">
        <v>352</v>
      </c>
      <c r="J458" s="3"/>
      <c r="K458" s="3" t="s">
        <v>125</v>
      </c>
      <c r="L458" s="3" t="s">
        <v>130</v>
      </c>
      <c r="M458" s="7">
        <v>44453.514745370368</v>
      </c>
      <c r="N458" s="3" t="s">
        <v>34</v>
      </c>
      <c r="O458" s="3"/>
      <c r="P458" s="3"/>
      <c r="Q458" s="3"/>
      <c r="R458" s="3"/>
      <c r="S458" t="s">
        <v>119</v>
      </c>
      <c r="T458" s="5" t="s">
        <v>121</v>
      </c>
      <c r="U458" s="5" t="s">
        <v>280</v>
      </c>
    </row>
    <row r="459" spans="1:21">
      <c r="A459" s="1">
        <v>2439</v>
      </c>
      <c r="B459" s="2">
        <v>111851</v>
      </c>
      <c r="C459" s="3"/>
      <c r="D459" s="4" t="s">
        <v>1805</v>
      </c>
      <c r="E459" s="5" t="s">
        <v>573</v>
      </c>
      <c r="F459" s="6">
        <v>44249</v>
      </c>
      <c r="G459" s="3" t="s">
        <v>117</v>
      </c>
      <c r="H459" s="3" t="s">
        <v>285</v>
      </c>
      <c r="I459" s="3" t="s">
        <v>352</v>
      </c>
      <c r="J459" s="3"/>
      <c r="K459" s="3" t="s">
        <v>125</v>
      </c>
      <c r="L459" s="3" t="s">
        <v>130</v>
      </c>
      <c r="M459" s="7">
        <v>44453.515231481484</v>
      </c>
      <c r="N459" s="3" t="s">
        <v>34</v>
      </c>
      <c r="O459" s="3"/>
      <c r="P459" s="3"/>
      <c r="Q459" s="3"/>
      <c r="R459" s="3"/>
      <c r="S459" t="s">
        <v>119</v>
      </c>
      <c r="T459" s="5" t="s">
        <v>121</v>
      </c>
      <c r="U459" s="5" t="s">
        <v>280</v>
      </c>
    </row>
    <row r="460" spans="1:21">
      <c r="A460" s="1">
        <v>2440</v>
      </c>
      <c r="B460" s="2">
        <v>126107</v>
      </c>
      <c r="C460" s="3"/>
      <c r="D460" s="4" t="s">
        <v>1806</v>
      </c>
      <c r="E460" s="5" t="s">
        <v>574</v>
      </c>
      <c r="F460" s="6">
        <v>44249</v>
      </c>
      <c r="G460" s="3" t="s">
        <v>117</v>
      </c>
      <c r="H460" s="3" t="s">
        <v>285</v>
      </c>
      <c r="I460" s="3" t="s">
        <v>352</v>
      </c>
      <c r="J460" s="3"/>
      <c r="K460" s="3" t="s">
        <v>125</v>
      </c>
      <c r="L460" s="3" t="s">
        <v>130</v>
      </c>
      <c r="M460" s="7">
        <v>44453.515347222223</v>
      </c>
      <c r="N460" s="3" t="s">
        <v>34</v>
      </c>
      <c r="O460" s="3"/>
      <c r="P460" s="3"/>
      <c r="Q460" s="3"/>
      <c r="R460" s="3"/>
      <c r="S460" t="s">
        <v>119</v>
      </c>
      <c r="T460" s="5" t="s">
        <v>121</v>
      </c>
      <c r="U460" s="5" t="s">
        <v>280</v>
      </c>
    </row>
    <row r="461" spans="1:21">
      <c r="A461" s="1">
        <v>2441</v>
      </c>
      <c r="B461" s="2">
        <v>121728</v>
      </c>
      <c r="C461" s="3"/>
      <c r="D461" s="4" t="s">
        <v>1807</v>
      </c>
      <c r="E461" s="5" t="s">
        <v>575</v>
      </c>
      <c r="F461" s="6">
        <v>44249</v>
      </c>
      <c r="G461" s="3" t="s">
        <v>117</v>
      </c>
      <c r="H461" s="3" t="s">
        <v>285</v>
      </c>
      <c r="I461" s="3" t="s">
        <v>352</v>
      </c>
      <c r="J461" s="3"/>
      <c r="K461" s="3" t="s">
        <v>125</v>
      </c>
      <c r="L461" s="3" t="s">
        <v>130</v>
      </c>
      <c r="M461" s="7">
        <v>44453.515451388892</v>
      </c>
      <c r="N461" s="3" t="s">
        <v>34</v>
      </c>
      <c r="O461" s="3"/>
      <c r="P461" s="3"/>
      <c r="Q461" s="3"/>
      <c r="R461" s="3"/>
      <c r="S461" t="s">
        <v>119</v>
      </c>
      <c r="T461" s="5" t="s">
        <v>121</v>
      </c>
      <c r="U461" s="5" t="s">
        <v>280</v>
      </c>
    </row>
    <row r="462" spans="1:21">
      <c r="A462" s="1">
        <v>2442</v>
      </c>
      <c r="B462" s="2">
        <v>302007</v>
      </c>
      <c r="C462" s="3"/>
      <c r="D462" s="4" t="s">
        <v>1808</v>
      </c>
      <c r="E462" s="5" t="s">
        <v>576</v>
      </c>
      <c r="F462" s="6">
        <v>44249</v>
      </c>
      <c r="G462" s="3" t="s">
        <v>117</v>
      </c>
      <c r="H462" s="3" t="s">
        <v>285</v>
      </c>
      <c r="I462" s="3" t="s">
        <v>352</v>
      </c>
      <c r="J462" s="3"/>
      <c r="K462" s="3" t="s">
        <v>125</v>
      </c>
      <c r="L462" s="3" t="s">
        <v>130</v>
      </c>
      <c r="M462" s="7">
        <v>44453.51630787037</v>
      </c>
      <c r="N462" s="3" t="s">
        <v>34</v>
      </c>
      <c r="O462" s="3"/>
      <c r="P462" s="3"/>
      <c r="Q462" s="3"/>
      <c r="R462" s="3"/>
      <c r="S462" t="s">
        <v>119</v>
      </c>
      <c r="T462" s="5" t="s">
        <v>121</v>
      </c>
      <c r="U462" s="5" t="s">
        <v>280</v>
      </c>
    </row>
    <row r="463" spans="1:21">
      <c r="A463" s="1">
        <v>2802</v>
      </c>
      <c r="B463" s="2">
        <v>67712</v>
      </c>
      <c r="C463" s="3"/>
      <c r="D463" s="4" t="s">
        <v>1809</v>
      </c>
      <c r="E463" s="5" t="s">
        <v>577</v>
      </c>
      <c r="F463" s="6">
        <v>44333</v>
      </c>
      <c r="G463" s="3" t="s">
        <v>117</v>
      </c>
      <c r="H463" s="3" t="s">
        <v>128</v>
      </c>
      <c r="I463" s="3" t="s">
        <v>372</v>
      </c>
      <c r="J463" s="3" t="s">
        <v>578</v>
      </c>
      <c r="K463" s="3" t="s">
        <v>134</v>
      </c>
      <c r="L463" s="3" t="s">
        <v>130</v>
      </c>
      <c r="M463" s="7">
        <v>44333.729143518518</v>
      </c>
      <c r="N463" s="3" t="s">
        <v>23</v>
      </c>
      <c r="O463" s="3" t="s">
        <v>253</v>
      </c>
      <c r="P463" s="3" t="s">
        <v>579</v>
      </c>
      <c r="Q463" s="3" t="s">
        <v>578</v>
      </c>
      <c r="R463" s="3"/>
      <c r="S463" t="s">
        <v>119</v>
      </c>
      <c r="T463" s="5" t="s">
        <v>121</v>
      </c>
      <c r="U463" s="5" t="s">
        <v>580</v>
      </c>
    </row>
    <row r="464" spans="1:21">
      <c r="A464" s="1">
        <v>2685</v>
      </c>
      <c r="B464" s="2">
        <v>617016</v>
      </c>
      <c r="C464" s="3"/>
      <c r="D464" s="4" t="s">
        <v>1810</v>
      </c>
      <c r="E464" s="5" t="s">
        <v>581</v>
      </c>
      <c r="F464" s="6">
        <v>44317</v>
      </c>
      <c r="G464" s="3" t="s">
        <v>117</v>
      </c>
      <c r="H464" s="3" t="s">
        <v>128</v>
      </c>
      <c r="I464" s="3" t="s">
        <v>238</v>
      </c>
      <c r="J464" s="3" t="s">
        <v>578</v>
      </c>
      <c r="K464" s="3" t="s">
        <v>114</v>
      </c>
      <c r="L464" s="3" t="s">
        <v>118</v>
      </c>
      <c r="M464" s="7">
        <v>44316.829733796294</v>
      </c>
      <c r="N464" s="3" t="s">
        <v>132</v>
      </c>
      <c r="O464" s="3" t="s">
        <v>253</v>
      </c>
      <c r="P464" s="3" t="s">
        <v>579</v>
      </c>
      <c r="Q464" s="3" t="s">
        <v>578</v>
      </c>
      <c r="R464" s="3"/>
      <c r="S464" t="s">
        <v>119</v>
      </c>
      <c r="T464" s="5" t="s">
        <v>121</v>
      </c>
      <c r="U464" s="5" t="s">
        <v>580</v>
      </c>
    </row>
    <row r="465" spans="1:21">
      <c r="A465" s="1">
        <v>3202</v>
      </c>
      <c r="B465" s="2">
        <v>62763</v>
      </c>
      <c r="C465" s="3"/>
      <c r="D465" s="4" t="s">
        <v>1811</v>
      </c>
      <c r="E465" s="5" t="s">
        <v>582</v>
      </c>
      <c r="F465" s="6">
        <v>44470</v>
      </c>
      <c r="G465" s="3" t="s">
        <v>117</v>
      </c>
      <c r="H465" s="3" t="s">
        <v>128</v>
      </c>
      <c r="I465" s="3" t="s">
        <v>229</v>
      </c>
      <c r="J465" s="3" t="s">
        <v>578</v>
      </c>
      <c r="K465" s="3" t="s">
        <v>114</v>
      </c>
      <c r="L465" s="3" t="s">
        <v>118</v>
      </c>
      <c r="M465" s="7">
        <v>44470.427708333336</v>
      </c>
      <c r="N465" s="3" t="s">
        <v>31</v>
      </c>
      <c r="O465" s="3" t="s">
        <v>253</v>
      </c>
      <c r="P465" s="3" t="s">
        <v>579</v>
      </c>
      <c r="Q465" s="3" t="s">
        <v>578</v>
      </c>
      <c r="R465" s="3"/>
      <c r="S465" t="s">
        <v>119</v>
      </c>
      <c r="T465" s="5" t="s">
        <v>121</v>
      </c>
      <c r="U465" s="5" t="s">
        <v>580</v>
      </c>
    </row>
    <row r="466" spans="1:21">
      <c r="A466" s="1">
        <v>3203</v>
      </c>
      <c r="B466" s="2">
        <v>111912</v>
      </c>
      <c r="C466" s="3"/>
      <c r="D466" s="4" t="s">
        <v>1812</v>
      </c>
      <c r="E466" s="5" t="s">
        <v>583</v>
      </c>
      <c r="F466" s="6">
        <v>44470</v>
      </c>
      <c r="G466" s="3" t="s">
        <v>117</v>
      </c>
      <c r="H466" s="3" t="s">
        <v>128</v>
      </c>
      <c r="I466" s="3" t="s">
        <v>229</v>
      </c>
      <c r="J466" s="3" t="s">
        <v>578</v>
      </c>
      <c r="K466" s="3" t="s">
        <v>114</v>
      </c>
      <c r="L466" s="3" t="s">
        <v>118</v>
      </c>
      <c r="M466" s="7">
        <v>44470.428310185183</v>
      </c>
      <c r="N466" s="3" t="s">
        <v>31</v>
      </c>
      <c r="O466" s="3" t="s">
        <v>253</v>
      </c>
      <c r="P466" s="3" t="s">
        <v>579</v>
      </c>
      <c r="Q466" s="3" t="s">
        <v>578</v>
      </c>
      <c r="R466" s="3"/>
      <c r="S466" t="s">
        <v>119</v>
      </c>
      <c r="T466" s="5" t="s">
        <v>121</v>
      </c>
      <c r="U466" s="5" t="s">
        <v>580</v>
      </c>
    </row>
    <row r="467" spans="1:21">
      <c r="A467" s="1">
        <v>3210</v>
      </c>
      <c r="B467" s="2">
        <v>76718</v>
      </c>
      <c r="C467" s="3"/>
      <c r="D467" s="4" t="s">
        <v>1813</v>
      </c>
      <c r="E467" s="5" t="s">
        <v>582</v>
      </c>
      <c r="F467" s="6">
        <v>44470</v>
      </c>
      <c r="G467" s="3" t="s">
        <v>117</v>
      </c>
      <c r="H467" s="3" t="s">
        <v>128</v>
      </c>
      <c r="I467" s="3" t="s">
        <v>229</v>
      </c>
      <c r="J467" s="3" t="s">
        <v>578</v>
      </c>
      <c r="K467" s="3" t="s">
        <v>114</v>
      </c>
      <c r="L467" s="3" t="s">
        <v>232</v>
      </c>
      <c r="M467" s="7">
        <v>44470.428819444445</v>
      </c>
      <c r="N467" s="3" t="s">
        <v>31</v>
      </c>
      <c r="O467" s="3" t="s">
        <v>253</v>
      </c>
      <c r="P467" s="3" t="s">
        <v>579</v>
      </c>
      <c r="Q467" s="3" t="s">
        <v>578</v>
      </c>
      <c r="R467" s="3"/>
      <c r="S467" t="s">
        <v>119</v>
      </c>
      <c r="T467" s="5" t="s">
        <v>121</v>
      </c>
      <c r="U467" s="5" t="s">
        <v>580</v>
      </c>
    </row>
    <row r="468" spans="1:21">
      <c r="A468" s="1">
        <v>3215</v>
      </c>
      <c r="B468" s="2">
        <v>606958</v>
      </c>
      <c r="C468" s="3"/>
      <c r="D468" s="4" t="s">
        <v>1814</v>
      </c>
      <c r="E468" s="5" t="s">
        <v>584</v>
      </c>
      <c r="F468" s="6">
        <v>44470</v>
      </c>
      <c r="G468" s="3" t="s">
        <v>117</v>
      </c>
      <c r="H468" s="3" t="s">
        <v>128</v>
      </c>
      <c r="I468" s="3" t="s">
        <v>229</v>
      </c>
      <c r="J468" s="3" t="s">
        <v>578</v>
      </c>
      <c r="K468" s="3" t="s">
        <v>114</v>
      </c>
      <c r="L468" s="3" t="s">
        <v>123</v>
      </c>
      <c r="M468" s="7">
        <v>44470.430231481485</v>
      </c>
      <c r="N468" s="3" t="s">
        <v>31</v>
      </c>
      <c r="O468" s="3" t="s">
        <v>253</v>
      </c>
      <c r="P468" s="3" t="s">
        <v>579</v>
      </c>
      <c r="Q468" s="3" t="s">
        <v>578</v>
      </c>
      <c r="R468" s="3"/>
      <c r="S468" t="s">
        <v>119</v>
      </c>
      <c r="T468" s="5" t="s">
        <v>121</v>
      </c>
      <c r="U468" s="5" t="s">
        <v>580</v>
      </c>
    </row>
    <row r="469" spans="1:21">
      <c r="A469" s="1">
        <v>1995</v>
      </c>
      <c r="B469" s="2">
        <v>592458</v>
      </c>
      <c r="C469" s="3"/>
      <c r="D469" s="4" t="s">
        <v>1815</v>
      </c>
      <c r="E469" s="5" t="s">
        <v>585</v>
      </c>
      <c r="F469" s="6">
        <v>43875</v>
      </c>
      <c r="G469" s="3" t="s">
        <v>117</v>
      </c>
      <c r="H469" s="3" t="s">
        <v>128</v>
      </c>
      <c r="I469" s="3" t="s">
        <v>297</v>
      </c>
      <c r="J469" s="3" t="s">
        <v>578</v>
      </c>
      <c r="K469" s="3" t="s">
        <v>125</v>
      </c>
      <c r="L469" s="3" t="s">
        <v>130</v>
      </c>
      <c r="M469" s="7">
        <v>44365.433993055558</v>
      </c>
      <c r="N469" s="3" t="s">
        <v>138</v>
      </c>
      <c r="O469" s="3" t="s">
        <v>253</v>
      </c>
      <c r="P469" s="3" t="s">
        <v>579</v>
      </c>
      <c r="Q469" s="3" t="s">
        <v>578</v>
      </c>
      <c r="R469" s="3"/>
      <c r="S469" t="s">
        <v>119</v>
      </c>
      <c r="T469" s="5" t="s">
        <v>121</v>
      </c>
      <c r="U469" s="5" t="s">
        <v>580</v>
      </c>
    </row>
    <row r="470" spans="1:21">
      <c r="A470" s="1">
        <v>1898</v>
      </c>
      <c r="B470" s="2">
        <v>226799</v>
      </c>
      <c r="C470" s="3"/>
      <c r="D470" s="4" t="s">
        <v>1816</v>
      </c>
      <c r="E470" s="5" t="s">
        <v>586</v>
      </c>
      <c r="F470" s="6">
        <v>44043</v>
      </c>
      <c r="G470" s="3" t="s">
        <v>117</v>
      </c>
      <c r="H470" s="3" t="s">
        <v>128</v>
      </c>
      <c r="I470" s="3" t="s">
        <v>297</v>
      </c>
      <c r="J470" s="3" t="s">
        <v>578</v>
      </c>
      <c r="K470" s="3" t="s">
        <v>125</v>
      </c>
      <c r="L470" s="3" t="s">
        <v>130</v>
      </c>
      <c r="M470" s="7">
        <v>44265.495995370373</v>
      </c>
      <c r="N470" s="3" t="s">
        <v>132</v>
      </c>
      <c r="O470" s="3" t="s">
        <v>253</v>
      </c>
      <c r="P470" s="3" t="s">
        <v>579</v>
      </c>
      <c r="Q470" s="3" t="s">
        <v>578</v>
      </c>
      <c r="R470" s="3"/>
      <c r="S470" t="s">
        <v>119</v>
      </c>
      <c r="T470" s="5" t="s">
        <v>121</v>
      </c>
      <c r="U470" s="5" t="s">
        <v>580</v>
      </c>
    </row>
    <row r="471" spans="1:21">
      <c r="A471" s="1">
        <v>2357</v>
      </c>
      <c r="B471" s="2">
        <v>230593</v>
      </c>
      <c r="C471" s="3"/>
      <c r="D471" s="4" t="s">
        <v>1817</v>
      </c>
      <c r="E471" s="5" t="s">
        <v>587</v>
      </c>
      <c r="F471" s="6">
        <v>44229</v>
      </c>
      <c r="G471" s="3" t="s">
        <v>117</v>
      </c>
      <c r="H471" s="3" t="s">
        <v>128</v>
      </c>
      <c r="I471" s="3" t="s">
        <v>297</v>
      </c>
      <c r="J471" s="3" t="s">
        <v>578</v>
      </c>
      <c r="K471" s="3" t="s">
        <v>125</v>
      </c>
      <c r="L471" s="3" t="s">
        <v>130</v>
      </c>
      <c r="M471" s="7">
        <v>44265.496296296296</v>
      </c>
      <c r="N471" s="3" t="s">
        <v>132</v>
      </c>
      <c r="O471" s="3" t="s">
        <v>253</v>
      </c>
      <c r="P471" s="3" t="s">
        <v>579</v>
      </c>
      <c r="Q471" s="3" t="s">
        <v>578</v>
      </c>
      <c r="R471" s="3"/>
      <c r="S471" t="s">
        <v>119</v>
      </c>
      <c r="T471" s="5" t="s">
        <v>121</v>
      </c>
      <c r="U471" s="5" t="s">
        <v>580</v>
      </c>
    </row>
    <row r="472" spans="1:21">
      <c r="A472" s="1">
        <v>3045</v>
      </c>
      <c r="B472" s="2">
        <v>245099</v>
      </c>
      <c r="C472" s="3"/>
      <c r="D472" s="4" t="s">
        <v>1818</v>
      </c>
      <c r="E472" s="5" t="s">
        <v>588</v>
      </c>
      <c r="F472" s="6">
        <v>44407</v>
      </c>
      <c r="G472" s="3" t="s">
        <v>117</v>
      </c>
      <c r="H472" s="3" t="s">
        <v>128</v>
      </c>
      <c r="I472" s="3" t="s">
        <v>297</v>
      </c>
      <c r="J472" s="3" t="s">
        <v>578</v>
      </c>
      <c r="K472" s="3" t="s">
        <v>125</v>
      </c>
      <c r="L472" s="3" t="s">
        <v>130</v>
      </c>
      <c r="M472" s="7">
        <v>44407.665844907409</v>
      </c>
      <c r="N472" s="3" t="s">
        <v>31</v>
      </c>
      <c r="O472" s="3" t="s">
        <v>253</v>
      </c>
      <c r="P472" s="3" t="s">
        <v>579</v>
      </c>
      <c r="Q472" s="3" t="s">
        <v>578</v>
      </c>
      <c r="R472" s="3"/>
      <c r="S472" t="s">
        <v>119</v>
      </c>
      <c r="T472" s="5" t="s">
        <v>121</v>
      </c>
      <c r="U472" s="5" t="s">
        <v>580</v>
      </c>
    </row>
    <row r="473" spans="1:21">
      <c r="A473" s="1">
        <v>3211</v>
      </c>
      <c r="B473" s="2">
        <v>158566</v>
      </c>
      <c r="C473" s="3"/>
      <c r="D473" s="4" t="s">
        <v>1819</v>
      </c>
      <c r="E473" s="5" t="s">
        <v>589</v>
      </c>
      <c r="F473" s="6">
        <v>44470</v>
      </c>
      <c r="G473" s="3" t="s">
        <v>117</v>
      </c>
      <c r="H473" s="3" t="s">
        <v>128</v>
      </c>
      <c r="I473" s="3" t="s">
        <v>229</v>
      </c>
      <c r="J473" s="3" t="s">
        <v>578</v>
      </c>
      <c r="K473" s="3" t="s">
        <v>114</v>
      </c>
      <c r="L473" s="3" t="s">
        <v>232</v>
      </c>
      <c r="M473" s="7">
        <v>44470.430717592593</v>
      </c>
      <c r="N473" s="3" t="s">
        <v>31</v>
      </c>
      <c r="O473" s="3" t="s">
        <v>253</v>
      </c>
      <c r="P473" s="3" t="s">
        <v>579</v>
      </c>
      <c r="Q473" s="3" t="s">
        <v>578</v>
      </c>
      <c r="R473" s="3"/>
      <c r="S473" t="s">
        <v>119</v>
      </c>
      <c r="T473" s="5" t="s">
        <v>121</v>
      </c>
      <c r="U473" s="5" t="s">
        <v>580</v>
      </c>
    </row>
    <row r="474" spans="1:21">
      <c r="A474" s="1">
        <v>3212</v>
      </c>
      <c r="B474" s="2">
        <v>224077</v>
      </c>
      <c r="C474" s="3"/>
      <c r="D474" s="4" t="s">
        <v>1820</v>
      </c>
      <c r="E474" s="5" t="s">
        <v>590</v>
      </c>
      <c r="F474" s="6">
        <v>44470</v>
      </c>
      <c r="G474" s="3" t="s">
        <v>117</v>
      </c>
      <c r="H474" s="3" t="s">
        <v>128</v>
      </c>
      <c r="I474" s="3" t="s">
        <v>229</v>
      </c>
      <c r="J474" s="3" t="s">
        <v>578</v>
      </c>
      <c r="K474" s="3" t="s">
        <v>114</v>
      </c>
      <c r="L474" s="3" t="s">
        <v>232</v>
      </c>
      <c r="M474" s="7">
        <v>44470.431388888886</v>
      </c>
      <c r="N474" s="3" t="s">
        <v>31</v>
      </c>
      <c r="O474" s="3" t="s">
        <v>253</v>
      </c>
      <c r="P474" s="3" t="s">
        <v>579</v>
      </c>
      <c r="Q474" s="3" t="s">
        <v>578</v>
      </c>
      <c r="R474" s="3"/>
      <c r="S474" t="s">
        <v>119</v>
      </c>
      <c r="T474" s="5" t="s">
        <v>121</v>
      </c>
      <c r="U474" s="5" t="s">
        <v>580</v>
      </c>
    </row>
    <row r="475" spans="1:21">
      <c r="A475" s="1">
        <v>3217</v>
      </c>
      <c r="B475" s="2">
        <v>632482</v>
      </c>
      <c r="C475" s="3"/>
      <c r="D475" s="4" t="s">
        <v>1821</v>
      </c>
      <c r="E475" s="5" t="s">
        <v>590</v>
      </c>
      <c r="F475" s="6">
        <v>44470</v>
      </c>
      <c r="G475" s="3" t="s">
        <v>117</v>
      </c>
      <c r="H475" s="3" t="s">
        <v>128</v>
      </c>
      <c r="I475" s="3" t="s">
        <v>229</v>
      </c>
      <c r="J475" s="3" t="s">
        <v>578</v>
      </c>
      <c r="K475" s="3" t="s">
        <v>114</v>
      </c>
      <c r="L475" s="3" t="s">
        <v>123</v>
      </c>
      <c r="M475" s="7">
        <v>44470.432337962964</v>
      </c>
      <c r="N475" s="3" t="s">
        <v>31</v>
      </c>
      <c r="O475" s="3" t="s">
        <v>253</v>
      </c>
      <c r="P475" s="3" t="s">
        <v>579</v>
      </c>
      <c r="Q475" s="3" t="s">
        <v>578</v>
      </c>
      <c r="R475" s="3"/>
      <c r="S475" t="s">
        <v>119</v>
      </c>
      <c r="T475" s="5" t="s">
        <v>121</v>
      </c>
      <c r="U475" s="5" t="s">
        <v>580</v>
      </c>
    </row>
    <row r="476" spans="1:21">
      <c r="A476" s="1">
        <v>3243</v>
      </c>
      <c r="B476" s="2">
        <v>58684</v>
      </c>
      <c r="C476" s="3"/>
      <c r="D476" s="4" t="s">
        <v>1822</v>
      </c>
      <c r="E476" s="5" t="s">
        <v>591</v>
      </c>
      <c r="F476" s="6">
        <v>44483</v>
      </c>
      <c r="G476" s="3" t="s">
        <v>117</v>
      </c>
      <c r="H476" s="3" t="s">
        <v>128</v>
      </c>
      <c r="I476" s="3" t="s">
        <v>229</v>
      </c>
      <c r="J476" s="3" t="s">
        <v>578</v>
      </c>
      <c r="K476" s="3" t="s">
        <v>114</v>
      </c>
      <c r="L476" s="3" t="s">
        <v>118</v>
      </c>
      <c r="M476" s="7">
        <v>44483.419930555552</v>
      </c>
      <c r="N476" s="3" t="s">
        <v>31</v>
      </c>
      <c r="O476" s="3" t="s">
        <v>253</v>
      </c>
      <c r="P476" s="3" t="s">
        <v>579</v>
      </c>
      <c r="Q476" s="3" t="s">
        <v>578</v>
      </c>
      <c r="R476" s="3"/>
      <c r="S476" t="s">
        <v>119</v>
      </c>
      <c r="T476" s="5" t="s">
        <v>121</v>
      </c>
      <c r="U476" s="5" t="s">
        <v>580</v>
      </c>
    </row>
    <row r="477" spans="1:21">
      <c r="A477" s="1">
        <v>3244</v>
      </c>
      <c r="B477" s="2">
        <v>120469</v>
      </c>
      <c r="C477" s="3"/>
      <c r="D477" s="4" t="s">
        <v>1823</v>
      </c>
      <c r="E477" s="5" t="s">
        <v>592</v>
      </c>
      <c r="F477" s="6">
        <v>44483</v>
      </c>
      <c r="G477" s="3" t="s">
        <v>117</v>
      </c>
      <c r="H477" s="3" t="s">
        <v>128</v>
      </c>
      <c r="I477" s="3" t="s">
        <v>229</v>
      </c>
      <c r="J477" s="3" t="s">
        <v>578</v>
      </c>
      <c r="K477" s="3" t="s">
        <v>114</v>
      </c>
      <c r="L477" s="3" t="s">
        <v>118</v>
      </c>
      <c r="M477" s="7">
        <v>44483.420162037037</v>
      </c>
      <c r="N477" s="3" t="s">
        <v>31</v>
      </c>
      <c r="O477" s="3" t="s">
        <v>253</v>
      </c>
      <c r="P477" s="3" t="s">
        <v>579</v>
      </c>
      <c r="Q477" s="3" t="s">
        <v>578</v>
      </c>
      <c r="R477" s="3"/>
      <c r="S477" t="s">
        <v>119</v>
      </c>
      <c r="T477" s="5" t="s">
        <v>121</v>
      </c>
      <c r="U477" s="5" t="s">
        <v>580</v>
      </c>
    </row>
    <row r="478" spans="1:21">
      <c r="A478" s="1">
        <v>3113</v>
      </c>
      <c r="B478" s="2">
        <v>623933</v>
      </c>
      <c r="C478" s="3"/>
      <c r="D478" s="4" t="s">
        <v>1824</v>
      </c>
      <c r="E478" s="5" t="s">
        <v>593</v>
      </c>
      <c r="F478" s="6">
        <v>44438</v>
      </c>
      <c r="G478" s="3" t="s">
        <v>117</v>
      </c>
      <c r="H478" s="3" t="s">
        <v>128</v>
      </c>
      <c r="I478" s="3" t="s">
        <v>302</v>
      </c>
      <c r="J478" s="3" t="s">
        <v>578</v>
      </c>
      <c r="K478" s="3" t="s">
        <v>125</v>
      </c>
      <c r="L478" s="3" t="s">
        <v>130</v>
      </c>
      <c r="M478" s="7">
        <v>44438.464826388888</v>
      </c>
      <c r="N478" s="3" t="s">
        <v>132</v>
      </c>
      <c r="O478" s="3" t="s">
        <v>253</v>
      </c>
      <c r="P478" s="3" t="s">
        <v>579</v>
      </c>
      <c r="Q478" s="3" t="s">
        <v>578</v>
      </c>
      <c r="R478" s="3"/>
      <c r="S478" t="s">
        <v>119</v>
      </c>
      <c r="T478" s="5" t="s">
        <v>121</v>
      </c>
      <c r="U478" s="5" t="s">
        <v>580</v>
      </c>
    </row>
    <row r="479" spans="1:21">
      <c r="A479" s="1">
        <v>1443</v>
      </c>
      <c r="B479" s="2">
        <v>162477</v>
      </c>
      <c r="C479" s="3"/>
      <c r="D479" s="4" t="s">
        <v>1825</v>
      </c>
      <c r="E479" s="5" t="s">
        <v>594</v>
      </c>
      <c r="F479" s="6">
        <v>43815</v>
      </c>
      <c r="G479" s="3" t="s">
        <v>117</v>
      </c>
      <c r="H479" s="3" t="s">
        <v>128</v>
      </c>
      <c r="I479" s="3" t="s">
        <v>297</v>
      </c>
      <c r="J479" s="3" t="s">
        <v>578</v>
      </c>
      <c r="K479" s="3" t="s">
        <v>125</v>
      </c>
      <c r="L479" s="3" t="s">
        <v>130</v>
      </c>
      <c r="M479" s="7">
        <v>44265.500173611108</v>
      </c>
      <c r="N479" s="3" t="s">
        <v>132</v>
      </c>
      <c r="O479" s="3" t="s">
        <v>253</v>
      </c>
      <c r="P479" s="3" t="s">
        <v>579</v>
      </c>
      <c r="Q479" s="3" t="s">
        <v>578</v>
      </c>
      <c r="R479" s="3"/>
      <c r="S479" t="s">
        <v>119</v>
      </c>
      <c r="T479" s="5" t="s">
        <v>121</v>
      </c>
      <c r="U479" s="5" t="s">
        <v>580</v>
      </c>
    </row>
    <row r="480" spans="1:21">
      <c r="A480" s="1">
        <v>2700</v>
      </c>
      <c r="B480" s="2">
        <v>3310841</v>
      </c>
      <c r="C480" s="3"/>
      <c r="D480" s="4" t="s">
        <v>1826</v>
      </c>
      <c r="E480" s="5" t="s">
        <v>595</v>
      </c>
      <c r="F480" s="6">
        <v>44317</v>
      </c>
      <c r="G480" s="3" t="s">
        <v>117</v>
      </c>
      <c r="H480" s="3" t="s">
        <v>128</v>
      </c>
      <c r="I480" s="3" t="s">
        <v>292</v>
      </c>
      <c r="J480" s="3" t="s">
        <v>578</v>
      </c>
      <c r="K480" s="3" t="s">
        <v>125</v>
      </c>
      <c r="L480" s="3" t="s">
        <v>130</v>
      </c>
      <c r="M480" s="7">
        <v>44316.826516203706</v>
      </c>
      <c r="N480" s="3" t="s">
        <v>132</v>
      </c>
      <c r="O480" s="3" t="s">
        <v>253</v>
      </c>
      <c r="P480" s="3" t="s">
        <v>579</v>
      </c>
      <c r="Q480" s="3" t="s">
        <v>578</v>
      </c>
      <c r="R480" s="3"/>
      <c r="S480" t="s">
        <v>119</v>
      </c>
      <c r="T480" s="5" t="s">
        <v>121</v>
      </c>
      <c r="U480" s="5" t="s">
        <v>580</v>
      </c>
    </row>
    <row r="481" spans="1:21">
      <c r="A481" s="1">
        <v>2689</v>
      </c>
      <c r="B481" s="2">
        <v>3310901</v>
      </c>
      <c r="C481" s="3"/>
      <c r="D481" s="4" t="s">
        <v>1827</v>
      </c>
      <c r="E481" s="5" t="s">
        <v>595</v>
      </c>
      <c r="F481" s="6">
        <v>44317</v>
      </c>
      <c r="G481" s="3" t="s">
        <v>117</v>
      </c>
      <c r="H481" s="3" t="s">
        <v>128</v>
      </c>
      <c r="I481" s="3" t="s">
        <v>292</v>
      </c>
      <c r="J481" s="3" t="s">
        <v>578</v>
      </c>
      <c r="K481" s="3" t="s">
        <v>114</v>
      </c>
      <c r="L481" s="3" t="s">
        <v>118</v>
      </c>
      <c r="M481" s="7">
        <v>44316.828784722224</v>
      </c>
      <c r="N481" s="3" t="s">
        <v>132</v>
      </c>
      <c r="O481" s="3" t="s">
        <v>253</v>
      </c>
      <c r="P481" s="3" t="s">
        <v>579</v>
      </c>
      <c r="Q481" s="3" t="s">
        <v>578</v>
      </c>
      <c r="R481" s="3"/>
      <c r="S481" t="s">
        <v>119</v>
      </c>
      <c r="T481" s="5" t="s">
        <v>121</v>
      </c>
      <c r="U481" s="5" t="s">
        <v>580</v>
      </c>
    </row>
    <row r="482" spans="1:21">
      <c r="A482" s="1">
        <v>2695</v>
      </c>
      <c r="B482" s="2">
        <v>3311557</v>
      </c>
      <c r="C482" s="3"/>
      <c r="D482" s="4" t="s">
        <v>1828</v>
      </c>
      <c r="E482" s="5" t="s">
        <v>595</v>
      </c>
      <c r="F482" s="6">
        <v>44317</v>
      </c>
      <c r="G482" s="3" t="s">
        <v>117</v>
      </c>
      <c r="H482" s="3" t="s">
        <v>128</v>
      </c>
      <c r="I482" s="3" t="s">
        <v>292</v>
      </c>
      <c r="J482" s="3" t="s">
        <v>578</v>
      </c>
      <c r="K482" s="3" t="s">
        <v>114</v>
      </c>
      <c r="L482" s="3" t="s">
        <v>123</v>
      </c>
      <c r="M482" s="7">
        <v>44316.827604166669</v>
      </c>
      <c r="N482" s="3" t="s">
        <v>132</v>
      </c>
      <c r="O482" s="3" t="s">
        <v>253</v>
      </c>
      <c r="P482" s="3" t="s">
        <v>579</v>
      </c>
      <c r="Q482" s="3" t="s">
        <v>578</v>
      </c>
      <c r="R482" s="3"/>
      <c r="S482" t="s">
        <v>119</v>
      </c>
      <c r="T482" s="5" t="s">
        <v>121</v>
      </c>
      <c r="U482" s="5" t="s">
        <v>580</v>
      </c>
    </row>
    <row r="483" spans="1:21">
      <c r="A483" s="1">
        <v>2686</v>
      </c>
      <c r="B483" s="2">
        <v>59657</v>
      </c>
      <c r="C483" s="3"/>
      <c r="D483" s="4" t="s">
        <v>1829</v>
      </c>
      <c r="E483" s="5" t="s">
        <v>596</v>
      </c>
      <c r="F483" s="6">
        <v>44317</v>
      </c>
      <c r="G483" s="3" t="s">
        <v>117</v>
      </c>
      <c r="H483" s="3" t="s">
        <v>128</v>
      </c>
      <c r="I483" s="3" t="s">
        <v>126</v>
      </c>
      <c r="J483" s="3" t="s">
        <v>578</v>
      </c>
      <c r="K483" s="3" t="s">
        <v>114</v>
      </c>
      <c r="L483" s="3" t="s">
        <v>118</v>
      </c>
      <c r="M483" s="7">
        <v>44316.829560185186</v>
      </c>
      <c r="N483" s="3" t="s">
        <v>132</v>
      </c>
      <c r="O483" s="3" t="s">
        <v>253</v>
      </c>
      <c r="P483" s="3" t="s">
        <v>579</v>
      </c>
      <c r="Q483" s="3" t="s">
        <v>578</v>
      </c>
      <c r="R483" s="3"/>
      <c r="S483" t="s">
        <v>119</v>
      </c>
      <c r="T483" s="5" t="s">
        <v>121</v>
      </c>
      <c r="U483" s="5" t="s">
        <v>580</v>
      </c>
    </row>
    <row r="484" spans="1:21">
      <c r="A484" s="1">
        <v>2696</v>
      </c>
      <c r="B484" s="2">
        <v>63747</v>
      </c>
      <c r="C484" s="3"/>
      <c r="D484" s="4" t="s">
        <v>1830</v>
      </c>
      <c r="E484" s="5" t="s">
        <v>596</v>
      </c>
      <c r="F484" s="6">
        <v>44317</v>
      </c>
      <c r="G484" s="3" t="s">
        <v>117</v>
      </c>
      <c r="H484" s="3" t="s">
        <v>128</v>
      </c>
      <c r="I484" s="3" t="s">
        <v>126</v>
      </c>
      <c r="J484" s="3" t="s">
        <v>578</v>
      </c>
      <c r="K484" s="3" t="s">
        <v>114</v>
      </c>
      <c r="L484" s="3" t="s">
        <v>123</v>
      </c>
      <c r="M484" s="7">
        <v>44316.827187499999</v>
      </c>
      <c r="N484" s="3" t="s">
        <v>132</v>
      </c>
      <c r="O484" s="3" t="s">
        <v>253</v>
      </c>
      <c r="P484" s="3" t="s">
        <v>579</v>
      </c>
      <c r="Q484" s="3" t="s">
        <v>578</v>
      </c>
      <c r="R484" s="3"/>
      <c r="S484" t="s">
        <v>119</v>
      </c>
      <c r="T484" s="5" t="s">
        <v>121</v>
      </c>
      <c r="U484" s="5" t="s">
        <v>580</v>
      </c>
    </row>
    <row r="485" spans="1:21">
      <c r="A485" s="1">
        <v>3289</v>
      </c>
      <c r="B485" s="2">
        <v>10750452</v>
      </c>
      <c r="C485" s="3"/>
      <c r="D485" s="4" t="s">
        <v>1831</v>
      </c>
      <c r="E485" s="5" t="s">
        <v>597</v>
      </c>
      <c r="F485" s="6">
        <v>44525</v>
      </c>
      <c r="G485" s="3" t="s">
        <v>117</v>
      </c>
      <c r="H485" s="3" t="s">
        <v>128</v>
      </c>
      <c r="I485" s="3" t="s">
        <v>229</v>
      </c>
      <c r="J485" s="3" t="s">
        <v>578</v>
      </c>
      <c r="K485" s="3" t="s">
        <v>114</v>
      </c>
      <c r="L485" s="3" t="s">
        <v>123</v>
      </c>
      <c r="M485" s="7">
        <v>44525.603645833333</v>
      </c>
      <c r="N485" s="3" t="s">
        <v>132</v>
      </c>
      <c r="O485" s="3" t="s">
        <v>253</v>
      </c>
      <c r="P485" s="3" t="s">
        <v>579</v>
      </c>
      <c r="Q485" s="3" t="s">
        <v>578</v>
      </c>
      <c r="R485" s="3"/>
      <c r="S485" t="s">
        <v>119</v>
      </c>
      <c r="T485" s="5" t="s">
        <v>121</v>
      </c>
      <c r="U485" s="5" t="s">
        <v>580</v>
      </c>
    </row>
    <row r="486" spans="1:21">
      <c r="A486" s="1">
        <v>2172</v>
      </c>
      <c r="B486" s="2">
        <v>121475</v>
      </c>
      <c r="C486" s="3"/>
      <c r="D486" s="4" t="s">
        <v>1832</v>
      </c>
      <c r="E486" s="5" t="s">
        <v>598</v>
      </c>
      <c r="F486" s="6">
        <v>44141</v>
      </c>
      <c r="G486" s="3" t="s">
        <v>117</v>
      </c>
      <c r="H486" s="3" t="s">
        <v>128</v>
      </c>
      <c r="I486" s="3" t="s">
        <v>297</v>
      </c>
      <c r="J486" s="3" t="s">
        <v>578</v>
      </c>
      <c r="K486" s="3" t="s">
        <v>125</v>
      </c>
      <c r="L486" s="3" t="s">
        <v>130</v>
      </c>
      <c r="M486" s="7">
        <v>44365.436180555553</v>
      </c>
      <c r="N486" s="3" t="s">
        <v>138</v>
      </c>
      <c r="O486" s="3" t="s">
        <v>253</v>
      </c>
      <c r="P486" s="3" t="s">
        <v>579</v>
      </c>
      <c r="Q486" s="3" t="s">
        <v>578</v>
      </c>
      <c r="R486" s="3"/>
      <c r="S486" t="s">
        <v>119</v>
      </c>
      <c r="T486" s="5" t="s">
        <v>121</v>
      </c>
      <c r="U486" s="5" t="s">
        <v>580</v>
      </c>
    </row>
    <row r="487" spans="1:21">
      <c r="A487" s="1">
        <v>2563</v>
      </c>
      <c r="B487" s="2">
        <v>4607637</v>
      </c>
      <c r="C487" s="3"/>
      <c r="D487" s="4" t="s">
        <v>1833</v>
      </c>
      <c r="E487" s="5" t="s">
        <v>599</v>
      </c>
      <c r="F487" s="6">
        <v>44265</v>
      </c>
      <c r="G487" s="3" t="s">
        <v>117</v>
      </c>
      <c r="H487" s="3" t="s">
        <v>128</v>
      </c>
      <c r="I487" s="3" t="s">
        <v>304</v>
      </c>
      <c r="J487" s="3" t="s">
        <v>578</v>
      </c>
      <c r="K487" s="3" t="s">
        <v>125</v>
      </c>
      <c r="L487" s="3" t="s">
        <v>130</v>
      </c>
      <c r="M487" s="7">
        <v>44265.500787037039</v>
      </c>
      <c r="N487" s="3" t="s">
        <v>132</v>
      </c>
      <c r="O487" s="3" t="s">
        <v>253</v>
      </c>
      <c r="P487" s="3" t="s">
        <v>579</v>
      </c>
      <c r="Q487" s="3" t="s">
        <v>578</v>
      </c>
      <c r="R487" s="3"/>
      <c r="S487" t="s">
        <v>119</v>
      </c>
      <c r="T487" s="5" t="s">
        <v>121</v>
      </c>
      <c r="U487" s="5" t="s">
        <v>580</v>
      </c>
    </row>
    <row r="488" spans="1:21">
      <c r="A488" s="1">
        <v>1808</v>
      </c>
      <c r="B488" s="2">
        <v>3985845</v>
      </c>
      <c r="C488" s="3"/>
      <c r="D488" s="4" t="s">
        <v>1834</v>
      </c>
      <c r="E488" s="5" t="s">
        <v>600</v>
      </c>
      <c r="F488" s="6">
        <v>43987</v>
      </c>
      <c r="G488" s="3" t="s">
        <v>117</v>
      </c>
      <c r="H488" s="3" t="s">
        <v>128</v>
      </c>
      <c r="I488" s="3" t="s">
        <v>307</v>
      </c>
      <c r="J488" s="3" t="s">
        <v>578</v>
      </c>
      <c r="K488" s="3" t="s">
        <v>125</v>
      </c>
      <c r="L488" s="3" t="s">
        <v>130</v>
      </c>
      <c r="M488" s="7">
        <v>44365.490057870367</v>
      </c>
      <c r="N488" s="3" t="s">
        <v>138</v>
      </c>
      <c r="O488" s="3" t="s">
        <v>253</v>
      </c>
      <c r="P488" s="3" t="s">
        <v>579</v>
      </c>
      <c r="Q488" s="3" t="s">
        <v>578</v>
      </c>
      <c r="R488" s="3"/>
      <c r="S488" t="s">
        <v>119</v>
      </c>
      <c r="T488" s="5" t="s">
        <v>121</v>
      </c>
      <c r="U488" s="5" t="s">
        <v>580</v>
      </c>
    </row>
    <row r="489" spans="1:21">
      <c r="A489" s="1">
        <v>1639</v>
      </c>
      <c r="B489" s="2">
        <v>124311</v>
      </c>
      <c r="C489" s="3"/>
      <c r="D489" s="4" t="s">
        <v>1835</v>
      </c>
      <c r="E489" s="5" t="s">
        <v>601</v>
      </c>
      <c r="F489" s="6">
        <v>43892</v>
      </c>
      <c r="G489" s="3" t="s">
        <v>117</v>
      </c>
      <c r="H489" s="3" t="s">
        <v>128</v>
      </c>
      <c r="I489" s="3" t="s">
        <v>229</v>
      </c>
      <c r="J489" s="3" t="s">
        <v>578</v>
      </c>
      <c r="K489" s="3" t="s">
        <v>114</v>
      </c>
      <c r="L489" s="3" t="s">
        <v>118</v>
      </c>
      <c r="M489" s="7">
        <v>44265.50105324074</v>
      </c>
      <c r="N489" s="3" t="s">
        <v>132</v>
      </c>
      <c r="O489" s="3" t="s">
        <v>253</v>
      </c>
      <c r="P489" s="3" t="s">
        <v>579</v>
      </c>
      <c r="Q489" s="3" t="s">
        <v>578</v>
      </c>
      <c r="R489" s="3"/>
      <c r="S489" t="s">
        <v>119</v>
      </c>
      <c r="T489" s="5" t="s">
        <v>121</v>
      </c>
      <c r="U489" s="5" t="s">
        <v>580</v>
      </c>
    </row>
    <row r="490" spans="1:21">
      <c r="A490" s="1">
        <v>2658</v>
      </c>
      <c r="B490" s="2">
        <v>226815</v>
      </c>
      <c r="C490" s="3"/>
      <c r="D490" s="4" t="s">
        <v>1836</v>
      </c>
      <c r="E490" s="5" t="s">
        <v>602</v>
      </c>
      <c r="F490" s="6">
        <v>44301</v>
      </c>
      <c r="G490" s="3" t="s">
        <v>117</v>
      </c>
      <c r="H490" s="3" t="s">
        <v>128</v>
      </c>
      <c r="I490" s="3" t="s">
        <v>141</v>
      </c>
      <c r="J490" s="3" t="s">
        <v>578</v>
      </c>
      <c r="K490" s="3" t="s">
        <v>114</v>
      </c>
      <c r="L490" s="3" t="s">
        <v>118</v>
      </c>
      <c r="M490" s="7">
        <v>44301.635416666664</v>
      </c>
      <c r="N490" s="3" t="s">
        <v>132</v>
      </c>
      <c r="O490" s="3" t="s">
        <v>253</v>
      </c>
      <c r="P490" s="3" t="s">
        <v>579</v>
      </c>
      <c r="Q490" s="3" t="s">
        <v>578</v>
      </c>
      <c r="R490" s="3"/>
      <c r="S490" t="s">
        <v>119</v>
      </c>
      <c r="T490" s="5" t="s">
        <v>121</v>
      </c>
      <c r="U490" s="5" t="s">
        <v>94</v>
      </c>
    </row>
    <row r="491" spans="1:21">
      <c r="A491" s="1">
        <v>2752</v>
      </c>
      <c r="B491" s="2">
        <v>1514037</v>
      </c>
      <c r="C491" s="3"/>
      <c r="D491" s="4" t="s">
        <v>1837</v>
      </c>
      <c r="E491" s="5" t="s">
        <v>603</v>
      </c>
      <c r="F491" s="6">
        <v>44336</v>
      </c>
      <c r="G491" s="3" t="s">
        <v>117</v>
      </c>
      <c r="H491" s="3" t="s">
        <v>128</v>
      </c>
      <c r="I491" s="3" t="s">
        <v>238</v>
      </c>
      <c r="J491" s="3" t="s">
        <v>578</v>
      </c>
      <c r="K491" s="3" t="s">
        <v>114</v>
      </c>
      <c r="L491" s="3" t="s">
        <v>123</v>
      </c>
      <c r="M491" s="7">
        <v>44336.70040509259</v>
      </c>
      <c r="N491" s="3" t="s">
        <v>31</v>
      </c>
      <c r="O491" s="3" t="s">
        <v>253</v>
      </c>
      <c r="P491" s="3" t="s">
        <v>579</v>
      </c>
      <c r="Q491" s="3" t="s">
        <v>578</v>
      </c>
      <c r="R491" s="3"/>
      <c r="S491" t="s">
        <v>119</v>
      </c>
      <c r="T491" s="5" t="s">
        <v>121</v>
      </c>
      <c r="U491" s="5" t="s">
        <v>580</v>
      </c>
    </row>
    <row r="492" spans="1:21">
      <c r="A492" s="1">
        <v>3213</v>
      </c>
      <c r="B492" s="2">
        <v>127189</v>
      </c>
      <c r="C492" s="3"/>
      <c r="D492" s="4" t="s">
        <v>1838</v>
      </c>
      <c r="E492" s="5" t="s">
        <v>604</v>
      </c>
      <c r="F492" s="6">
        <v>44470</v>
      </c>
      <c r="G492" s="3" t="s">
        <v>117</v>
      </c>
      <c r="H492" s="3" t="s">
        <v>128</v>
      </c>
      <c r="I492" s="3" t="s">
        <v>229</v>
      </c>
      <c r="J492" s="3" t="s">
        <v>578</v>
      </c>
      <c r="K492" s="3" t="s">
        <v>114</v>
      </c>
      <c r="L492" s="3" t="s">
        <v>232</v>
      </c>
      <c r="M492" s="7">
        <v>44470.434479166666</v>
      </c>
      <c r="N492" s="3" t="s">
        <v>31</v>
      </c>
      <c r="O492" s="3" t="s">
        <v>253</v>
      </c>
      <c r="P492" s="3" t="s">
        <v>579</v>
      </c>
      <c r="Q492" s="3" t="s">
        <v>578</v>
      </c>
      <c r="R492" s="3"/>
      <c r="S492" t="s">
        <v>119</v>
      </c>
      <c r="T492" s="5" t="s">
        <v>121</v>
      </c>
      <c r="U492" s="5" t="s">
        <v>580</v>
      </c>
    </row>
    <row r="493" spans="1:21">
      <c r="A493" s="1">
        <v>3280</v>
      </c>
      <c r="B493" s="2">
        <v>135511</v>
      </c>
      <c r="C493" s="3"/>
      <c r="D493" s="4" t="s">
        <v>1839</v>
      </c>
      <c r="E493" s="5" t="s">
        <v>605</v>
      </c>
      <c r="F493" s="6">
        <v>44525</v>
      </c>
      <c r="G493" s="3" t="s">
        <v>117</v>
      </c>
      <c r="H493" s="3" t="s">
        <v>128</v>
      </c>
      <c r="I493" s="3" t="s">
        <v>297</v>
      </c>
      <c r="J493" s="3" t="s">
        <v>578</v>
      </c>
      <c r="K493" s="3" t="s">
        <v>125</v>
      </c>
      <c r="L493" s="3" t="s">
        <v>130</v>
      </c>
      <c r="M493" s="7">
        <v>44525.586469907408</v>
      </c>
      <c r="N493" s="3" t="s">
        <v>132</v>
      </c>
      <c r="O493" s="3" t="s">
        <v>253</v>
      </c>
      <c r="P493" s="3" t="s">
        <v>579</v>
      </c>
      <c r="Q493" s="3" t="s">
        <v>578</v>
      </c>
      <c r="R493" s="3"/>
      <c r="S493" t="s">
        <v>119</v>
      </c>
      <c r="T493" s="5" t="s">
        <v>121</v>
      </c>
      <c r="U493" s="5" t="s">
        <v>580</v>
      </c>
    </row>
    <row r="494" spans="1:21">
      <c r="A494" s="1">
        <v>2810</v>
      </c>
      <c r="B494" s="2">
        <v>125955</v>
      </c>
      <c r="C494" s="3"/>
      <c r="D494" s="4" t="s">
        <v>1840</v>
      </c>
      <c r="E494" s="5" t="s">
        <v>606</v>
      </c>
      <c r="F494" s="6">
        <v>44336</v>
      </c>
      <c r="G494" s="3" t="s">
        <v>117</v>
      </c>
      <c r="H494" s="3" t="s">
        <v>128</v>
      </c>
      <c r="I494" s="3" t="s">
        <v>297</v>
      </c>
      <c r="J494" s="3" t="s">
        <v>578</v>
      </c>
      <c r="K494" s="3" t="s">
        <v>125</v>
      </c>
      <c r="L494" s="3" t="s">
        <v>130</v>
      </c>
      <c r="M494" s="7">
        <v>44365.436701388891</v>
      </c>
      <c r="N494" s="3" t="s">
        <v>138</v>
      </c>
      <c r="O494" s="3" t="s">
        <v>253</v>
      </c>
      <c r="P494" s="3" t="s">
        <v>579</v>
      </c>
      <c r="Q494" s="3" t="s">
        <v>578</v>
      </c>
      <c r="R494" s="3"/>
      <c r="S494" t="s">
        <v>119</v>
      </c>
      <c r="T494" s="5" t="s">
        <v>121</v>
      </c>
      <c r="U494" s="5" t="s">
        <v>580</v>
      </c>
    </row>
    <row r="495" spans="1:21">
      <c r="A495" s="1">
        <v>2805</v>
      </c>
      <c r="B495" s="2">
        <v>5337224</v>
      </c>
      <c r="C495" s="3"/>
      <c r="D495" s="4" t="s">
        <v>1841</v>
      </c>
      <c r="E495" s="5" t="s">
        <v>607</v>
      </c>
      <c r="F495" s="6">
        <v>44334</v>
      </c>
      <c r="G495" s="3" t="s">
        <v>117</v>
      </c>
      <c r="H495" s="3" t="s">
        <v>128</v>
      </c>
      <c r="I495" s="3" t="s">
        <v>307</v>
      </c>
      <c r="J495" s="3" t="s">
        <v>578</v>
      </c>
      <c r="K495" s="3" t="s">
        <v>125</v>
      </c>
      <c r="L495" s="3" t="s">
        <v>130</v>
      </c>
      <c r="M495" s="7">
        <v>44365.491053240738</v>
      </c>
      <c r="N495" s="3" t="s">
        <v>138</v>
      </c>
      <c r="O495" s="3" t="s">
        <v>253</v>
      </c>
      <c r="P495" s="3" t="s">
        <v>579</v>
      </c>
      <c r="Q495" s="3" t="s">
        <v>578</v>
      </c>
      <c r="R495" s="3"/>
      <c r="S495" t="s">
        <v>119</v>
      </c>
      <c r="T495" s="5" t="s">
        <v>121</v>
      </c>
      <c r="U495" s="5" t="s">
        <v>580</v>
      </c>
    </row>
    <row r="496" spans="1:21">
      <c r="A496" s="1">
        <v>3262</v>
      </c>
      <c r="B496" s="2">
        <v>1084518</v>
      </c>
      <c r="C496" s="3"/>
      <c r="D496" s="4" t="s">
        <v>1842</v>
      </c>
      <c r="E496" s="5" t="s">
        <v>608</v>
      </c>
      <c r="F496" s="6">
        <v>44497</v>
      </c>
      <c r="G496" s="3" t="s">
        <v>117</v>
      </c>
      <c r="H496" s="3" t="s">
        <v>128</v>
      </c>
      <c r="I496" s="3" t="s">
        <v>238</v>
      </c>
      <c r="J496" s="3" t="s">
        <v>56</v>
      </c>
      <c r="K496" s="3" t="s">
        <v>114</v>
      </c>
      <c r="L496" s="3" t="s">
        <v>298</v>
      </c>
      <c r="M496" s="7">
        <v>44497.527638888889</v>
      </c>
      <c r="N496" s="3" t="s">
        <v>31</v>
      </c>
      <c r="O496" s="3" t="s">
        <v>143</v>
      </c>
      <c r="P496" s="3" t="s">
        <v>399</v>
      </c>
      <c r="Q496" s="3" t="s">
        <v>56</v>
      </c>
      <c r="R496" s="3"/>
      <c r="S496" t="s">
        <v>119</v>
      </c>
      <c r="T496" s="5" t="s">
        <v>121</v>
      </c>
      <c r="U496" s="5" t="s">
        <v>609</v>
      </c>
    </row>
    <row r="497" spans="1:21">
      <c r="A497" s="1">
        <v>3098</v>
      </c>
      <c r="B497" s="2">
        <v>821399</v>
      </c>
      <c r="C497" s="3"/>
      <c r="D497" s="4" t="s">
        <v>1843</v>
      </c>
      <c r="E497" s="5" t="s">
        <v>610</v>
      </c>
      <c r="F497" s="6">
        <v>44432</v>
      </c>
      <c r="G497" s="3" t="s">
        <v>117</v>
      </c>
      <c r="H497" s="3" t="s">
        <v>128</v>
      </c>
      <c r="I497" s="3" t="s">
        <v>229</v>
      </c>
      <c r="J497" s="3" t="s">
        <v>56</v>
      </c>
      <c r="K497" s="3" t="s">
        <v>114</v>
      </c>
      <c r="L497" s="3" t="s">
        <v>298</v>
      </c>
      <c r="M497" s="7">
        <v>44432.762569444443</v>
      </c>
      <c r="N497" s="3" t="s">
        <v>132</v>
      </c>
      <c r="O497" s="3" t="s">
        <v>143</v>
      </c>
      <c r="P497" s="3" t="s">
        <v>399</v>
      </c>
      <c r="Q497" s="3" t="s">
        <v>56</v>
      </c>
      <c r="R497" s="3"/>
      <c r="S497" t="s">
        <v>119</v>
      </c>
      <c r="T497" s="5" t="s">
        <v>121</v>
      </c>
      <c r="U497" s="5" t="s">
        <v>609</v>
      </c>
    </row>
    <row r="498" spans="1:21">
      <c r="A498" s="1">
        <v>3097</v>
      </c>
      <c r="B498" s="2">
        <v>137805</v>
      </c>
      <c r="C498" s="3"/>
      <c r="D498" s="4" t="s">
        <v>1844</v>
      </c>
      <c r="E498" s="5" t="s">
        <v>611</v>
      </c>
      <c r="F498" s="6">
        <v>44432</v>
      </c>
      <c r="G498" s="3" t="s">
        <v>117</v>
      </c>
      <c r="H498" s="3" t="s">
        <v>128</v>
      </c>
      <c r="I498" s="3" t="s">
        <v>229</v>
      </c>
      <c r="J498" s="3" t="s">
        <v>56</v>
      </c>
      <c r="K498" s="3" t="s">
        <v>114</v>
      </c>
      <c r="L498" s="3" t="s">
        <v>298</v>
      </c>
      <c r="M498" s="7">
        <v>44432.76185185185</v>
      </c>
      <c r="N498" s="3" t="s">
        <v>132</v>
      </c>
      <c r="O498" s="3" t="s">
        <v>143</v>
      </c>
      <c r="P498" s="3" t="s">
        <v>399</v>
      </c>
      <c r="Q498" s="3" t="s">
        <v>56</v>
      </c>
      <c r="R498" s="3"/>
      <c r="S498" t="s">
        <v>119</v>
      </c>
      <c r="T498" s="5" t="s">
        <v>121</v>
      </c>
      <c r="U498" s="5" t="s">
        <v>609</v>
      </c>
    </row>
    <row r="499" spans="1:21">
      <c r="A499" s="1">
        <v>2968</v>
      </c>
      <c r="B499" s="2">
        <v>558480</v>
      </c>
      <c r="C499" s="3"/>
      <c r="D499" s="4" t="s">
        <v>1845</v>
      </c>
      <c r="E499" s="5" t="s">
        <v>612</v>
      </c>
      <c r="F499" s="6">
        <v>44383</v>
      </c>
      <c r="G499" s="3" t="s">
        <v>117</v>
      </c>
      <c r="H499" s="3" t="s">
        <v>128</v>
      </c>
      <c r="I499" s="3" t="s">
        <v>302</v>
      </c>
      <c r="J499" s="3" t="s">
        <v>56</v>
      </c>
      <c r="K499" s="3" t="s">
        <v>114</v>
      </c>
      <c r="L499" s="3" t="s">
        <v>298</v>
      </c>
      <c r="M499" s="7">
        <v>44383.673877314817</v>
      </c>
      <c r="N499" s="3" t="s">
        <v>138</v>
      </c>
      <c r="O499" s="3" t="s">
        <v>143</v>
      </c>
      <c r="P499" s="3" t="s">
        <v>399</v>
      </c>
      <c r="Q499" s="3" t="s">
        <v>56</v>
      </c>
      <c r="R499" s="3"/>
      <c r="S499" t="s">
        <v>119</v>
      </c>
      <c r="T499" s="5" t="s">
        <v>121</v>
      </c>
      <c r="U499" s="5" t="s">
        <v>609</v>
      </c>
    </row>
    <row r="500" spans="1:21">
      <c r="A500" s="1">
        <v>2969</v>
      </c>
      <c r="B500" s="2">
        <v>191197</v>
      </c>
      <c r="C500" s="3"/>
      <c r="D500" s="4" t="s">
        <v>1846</v>
      </c>
      <c r="E500" s="5" t="s">
        <v>613</v>
      </c>
      <c r="F500" s="6">
        <v>44383</v>
      </c>
      <c r="G500" s="3" t="s">
        <v>117</v>
      </c>
      <c r="H500" s="3" t="s">
        <v>128</v>
      </c>
      <c r="I500" s="3" t="s">
        <v>292</v>
      </c>
      <c r="J500" s="3" t="s">
        <v>56</v>
      </c>
      <c r="K500" s="3" t="s">
        <v>114</v>
      </c>
      <c r="L500" s="3" t="s">
        <v>298</v>
      </c>
      <c r="M500" s="7">
        <v>44383.650324074071</v>
      </c>
      <c r="N500" s="3" t="s">
        <v>138</v>
      </c>
      <c r="O500" s="3" t="s">
        <v>143</v>
      </c>
      <c r="P500" s="3" t="s">
        <v>399</v>
      </c>
      <c r="Q500" s="3" t="s">
        <v>56</v>
      </c>
      <c r="R500" s="3"/>
      <c r="S500" t="s">
        <v>119</v>
      </c>
      <c r="T500" s="5" t="s">
        <v>121</v>
      </c>
      <c r="U500" s="5" t="s">
        <v>609</v>
      </c>
    </row>
    <row r="501" spans="1:21">
      <c r="A501" s="1">
        <v>2971</v>
      </c>
      <c r="B501" s="2">
        <v>677292</v>
      </c>
      <c r="C501" s="3"/>
      <c r="D501" s="4" t="s">
        <v>1847</v>
      </c>
      <c r="E501" s="5" t="s">
        <v>614</v>
      </c>
      <c r="F501" s="6">
        <v>44383</v>
      </c>
      <c r="G501" s="3" t="s">
        <v>117</v>
      </c>
      <c r="H501" s="3" t="s">
        <v>128</v>
      </c>
      <c r="I501" s="3" t="s">
        <v>126</v>
      </c>
      <c r="J501" s="3" t="s">
        <v>56</v>
      </c>
      <c r="K501" s="3" t="s">
        <v>114</v>
      </c>
      <c r="L501" s="3" t="s">
        <v>298</v>
      </c>
      <c r="M501" s="7">
        <v>44383.650509259256</v>
      </c>
      <c r="N501" s="3" t="s">
        <v>138</v>
      </c>
      <c r="O501" s="3" t="s">
        <v>143</v>
      </c>
      <c r="P501" s="3" t="s">
        <v>399</v>
      </c>
      <c r="Q501" s="3" t="s">
        <v>56</v>
      </c>
      <c r="R501" s="3"/>
      <c r="S501" t="s">
        <v>119</v>
      </c>
      <c r="T501" s="5" t="s">
        <v>121</v>
      </c>
      <c r="U501" s="5" t="s">
        <v>609</v>
      </c>
    </row>
    <row r="502" spans="1:21">
      <c r="A502" s="1">
        <v>2970</v>
      </c>
      <c r="B502" s="2">
        <v>889778</v>
      </c>
      <c r="C502" s="3"/>
      <c r="D502" s="4" t="s">
        <v>1848</v>
      </c>
      <c r="E502" s="5" t="s">
        <v>615</v>
      </c>
      <c r="F502" s="6">
        <v>44383</v>
      </c>
      <c r="G502" s="3" t="s">
        <v>117</v>
      </c>
      <c r="H502" s="3" t="s">
        <v>128</v>
      </c>
      <c r="I502" s="3" t="s">
        <v>338</v>
      </c>
      <c r="J502" s="3" t="s">
        <v>56</v>
      </c>
      <c r="K502" s="3" t="s">
        <v>114</v>
      </c>
      <c r="L502" s="3" t="s">
        <v>298</v>
      </c>
      <c r="M502" s="7">
        <v>44383.650694444441</v>
      </c>
      <c r="N502" s="3" t="s">
        <v>138</v>
      </c>
      <c r="O502" s="3" t="s">
        <v>143</v>
      </c>
      <c r="P502" s="3" t="s">
        <v>399</v>
      </c>
      <c r="Q502" s="3" t="s">
        <v>56</v>
      </c>
      <c r="R502" s="3"/>
      <c r="S502" t="s">
        <v>119</v>
      </c>
      <c r="T502" s="5" t="s">
        <v>121</v>
      </c>
      <c r="U502" s="5" t="s">
        <v>609</v>
      </c>
    </row>
    <row r="503" spans="1:21">
      <c r="A503" s="1">
        <v>1321</v>
      </c>
      <c r="B503" s="2">
        <v>1149123</v>
      </c>
      <c r="C503" s="3"/>
      <c r="D503" s="4" t="s">
        <v>1849</v>
      </c>
      <c r="E503" s="5" t="s">
        <v>616</v>
      </c>
      <c r="F503" s="6">
        <v>43164</v>
      </c>
      <c r="G503" s="3" t="s">
        <v>117</v>
      </c>
      <c r="H503" s="3" t="s">
        <v>128</v>
      </c>
      <c r="I503" s="3" t="s">
        <v>238</v>
      </c>
      <c r="J503" s="3" t="s">
        <v>142</v>
      </c>
      <c r="K503" s="3" t="s">
        <v>114</v>
      </c>
      <c r="L503" s="3" t="s">
        <v>123</v>
      </c>
      <c r="M503" s="7">
        <v>44266.387175925927</v>
      </c>
      <c r="N503" s="3" t="s">
        <v>132</v>
      </c>
      <c r="O503" s="3" t="s">
        <v>143</v>
      </c>
      <c r="P503" s="3" t="s">
        <v>144</v>
      </c>
      <c r="Q503" s="3" t="s">
        <v>142</v>
      </c>
      <c r="R503" s="3"/>
      <c r="S503" t="s">
        <v>119</v>
      </c>
      <c r="T503" s="5" t="s">
        <v>121</v>
      </c>
      <c r="U503" s="5" t="s">
        <v>145</v>
      </c>
    </row>
    <row r="504" spans="1:21">
      <c r="A504" s="1">
        <v>1980</v>
      </c>
      <c r="B504" s="2">
        <v>284762</v>
      </c>
      <c r="C504" s="3"/>
      <c r="D504" s="4" t="s">
        <v>1850</v>
      </c>
      <c r="E504" s="5" t="s">
        <v>617</v>
      </c>
      <c r="F504" s="6">
        <v>44039</v>
      </c>
      <c r="G504" s="3" t="s">
        <v>117</v>
      </c>
      <c r="H504" s="3" t="s">
        <v>128</v>
      </c>
      <c r="I504" s="3" t="s">
        <v>279</v>
      </c>
      <c r="J504" s="3" t="s">
        <v>142</v>
      </c>
      <c r="K504" s="3" t="s">
        <v>114</v>
      </c>
      <c r="L504" s="3" t="s">
        <v>130</v>
      </c>
      <c r="M504" s="7">
        <v>44266.387812499997</v>
      </c>
      <c r="N504" s="3" t="s">
        <v>132</v>
      </c>
      <c r="O504" s="3" t="s">
        <v>143</v>
      </c>
      <c r="P504" s="3" t="s">
        <v>144</v>
      </c>
      <c r="Q504" s="3" t="s">
        <v>142</v>
      </c>
      <c r="R504" s="3"/>
      <c r="S504" t="s">
        <v>119</v>
      </c>
      <c r="T504" s="5" t="s">
        <v>121</v>
      </c>
      <c r="U504" s="5" t="s">
        <v>145</v>
      </c>
    </row>
    <row r="505" spans="1:21">
      <c r="A505" s="1">
        <v>1981</v>
      </c>
      <c r="B505" s="2">
        <v>1080357</v>
      </c>
      <c r="C505" s="3"/>
      <c r="D505" s="4" t="s">
        <v>1851</v>
      </c>
      <c r="E505" s="5" t="s">
        <v>618</v>
      </c>
      <c r="F505" s="6">
        <v>44039</v>
      </c>
      <c r="G505" s="3" t="s">
        <v>117</v>
      </c>
      <c r="H505" s="3" t="s">
        <v>128</v>
      </c>
      <c r="I505" s="3" t="s">
        <v>307</v>
      </c>
      <c r="J505" s="3" t="s">
        <v>142</v>
      </c>
      <c r="K505" s="3" t="s">
        <v>114</v>
      </c>
      <c r="L505" s="3" t="s">
        <v>130</v>
      </c>
      <c r="M505" s="7">
        <v>44266.388009259259</v>
      </c>
      <c r="N505" s="3" t="s">
        <v>132</v>
      </c>
      <c r="O505" s="3" t="s">
        <v>143</v>
      </c>
      <c r="P505" s="3" t="s">
        <v>144</v>
      </c>
      <c r="Q505" s="3" t="s">
        <v>142</v>
      </c>
      <c r="R505" s="3"/>
      <c r="S505" t="s">
        <v>119</v>
      </c>
      <c r="T505" s="5" t="s">
        <v>121</v>
      </c>
      <c r="U505" s="5" t="s">
        <v>145</v>
      </c>
    </row>
    <row r="506" spans="1:21">
      <c r="A506" s="1">
        <v>2977</v>
      </c>
      <c r="B506" s="2">
        <v>2998936</v>
      </c>
      <c r="C506" s="3"/>
      <c r="D506" s="4" t="s">
        <v>1852</v>
      </c>
      <c r="E506" s="5" t="s">
        <v>619</v>
      </c>
      <c r="F506" s="6">
        <v>44386</v>
      </c>
      <c r="G506" s="3" t="s">
        <v>117</v>
      </c>
      <c r="H506" s="3" t="s">
        <v>128</v>
      </c>
      <c r="I506" s="3" t="s">
        <v>307</v>
      </c>
      <c r="J506" s="3" t="s">
        <v>142</v>
      </c>
      <c r="K506" s="3" t="s">
        <v>114</v>
      </c>
      <c r="L506" s="3" t="s">
        <v>130</v>
      </c>
      <c r="M506" s="7">
        <v>44386.398043981484</v>
      </c>
      <c r="N506" s="3" t="s">
        <v>31</v>
      </c>
      <c r="O506" s="3" t="s">
        <v>143</v>
      </c>
      <c r="P506" s="3" t="s">
        <v>144</v>
      </c>
      <c r="Q506" s="3" t="s">
        <v>142</v>
      </c>
      <c r="R506" s="3"/>
      <c r="S506" t="s">
        <v>119</v>
      </c>
      <c r="T506" s="5" t="s">
        <v>121</v>
      </c>
      <c r="U506" s="5" t="s">
        <v>145</v>
      </c>
    </row>
    <row r="507" spans="1:21">
      <c r="A507" s="1">
        <v>3309</v>
      </c>
      <c r="B507" s="2">
        <v>6561088</v>
      </c>
      <c r="C507" s="3"/>
      <c r="D507" s="4" t="s">
        <v>1853</v>
      </c>
      <c r="E507" s="5" t="s">
        <v>620</v>
      </c>
      <c r="F507" s="6">
        <v>44544</v>
      </c>
      <c r="G507" s="3" t="s">
        <v>117</v>
      </c>
      <c r="H507" s="3" t="s">
        <v>128</v>
      </c>
      <c r="I507" s="3" t="s">
        <v>288</v>
      </c>
      <c r="J507" s="3" t="s">
        <v>142</v>
      </c>
      <c r="K507" s="3" t="s">
        <v>114</v>
      </c>
      <c r="L507" s="3" t="s">
        <v>130</v>
      </c>
      <c r="M507" s="7">
        <v>44544.366990740738</v>
      </c>
      <c r="N507" s="3" t="s">
        <v>132</v>
      </c>
      <c r="O507" s="3" t="s">
        <v>143</v>
      </c>
      <c r="P507" s="3" t="s">
        <v>144</v>
      </c>
      <c r="Q507" s="3" t="s">
        <v>142</v>
      </c>
      <c r="R507" s="3"/>
      <c r="S507" t="s">
        <v>119</v>
      </c>
      <c r="T507" s="5" t="s">
        <v>121</v>
      </c>
      <c r="U507" s="5" t="s">
        <v>145</v>
      </c>
    </row>
    <row r="508" spans="1:21">
      <c r="A508" s="1">
        <v>1480</v>
      </c>
      <c r="B508" s="2">
        <v>1171036</v>
      </c>
      <c r="C508" s="3"/>
      <c r="D508" s="4" t="s">
        <v>1854</v>
      </c>
      <c r="E508" s="5" t="s">
        <v>621</v>
      </c>
      <c r="F508" s="6">
        <v>43836</v>
      </c>
      <c r="G508" s="3" t="s">
        <v>117</v>
      </c>
      <c r="H508" s="3" t="s">
        <v>128</v>
      </c>
      <c r="I508" s="3" t="s">
        <v>288</v>
      </c>
      <c r="J508" s="3" t="s">
        <v>142</v>
      </c>
      <c r="K508" s="3" t="s">
        <v>114</v>
      </c>
      <c r="L508" s="3" t="s">
        <v>123</v>
      </c>
      <c r="M508" s="7">
        <v>44039.470405092594</v>
      </c>
      <c r="N508" s="3" t="s">
        <v>31</v>
      </c>
      <c r="O508" s="3" t="s">
        <v>143</v>
      </c>
      <c r="P508" s="3" t="s">
        <v>144</v>
      </c>
      <c r="Q508" s="3" t="s">
        <v>142</v>
      </c>
      <c r="R508" s="3"/>
      <c r="S508" t="s">
        <v>119</v>
      </c>
      <c r="T508" s="5" t="s">
        <v>121</v>
      </c>
      <c r="U508" s="5" t="s">
        <v>145</v>
      </c>
    </row>
    <row r="509" spans="1:21">
      <c r="A509" s="1">
        <v>1323</v>
      </c>
      <c r="B509" s="2">
        <v>280824</v>
      </c>
      <c r="C509" s="3"/>
      <c r="D509" s="4" t="s">
        <v>1855</v>
      </c>
      <c r="E509" s="5" t="s">
        <v>622</v>
      </c>
      <c r="F509" s="6">
        <v>43398</v>
      </c>
      <c r="G509" s="3" t="s">
        <v>117</v>
      </c>
      <c r="H509" s="3" t="s">
        <v>128</v>
      </c>
      <c r="I509" s="3" t="s">
        <v>135</v>
      </c>
      <c r="J509" s="3" t="s">
        <v>142</v>
      </c>
      <c r="K509" s="3" t="s">
        <v>114</v>
      </c>
      <c r="L509" s="3" t="s">
        <v>130</v>
      </c>
      <c r="M509" s="7">
        <v>44266.388425925928</v>
      </c>
      <c r="N509" s="3" t="s">
        <v>132</v>
      </c>
      <c r="O509" s="3" t="s">
        <v>143</v>
      </c>
      <c r="P509" s="3" t="s">
        <v>144</v>
      </c>
      <c r="Q509" s="3" t="s">
        <v>142</v>
      </c>
      <c r="R509" s="3"/>
      <c r="S509" t="s">
        <v>119</v>
      </c>
      <c r="T509" s="5" t="s">
        <v>121</v>
      </c>
      <c r="U509" s="5" t="s">
        <v>145</v>
      </c>
    </row>
    <row r="510" spans="1:21">
      <c r="A510" s="1">
        <v>3308</v>
      </c>
      <c r="B510" s="2">
        <v>1290610</v>
      </c>
      <c r="C510" s="3"/>
      <c r="D510" s="4" t="s">
        <v>1856</v>
      </c>
      <c r="E510" s="5" t="s">
        <v>623</v>
      </c>
      <c r="F510" s="6">
        <v>44544</v>
      </c>
      <c r="G510" s="3" t="s">
        <v>117</v>
      </c>
      <c r="H510" s="3" t="s">
        <v>128</v>
      </c>
      <c r="I510" s="3" t="s">
        <v>288</v>
      </c>
      <c r="J510" s="3" t="s">
        <v>142</v>
      </c>
      <c r="K510" s="3" t="s">
        <v>114</v>
      </c>
      <c r="L510" s="3" t="s">
        <v>130</v>
      </c>
      <c r="M510" s="7">
        <v>44544.364988425928</v>
      </c>
      <c r="N510" s="3" t="s">
        <v>132</v>
      </c>
      <c r="O510" s="3" t="s">
        <v>143</v>
      </c>
      <c r="P510" s="3" t="s">
        <v>144</v>
      </c>
      <c r="Q510" s="3" t="s">
        <v>142</v>
      </c>
      <c r="R510" s="3"/>
      <c r="S510" t="s">
        <v>119</v>
      </c>
      <c r="T510" s="5" t="s">
        <v>121</v>
      </c>
      <c r="U510" s="5" t="s">
        <v>145</v>
      </c>
    </row>
    <row r="511" spans="1:21">
      <c r="A511" s="1">
        <v>1322</v>
      </c>
      <c r="B511" s="2">
        <v>40055</v>
      </c>
      <c r="C511" s="3"/>
      <c r="D511" s="4" t="s">
        <v>1857</v>
      </c>
      <c r="E511" s="5" t="s">
        <v>624</v>
      </c>
      <c r="F511" s="6">
        <v>43223</v>
      </c>
      <c r="G511" s="3" t="s">
        <v>117</v>
      </c>
      <c r="H511" s="3" t="s">
        <v>128</v>
      </c>
      <c r="I511" s="3" t="s">
        <v>302</v>
      </c>
      <c r="J511" s="3" t="s">
        <v>142</v>
      </c>
      <c r="K511" s="3" t="s">
        <v>114</v>
      </c>
      <c r="L511" s="3" t="s">
        <v>130</v>
      </c>
      <c r="M511" s="7">
        <v>44266.388796296298</v>
      </c>
      <c r="N511" s="3" t="s">
        <v>132</v>
      </c>
      <c r="O511" s="3" t="s">
        <v>143</v>
      </c>
      <c r="P511" s="3" t="s">
        <v>144</v>
      </c>
      <c r="Q511" s="3" t="s">
        <v>142</v>
      </c>
      <c r="R511" s="3"/>
      <c r="S511" t="s">
        <v>119</v>
      </c>
      <c r="T511" s="5" t="s">
        <v>121</v>
      </c>
      <c r="U511" s="5" t="s">
        <v>145</v>
      </c>
    </row>
    <row r="512" spans="1:21">
      <c r="A512" s="1">
        <v>2255</v>
      </c>
      <c r="B512" s="2">
        <v>2043098</v>
      </c>
      <c r="C512" s="3"/>
      <c r="D512" s="4" t="s">
        <v>1858</v>
      </c>
      <c r="E512" s="5" t="s">
        <v>625</v>
      </c>
      <c r="F512" s="6">
        <v>44176</v>
      </c>
      <c r="G512" s="3" t="s">
        <v>117</v>
      </c>
      <c r="H512" s="3" t="s">
        <v>128</v>
      </c>
      <c r="I512" s="3" t="s">
        <v>238</v>
      </c>
      <c r="J512" s="3" t="s">
        <v>55</v>
      </c>
      <c r="K512" s="3" t="s">
        <v>114</v>
      </c>
      <c r="L512" s="3" t="s">
        <v>298</v>
      </c>
      <c r="M512" s="7">
        <v>44266.395405092589</v>
      </c>
      <c r="N512" s="3" t="s">
        <v>132</v>
      </c>
      <c r="O512" s="3" t="s">
        <v>143</v>
      </c>
      <c r="P512" s="3" t="s">
        <v>399</v>
      </c>
      <c r="Q512" s="3" t="s">
        <v>55</v>
      </c>
      <c r="R512" s="3"/>
      <c r="S512" t="s">
        <v>119</v>
      </c>
      <c r="T512" s="5" t="s">
        <v>121</v>
      </c>
      <c r="U512" s="5" t="s">
        <v>400</v>
      </c>
    </row>
    <row r="513" spans="1:21">
      <c r="A513" s="1">
        <v>2281</v>
      </c>
      <c r="B513" s="2">
        <v>4570352</v>
      </c>
      <c r="C513" s="3"/>
      <c r="D513" s="4" t="s">
        <v>1859</v>
      </c>
      <c r="E513" s="5" t="s">
        <v>626</v>
      </c>
      <c r="F513" s="6">
        <v>44188</v>
      </c>
      <c r="G513" s="3" t="s">
        <v>117</v>
      </c>
      <c r="H513" s="3" t="s">
        <v>128</v>
      </c>
      <c r="I513" s="3" t="s">
        <v>238</v>
      </c>
      <c r="J513" s="3" t="s">
        <v>55</v>
      </c>
      <c r="K513" s="3" t="s">
        <v>114</v>
      </c>
      <c r="L513" s="3" t="s">
        <v>298</v>
      </c>
      <c r="M513" s="7">
        <v>44266.396215277775</v>
      </c>
      <c r="N513" s="3" t="s">
        <v>132</v>
      </c>
      <c r="O513" s="3" t="s">
        <v>143</v>
      </c>
      <c r="P513" s="3" t="s">
        <v>399</v>
      </c>
      <c r="Q513" s="3" t="s">
        <v>55</v>
      </c>
      <c r="R513" s="3"/>
      <c r="S513" t="s">
        <v>119</v>
      </c>
      <c r="T513" s="5" t="s">
        <v>121</v>
      </c>
      <c r="U513" s="5" t="s">
        <v>400</v>
      </c>
    </row>
    <row r="514" spans="1:21">
      <c r="A514" s="1">
        <v>2276</v>
      </c>
      <c r="B514" s="2">
        <v>1409151</v>
      </c>
      <c r="C514" s="3"/>
      <c r="D514" s="4" t="s">
        <v>1860</v>
      </c>
      <c r="E514" s="5" t="s">
        <v>627</v>
      </c>
      <c r="F514" s="6">
        <v>44188</v>
      </c>
      <c r="G514" s="3" t="s">
        <v>117</v>
      </c>
      <c r="H514" s="3" t="s">
        <v>128</v>
      </c>
      <c r="I514" s="3" t="s">
        <v>238</v>
      </c>
      <c r="J514" s="3" t="s">
        <v>55</v>
      </c>
      <c r="K514" s="3" t="s">
        <v>114</v>
      </c>
      <c r="L514" s="3" t="s">
        <v>298</v>
      </c>
      <c r="M514" s="7">
        <v>44266.396689814814</v>
      </c>
      <c r="N514" s="3" t="s">
        <v>132</v>
      </c>
      <c r="O514" s="3" t="s">
        <v>143</v>
      </c>
      <c r="P514" s="3" t="s">
        <v>399</v>
      </c>
      <c r="Q514" s="3" t="s">
        <v>55</v>
      </c>
      <c r="R514" s="3"/>
      <c r="S514" t="s">
        <v>119</v>
      </c>
      <c r="T514" s="5" t="s">
        <v>121</v>
      </c>
      <c r="U514" s="5" t="s">
        <v>400</v>
      </c>
    </row>
    <row r="515" spans="1:21">
      <c r="A515" s="1">
        <v>2278</v>
      </c>
      <c r="B515" s="2">
        <v>120303</v>
      </c>
      <c r="C515" s="3"/>
      <c r="D515" s="4" t="s">
        <v>1861</v>
      </c>
      <c r="E515" s="5" t="s">
        <v>628</v>
      </c>
      <c r="F515" s="6">
        <v>44188</v>
      </c>
      <c r="G515" s="3" t="s">
        <v>117</v>
      </c>
      <c r="H515" s="3" t="s">
        <v>128</v>
      </c>
      <c r="I515" s="3" t="s">
        <v>229</v>
      </c>
      <c r="J515" s="3" t="s">
        <v>55</v>
      </c>
      <c r="K515" s="3" t="s">
        <v>114</v>
      </c>
      <c r="L515" s="3" t="s">
        <v>298</v>
      </c>
      <c r="M515" s="7">
        <v>44266.397303240738</v>
      </c>
      <c r="N515" s="3" t="s">
        <v>132</v>
      </c>
      <c r="O515" s="3" t="s">
        <v>143</v>
      </c>
      <c r="P515" s="3" t="s">
        <v>399</v>
      </c>
      <c r="Q515" s="3" t="s">
        <v>55</v>
      </c>
      <c r="R515" s="3"/>
      <c r="S515" t="s">
        <v>119</v>
      </c>
      <c r="T515" s="5" t="s">
        <v>121</v>
      </c>
      <c r="U515" s="5" t="s">
        <v>400</v>
      </c>
    </row>
    <row r="516" spans="1:21">
      <c r="A516" s="1">
        <v>2279</v>
      </c>
      <c r="B516" s="2">
        <v>86842</v>
      </c>
      <c r="C516" s="3"/>
      <c r="D516" s="4" t="s">
        <v>1862</v>
      </c>
      <c r="E516" s="5" t="s">
        <v>629</v>
      </c>
      <c r="F516" s="6">
        <v>44188</v>
      </c>
      <c r="G516" s="3" t="s">
        <v>117</v>
      </c>
      <c r="H516" s="3" t="s">
        <v>128</v>
      </c>
      <c r="I516" s="3" t="s">
        <v>229</v>
      </c>
      <c r="J516" s="3" t="s">
        <v>55</v>
      </c>
      <c r="K516" s="3" t="s">
        <v>114</v>
      </c>
      <c r="L516" s="3" t="s">
        <v>298</v>
      </c>
      <c r="M516" s="7">
        <v>44266.397638888891</v>
      </c>
      <c r="N516" s="3" t="s">
        <v>132</v>
      </c>
      <c r="O516" s="3" t="s">
        <v>143</v>
      </c>
      <c r="P516" s="3" t="s">
        <v>399</v>
      </c>
      <c r="Q516" s="3" t="s">
        <v>55</v>
      </c>
      <c r="R516" s="3"/>
      <c r="S516" t="s">
        <v>119</v>
      </c>
      <c r="T516" s="5" t="s">
        <v>121</v>
      </c>
      <c r="U516" s="5" t="s">
        <v>400</v>
      </c>
    </row>
    <row r="517" spans="1:21">
      <c r="A517" s="1">
        <v>2280</v>
      </c>
      <c r="B517" s="2">
        <v>357658</v>
      </c>
      <c r="C517" s="3"/>
      <c r="D517" s="4" t="s">
        <v>1863</v>
      </c>
      <c r="E517" s="5" t="s">
        <v>630</v>
      </c>
      <c r="F517" s="6">
        <v>44188</v>
      </c>
      <c r="G517" s="3" t="s">
        <v>117</v>
      </c>
      <c r="H517" s="3" t="s">
        <v>128</v>
      </c>
      <c r="I517" s="3" t="s">
        <v>238</v>
      </c>
      <c r="J517" s="3" t="s">
        <v>55</v>
      </c>
      <c r="K517" s="3" t="s">
        <v>114</v>
      </c>
      <c r="L517" s="3" t="s">
        <v>298</v>
      </c>
      <c r="M517" s="7">
        <v>44266.397997685184</v>
      </c>
      <c r="N517" s="3" t="s">
        <v>132</v>
      </c>
      <c r="O517" s="3" t="s">
        <v>143</v>
      </c>
      <c r="P517" s="3" t="s">
        <v>399</v>
      </c>
      <c r="Q517" s="3" t="s">
        <v>55</v>
      </c>
      <c r="R517" s="3"/>
      <c r="S517" t="s">
        <v>119</v>
      </c>
      <c r="T517" s="5" t="s">
        <v>121</v>
      </c>
      <c r="U517" s="5" t="s">
        <v>400</v>
      </c>
    </row>
    <row r="518" spans="1:21">
      <c r="A518" s="1">
        <v>3312</v>
      </c>
      <c r="B518" s="2">
        <v>4561509</v>
      </c>
      <c r="C518" s="3"/>
      <c r="D518" s="4" t="s">
        <v>1864</v>
      </c>
      <c r="E518" s="5" t="s">
        <v>631</v>
      </c>
      <c r="F518" s="6">
        <v>44544</v>
      </c>
      <c r="G518" s="3" t="s">
        <v>117</v>
      </c>
      <c r="H518" s="3" t="s">
        <v>128</v>
      </c>
      <c r="I518" s="3" t="s">
        <v>288</v>
      </c>
      <c r="J518" s="3" t="s">
        <v>55</v>
      </c>
      <c r="K518" s="3" t="s">
        <v>114</v>
      </c>
      <c r="L518" s="3" t="s">
        <v>130</v>
      </c>
      <c r="M518" s="7">
        <v>44544.372893518521</v>
      </c>
      <c r="N518" s="3" t="s">
        <v>132</v>
      </c>
      <c r="O518" s="3" t="s">
        <v>143</v>
      </c>
      <c r="P518" s="3" t="s">
        <v>399</v>
      </c>
      <c r="Q518" s="3" t="s">
        <v>55</v>
      </c>
      <c r="R518" s="3"/>
      <c r="S518" t="s">
        <v>119</v>
      </c>
      <c r="T518" s="5" t="s">
        <v>121</v>
      </c>
      <c r="U518" s="5" t="s">
        <v>400</v>
      </c>
    </row>
    <row r="519" spans="1:21">
      <c r="A519" s="1">
        <v>2376</v>
      </c>
      <c r="B519" s="2">
        <v>1897445</v>
      </c>
      <c r="C519" s="3"/>
      <c r="D519" s="4" t="s">
        <v>1865</v>
      </c>
      <c r="E519" s="5" t="s">
        <v>632</v>
      </c>
      <c r="F519" s="6">
        <v>44235</v>
      </c>
      <c r="G519" s="3" t="s">
        <v>117</v>
      </c>
      <c r="H519" s="3" t="s">
        <v>128</v>
      </c>
      <c r="I519" s="3" t="s">
        <v>288</v>
      </c>
      <c r="J519" s="3" t="s">
        <v>55</v>
      </c>
      <c r="K519" s="3" t="s">
        <v>114</v>
      </c>
      <c r="L519" s="3" t="s">
        <v>298</v>
      </c>
      <c r="M519" s="7">
        <v>44266.3983912037</v>
      </c>
      <c r="N519" s="3" t="s">
        <v>132</v>
      </c>
      <c r="O519" s="3" t="s">
        <v>143</v>
      </c>
      <c r="P519" s="3" t="s">
        <v>399</v>
      </c>
      <c r="Q519" s="3" t="s">
        <v>55</v>
      </c>
      <c r="R519" s="3"/>
      <c r="S519" t="s">
        <v>119</v>
      </c>
      <c r="T519" s="5" t="s">
        <v>121</v>
      </c>
      <c r="U519" s="5" t="s">
        <v>400</v>
      </c>
    </row>
    <row r="520" spans="1:21">
      <c r="A520" s="1">
        <v>3313</v>
      </c>
      <c r="B520" s="2">
        <v>1270382</v>
      </c>
      <c r="C520" s="3"/>
      <c r="D520" s="4" t="s">
        <v>1866</v>
      </c>
      <c r="E520" s="5" t="s">
        <v>633</v>
      </c>
      <c r="F520" s="6">
        <v>44544</v>
      </c>
      <c r="G520" s="3" t="s">
        <v>117</v>
      </c>
      <c r="H520" s="3" t="s">
        <v>128</v>
      </c>
      <c r="I520" s="3" t="s">
        <v>288</v>
      </c>
      <c r="J520" s="3" t="s">
        <v>55</v>
      </c>
      <c r="K520" s="3" t="s">
        <v>114</v>
      </c>
      <c r="L520" s="3" t="s">
        <v>130</v>
      </c>
      <c r="M520" s="7">
        <v>44544.374571759261</v>
      </c>
      <c r="N520" s="3" t="s">
        <v>132</v>
      </c>
      <c r="O520" s="3" t="s">
        <v>143</v>
      </c>
      <c r="P520" s="3" t="s">
        <v>399</v>
      </c>
      <c r="Q520" s="3" t="s">
        <v>55</v>
      </c>
      <c r="R520" s="3"/>
      <c r="S520" t="s">
        <v>119</v>
      </c>
      <c r="T520" s="5" t="s">
        <v>121</v>
      </c>
      <c r="U520" s="5" t="s">
        <v>400</v>
      </c>
    </row>
    <row r="521" spans="1:21">
      <c r="A521" s="1">
        <v>3238</v>
      </c>
      <c r="B521" s="2">
        <v>1106835</v>
      </c>
      <c r="C521" s="3"/>
      <c r="D521" s="4" t="s">
        <v>1867</v>
      </c>
      <c r="E521" s="5" t="s">
        <v>634</v>
      </c>
      <c r="F521" s="6">
        <v>44470</v>
      </c>
      <c r="G521" s="3" t="s">
        <v>117</v>
      </c>
      <c r="H521" s="3" t="s">
        <v>128</v>
      </c>
      <c r="I521" s="3" t="s">
        <v>238</v>
      </c>
      <c r="J521" s="3" t="s">
        <v>455</v>
      </c>
      <c r="K521" s="3" t="s">
        <v>114</v>
      </c>
      <c r="L521" s="3" t="s">
        <v>130</v>
      </c>
      <c r="M521" s="7">
        <v>44470.757951388892</v>
      </c>
      <c r="N521" s="3" t="s">
        <v>31</v>
      </c>
      <c r="O521" s="3" t="s">
        <v>143</v>
      </c>
      <c r="P521" s="3" t="s">
        <v>144</v>
      </c>
      <c r="Q521" s="3" t="s">
        <v>455</v>
      </c>
      <c r="R521" s="3"/>
      <c r="S521" t="s">
        <v>119</v>
      </c>
      <c r="T521" s="5" t="s">
        <v>121</v>
      </c>
      <c r="U521" s="5" t="s">
        <v>29</v>
      </c>
    </row>
    <row r="522" spans="1:21">
      <c r="A522" s="1">
        <v>3315</v>
      </c>
      <c r="B522" s="2">
        <v>2731322</v>
      </c>
      <c r="C522" s="3"/>
      <c r="D522" s="4" t="s">
        <v>1868</v>
      </c>
      <c r="E522" s="5" t="s">
        <v>635</v>
      </c>
      <c r="F522" s="6">
        <v>44544</v>
      </c>
      <c r="G522" s="3" t="s">
        <v>117</v>
      </c>
      <c r="H522" s="3" t="s">
        <v>128</v>
      </c>
      <c r="I522" s="3" t="s">
        <v>238</v>
      </c>
      <c r="J522" s="3" t="s">
        <v>455</v>
      </c>
      <c r="K522" s="3" t="s">
        <v>114</v>
      </c>
      <c r="L522" s="3" t="s">
        <v>130</v>
      </c>
      <c r="M522" s="7">
        <v>44544.404560185183</v>
      </c>
      <c r="N522" s="3" t="s">
        <v>31</v>
      </c>
      <c r="O522" s="3" t="s">
        <v>143</v>
      </c>
      <c r="P522" s="3" t="s">
        <v>144</v>
      </c>
      <c r="Q522" s="3" t="s">
        <v>455</v>
      </c>
      <c r="R522" s="3"/>
      <c r="S522" t="s">
        <v>119</v>
      </c>
      <c r="T522" s="5" t="s">
        <v>121</v>
      </c>
      <c r="U522" s="5" t="s">
        <v>29</v>
      </c>
    </row>
    <row r="523" spans="1:21">
      <c r="A523" s="1">
        <v>3240</v>
      </c>
      <c r="B523" s="2">
        <v>1218540</v>
      </c>
      <c r="C523" s="3"/>
      <c r="D523" s="4" t="s">
        <v>1869</v>
      </c>
      <c r="E523" s="5" t="s">
        <v>636</v>
      </c>
      <c r="F523" s="6">
        <v>44480</v>
      </c>
      <c r="G523" s="3" t="s">
        <v>117</v>
      </c>
      <c r="H523" s="3" t="s">
        <v>128</v>
      </c>
      <c r="I523" s="3" t="s">
        <v>229</v>
      </c>
      <c r="J523" s="3" t="s">
        <v>56</v>
      </c>
      <c r="K523" s="3" t="s">
        <v>114</v>
      </c>
      <c r="L523" s="3" t="s">
        <v>298</v>
      </c>
      <c r="M523" s="7">
        <v>44480.472118055557</v>
      </c>
      <c r="N523" s="3" t="s">
        <v>31</v>
      </c>
      <c r="O523" s="3" t="s">
        <v>143</v>
      </c>
      <c r="P523" s="3" t="s">
        <v>399</v>
      </c>
      <c r="Q523" s="3" t="s">
        <v>56</v>
      </c>
      <c r="R523" s="3"/>
      <c r="S523" t="s">
        <v>119</v>
      </c>
      <c r="T523" s="5" t="s">
        <v>121</v>
      </c>
      <c r="U523" s="5" t="s">
        <v>609</v>
      </c>
    </row>
    <row r="524" spans="1:21">
      <c r="A524" s="1">
        <v>3002</v>
      </c>
      <c r="B524" s="2">
        <v>728902</v>
      </c>
      <c r="C524" s="3"/>
      <c r="D524" s="4" t="s">
        <v>1870</v>
      </c>
      <c r="E524" s="5" t="s">
        <v>637</v>
      </c>
      <c r="F524" s="6">
        <v>44397</v>
      </c>
      <c r="G524" s="3" t="s">
        <v>117</v>
      </c>
      <c r="H524" s="3" t="s">
        <v>116</v>
      </c>
      <c r="I524" s="3" t="s">
        <v>115</v>
      </c>
      <c r="J524" s="3" t="s">
        <v>500</v>
      </c>
      <c r="K524" s="3" t="s">
        <v>114</v>
      </c>
      <c r="L524" s="3" t="s">
        <v>249</v>
      </c>
      <c r="M524" s="7">
        <v>44397.692395833335</v>
      </c>
      <c r="N524" s="3" t="s">
        <v>31</v>
      </c>
      <c r="O524" s="3" t="s">
        <v>399</v>
      </c>
      <c r="P524" s="3" t="s">
        <v>144</v>
      </c>
      <c r="Q524" s="3" t="s">
        <v>500</v>
      </c>
      <c r="R524" s="3"/>
      <c r="S524" t="s">
        <v>119</v>
      </c>
      <c r="T524" s="5" t="s">
        <v>121</v>
      </c>
      <c r="U524" s="5" t="s">
        <v>120</v>
      </c>
    </row>
    <row r="525" spans="1:21">
      <c r="A525" s="1">
        <v>1357</v>
      </c>
      <c r="B525" s="2">
        <v>499658</v>
      </c>
      <c r="C525" s="3"/>
      <c r="D525" s="4" t="s">
        <v>1871</v>
      </c>
      <c r="E525" s="5" t="s">
        <v>638</v>
      </c>
      <c r="F525" s="6">
        <v>43745</v>
      </c>
      <c r="G525" s="3" t="s">
        <v>117</v>
      </c>
      <c r="H525" s="3" t="s">
        <v>128</v>
      </c>
      <c r="I525" s="3" t="s">
        <v>307</v>
      </c>
      <c r="J525" s="3" t="s">
        <v>102</v>
      </c>
      <c r="K525" s="3" t="s">
        <v>125</v>
      </c>
      <c r="L525" s="3" t="s">
        <v>130</v>
      </c>
      <c r="M525" s="7">
        <v>44266.402604166666</v>
      </c>
      <c r="N525" s="3" t="s">
        <v>132</v>
      </c>
      <c r="O525" s="3" t="s">
        <v>399</v>
      </c>
      <c r="P525" s="3" t="s">
        <v>144</v>
      </c>
      <c r="Q525" s="3" t="s">
        <v>102</v>
      </c>
      <c r="R525" s="3"/>
      <c r="S525" t="s">
        <v>119</v>
      </c>
      <c r="T525" s="5" t="s">
        <v>121</v>
      </c>
      <c r="U525" s="5" t="s">
        <v>639</v>
      </c>
    </row>
    <row r="526" spans="1:21">
      <c r="A526" s="1">
        <v>1358</v>
      </c>
      <c r="B526" s="2">
        <v>51628</v>
      </c>
      <c r="C526" s="3"/>
      <c r="D526" s="4" t="s">
        <v>1872</v>
      </c>
      <c r="E526" s="5" t="s">
        <v>640</v>
      </c>
      <c r="F526" s="6">
        <v>43745</v>
      </c>
      <c r="G526" s="3" t="s">
        <v>117</v>
      </c>
      <c r="H526" s="3" t="s">
        <v>128</v>
      </c>
      <c r="I526" s="3" t="s">
        <v>288</v>
      </c>
      <c r="J526" s="3" t="s">
        <v>102</v>
      </c>
      <c r="K526" s="3" t="s">
        <v>125</v>
      </c>
      <c r="L526" s="3" t="s">
        <v>130</v>
      </c>
      <c r="M526" s="7">
        <v>44266.4062037037</v>
      </c>
      <c r="N526" s="3" t="s">
        <v>132</v>
      </c>
      <c r="O526" s="3" t="s">
        <v>399</v>
      </c>
      <c r="P526" s="3" t="s">
        <v>144</v>
      </c>
      <c r="Q526" s="3" t="s">
        <v>102</v>
      </c>
      <c r="R526" s="3"/>
      <c r="S526" t="s">
        <v>119</v>
      </c>
      <c r="T526" s="5" t="s">
        <v>121</v>
      </c>
      <c r="U526" s="5" t="s">
        <v>639</v>
      </c>
    </row>
    <row r="527" spans="1:21">
      <c r="A527" s="1">
        <v>2356</v>
      </c>
      <c r="B527" s="2">
        <v>3026224</v>
      </c>
      <c r="C527" s="3"/>
      <c r="D527" s="4" t="s">
        <v>1873</v>
      </c>
      <c r="E527" s="5" t="s">
        <v>641</v>
      </c>
      <c r="F527" s="6">
        <v>44228</v>
      </c>
      <c r="G527" s="3" t="s">
        <v>117</v>
      </c>
      <c r="H527" s="3" t="s">
        <v>128</v>
      </c>
      <c r="I527" s="3" t="s">
        <v>292</v>
      </c>
      <c r="J527" s="3" t="s">
        <v>55</v>
      </c>
      <c r="K527" s="3" t="s">
        <v>114</v>
      </c>
      <c r="L527" s="3" t="s">
        <v>298</v>
      </c>
      <c r="M527" s="7">
        <v>44228.502071759256</v>
      </c>
      <c r="N527" s="3" t="s">
        <v>132</v>
      </c>
      <c r="O527" s="3" t="s">
        <v>143</v>
      </c>
      <c r="P527" s="3" t="s">
        <v>399</v>
      </c>
      <c r="Q527" s="3" t="s">
        <v>55</v>
      </c>
      <c r="R527" s="3"/>
      <c r="S527" t="s">
        <v>119</v>
      </c>
      <c r="T527" s="5" t="s">
        <v>121</v>
      </c>
      <c r="U527" s="5" t="s">
        <v>400</v>
      </c>
    </row>
    <row r="528" spans="1:21">
      <c r="A528" s="1">
        <v>2836</v>
      </c>
      <c r="B528" s="2">
        <v>2141878</v>
      </c>
      <c r="C528" s="3"/>
      <c r="D528" s="4" t="s">
        <v>1874</v>
      </c>
      <c r="E528" s="5" t="s">
        <v>642</v>
      </c>
      <c r="F528" s="6">
        <v>44364</v>
      </c>
      <c r="G528" s="3" t="s">
        <v>117</v>
      </c>
      <c r="H528" s="3" t="s">
        <v>128</v>
      </c>
      <c r="I528" s="3" t="s">
        <v>288</v>
      </c>
      <c r="J528" s="3" t="s">
        <v>55</v>
      </c>
      <c r="K528" s="3" t="s">
        <v>114</v>
      </c>
      <c r="L528" s="3" t="s">
        <v>298</v>
      </c>
      <c r="M528" s="7">
        <v>44364.405324074076</v>
      </c>
      <c r="N528" s="3" t="s">
        <v>31</v>
      </c>
      <c r="O528" s="3" t="s">
        <v>143</v>
      </c>
      <c r="P528" s="3" t="s">
        <v>399</v>
      </c>
      <c r="Q528" s="3" t="s">
        <v>55</v>
      </c>
      <c r="R528" s="3"/>
      <c r="S528" t="s">
        <v>119</v>
      </c>
      <c r="T528" s="5" t="s">
        <v>121</v>
      </c>
      <c r="U528" s="5" t="s">
        <v>400</v>
      </c>
    </row>
    <row r="529" spans="1:21">
      <c r="A529" s="1">
        <v>1354</v>
      </c>
      <c r="B529" s="2">
        <v>88903</v>
      </c>
      <c r="C529" s="3"/>
      <c r="D529" s="4" t="s">
        <v>1875</v>
      </c>
      <c r="E529" s="5" t="s">
        <v>643</v>
      </c>
      <c r="F529" s="6">
        <v>42922</v>
      </c>
      <c r="G529" s="3" t="s">
        <v>117</v>
      </c>
      <c r="H529" s="3" t="s">
        <v>128</v>
      </c>
      <c r="I529" s="3" t="s">
        <v>238</v>
      </c>
      <c r="J529" s="3" t="s">
        <v>289</v>
      </c>
      <c r="K529" s="3" t="s">
        <v>114</v>
      </c>
      <c r="L529" s="3" t="s">
        <v>130</v>
      </c>
      <c r="M529" s="7">
        <v>44272.647245370368</v>
      </c>
      <c r="N529" s="3" t="s">
        <v>132</v>
      </c>
      <c r="O529" s="3" t="s">
        <v>143</v>
      </c>
      <c r="P529" s="3" t="s">
        <v>144</v>
      </c>
      <c r="Q529" s="3" t="s">
        <v>289</v>
      </c>
      <c r="R529" s="3"/>
      <c r="S529" t="s">
        <v>119</v>
      </c>
      <c r="T529" s="5" t="s">
        <v>121</v>
      </c>
      <c r="U529" s="5" t="s">
        <v>290</v>
      </c>
    </row>
    <row r="530" spans="1:21">
      <c r="A530" s="1">
        <v>1374</v>
      </c>
      <c r="B530" s="2">
        <v>143872</v>
      </c>
      <c r="C530" s="3"/>
      <c r="D530" s="4" t="s">
        <v>1876</v>
      </c>
      <c r="E530" s="5" t="s">
        <v>644</v>
      </c>
      <c r="F530" s="6">
        <v>42471</v>
      </c>
      <c r="G530" s="3" t="s">
        <v>117</v>
      </c>
      <c r="H530" s="3" t="s">
        <v>128</v>
      </c>
      <c r="I530" s="3" t="s">
        <v>126</v>
      </c>
      <c r="J530" s="3" t="s">
        <v>256</v>
      </c>
      <c r="K530" s="3" t="s">
        <v>114</v>
      </c>
      <c r="L530" s="3" t="s">
        <v>123</v>
      </c>
      <c r="M530" s="7">
        <v>43761.497025462966</v>
      </c>
      <c r="N530" s="3" t="s">
        <v>23</v>
      </c>
      <c r="O530" s="3" t="s">
        <v>253</v>
      </c>
      <c r="P530" s="3" t="s">
        <v>233</v>
      </c>
      <c r="Q530" s="3" t="s">
        <v>256</v>
      </c>
      <c r="R530" s="3"/>
      <c r="S530" t="s">
        <v>119</v>
      </c>
      <c r="T530" s="5" t="s">
        <v>121</v>
      </c>
      <c r="U530" s="5" t="s">
        <v>35</v>
      </c>
    </row>
    <row r="531" spans="1:21">
      <c r="A531" s="1">
        <v>3059</v>
      </c>
      <c r="B531" s="2">
        <v>1231050</v>
      </c>
      <c r="C531" s="3"/>
      <c r="D531" s="4" t="s">
        <v>1877</v>
      </c>
      <c r="E531" s="5" t="s">
        <v>645</v>
      </c>
      <c r="F531" s="6">
        <v>44410</v>
      </c>
      <c r="G531" s="3" t="s">
        <v>117</v>
      </c>
      <c r="H531" s="3" t="s">
        <v>128</v>
      </c>
      <c r="I531" s="3" t="s">
        <v>141</v>
      </c>
      <c r="J531" s="3" t="s">
        <v>256</v>
      </c>
      <c r="K531" s="3" t="s">
        <v>125</v>
      </c>
      <c r="L531" s="3" t="s">
        <v>130</v>
      </c>
      <c r="M531" s="7">
        <v>44410.401377314818</v>
      </c>
      <c r="N531" s="3" t="s">
        <v>31</v>
      </c>
      <c r="O531" s="3" t="s">
        <v>253</v>
      </c>
      <c r="P531" s="3" t="s">
        <v>233</v>
      </c>
      <c r="Q531" s="3" t="s">
        <v>256</v>
      </c>
      <c r="R531" s="3"/>
      <c r="S531" t="s">
        <v>119</v>
      </c>
      <c r="T531" s="5" t="s">
        <v>121</v>
      </c>
      <c r="U531" s="5" t="s">
        <v>94</v>
      </c>
    </row>
    <row r="532" spans="1:21">
      <c r="A532" s="1">
        <v>1292</v>
      </c>
      <c r="B532" s="2">
        <v>17231</v>
      </c>
      <c r="C532" s="3"/>
      <c r="D532" s="4" t="s">
        <v>1878</v>
      </c>
      <c r="E532" s="5" t="s">
        <v>646</v>
      </c>
      <c r="F532" s="6">
        <v>43640</v>
      </c>
      <c r="G532" s="3" t="s">
        <v>117</v>
      </c>
      <c r="H532" s="3" t="s">
        <v>128</v>
      </c>
      <c r="I532" s="3" t="s">
        <v>279</v>
      </c>
      <c r="J532" s="3" t="s">
        <v>647</v>
      </c>
      <c r="K532" s="3" t="s">
        <v>114</v>
      </c>
      <c r="L532" s="3" t="s">
        <v>123</v>
      </c>
      <c r="M532" s="7">
        <v>43735.731817129628</v>
      </c>
      <c r="N532" s="3" t="s">
        <v>28</v>
      </c>
      <c r="O532" s="3" t="s">
        <v>357</v>
      </c>
      <c r="P532" s="3" t="s">
        <v>144</v>
      </c>
      <c r="Q532" s="3" t="s">
        <v>647</v>
      </c>
      <c r="R532" s="3"/>
      <c r="S532" t="s">
        <v>119</v>
      </c>
      <c r="T532" s="5" t="s">
        <v>121</v>
      </c>
      <c r="U532" s="5" t="s">
        <v>648</v>
      </c>
    </row>
    <row r="533" spans="1:21">
      <c r="A533" s="1">
        <v>1313</v>
      </c>
      <c r="B533" s="2">
        <v>17231</v>
      </c>
      <c r="C533" s="3"/>
      <c r="D533" s="4" t="s">
        <v>1878</v>
      </c>
      <c r="E533" s="5" t="s">
        <v>646</v>
      </c>
      <c r="F533" s="6">
        <v>43640</v>
      </c>
      <c r="G533" s="3" t="s">
        <v>117</v>
      </c>
      <c r="H533" s="3" t="s">
        <v>128</v>
      </c>
      <c r="I533" s="3" t="s">
        <v>126</v>
      </c>
      <c r="J533" s="3" t="s">
        <v>407</v>
      </c>
      <c r="K533" s="3" t="s">
        <v>114</v>
      </c>
      <c r="L533" s="3" t="s">
        <v>123</v>
      </c>
      <c r="M533" s="7">
        <v>43748.584560185183</v>
      </c>
      <c r="N533" s="3" t="s">
        <v>31</v>
      </c>
      <c r="O533" s="3" t="s">
        <v>226</v>
      </c>
      <c r="P533" s="3" t="s">
        <v>144</v>
      </c>
      <c r="Q533" s="3" t="s">
        <v>407</v>
      </c>
      <c r="R533" s="3"/>
      <c r="S533" t="s">
        <v>119</v>
      </c>
      <c r="T533" s="5" t="s">
        <v>121</v>
      </c>
      <c r="U533" s="5" t="s">
        <v>107</v>
      </c>
    </row>
    <row r="534" spans="1:21">
      <c r="A534" s="1">
        <v>242</v>
      </c>
      <c r="B534" s="2">
        <v>168261</v>
      </c>
      <c r="C534" s="3"/>
      <c r="D534" s="4" t="s">
        <v>1879</v>
      </c>
      <c r="E534" s="5" t="s">
        <v>649</v>
      </c>
      <c r="F534" s="6">
        <v>42471</v>
      </c>
      <c r="G534" s="3" t="s">
        <v>117</v>
      </c>
      <c r="H534" s="3" t="s">
        <v>128</v>
      </c>
      <c r="I534" s="3" t="s">
        <v>126</v>
      </c>
      <c r="J534" s="3"/>
      <c r="K534" s="3" t="s">
        <v>114</v>
      </c>
      <c r="L534" s="3" t="s">
        <v>130</v>
      </c>
      <c r="M534" s="7">
        <v>43718.734479166669</v>
      </c>
      <c r="N534" s="3" t="s">
        <v>23</v>
      </c>
      <c r="O534" s="3"/>
      <c r="P534" s="3"/>
      <c r="Q534" s="3"/>
      <c r="R534" s="3"/>
      <c r="S534" t="s">
        <v>119</v>
      </c>
      <c r="T534" s="5" t="s">
        <v>121</v>
      </c>
      <c r="U534" s="5" t="s">
        <v>35</v>
      </c>
    </row>
    <row r="535" spans="1:21">
      <c r="A535" s="1">
        <v>2156</v>
      </c>
      <c r="B535" s="2">
        <v>1124507</v>
      </c>
      <c r="C535" s="3"/>
      <c r="D535" s="4" t="s">
        <v>1880</v>
      </c>
      <c r="E535" s="5" t="s">
        <v>650</v>
      </c>
      <c r="F535" s="6">
        <v>44123</v>
      </c>
      <c r="G535" s="3" t="s">
        <v>117</v>
      </c>
      <c r="H535" s="3" t="s">
        <v>282</v>
      </c>
      <c r="I535" s="3" t="s">
        <v>405</v>
      </c>
      <c r="J535" s="3"/>
      <c r="K535" s="3" t="s">
        <v>125</v>
      </c>
      <c r="L535" s="3" t="s">
        <v>130</v>
      </c>
      <c r="M535" s="7">
        <v>44123.512245370373</v>
      </c>
      <c r="N535" s="3" t="s">
        <v>34</v>
      </c>
      <c r="O535" s="3"/>
      <c r="P535" s="3"/>
      <c r="Q535" s="3"/>
      <c r="R535" s="3"/>
      <c r="S535" t="s">
        <v>119</v>
      </c>
      <c r="T535" s="5" t="s">
        <v>121</v>
      </c>
      <c r="U535" s="5" t="s">
        <v>280</v>
      </c>
    </row>
    <row r="536" spans="1:21">
      <c r="A536" s="1">
        <v>2884</v>
      </c>
      <c r="B536" s="2">
        <v>63681</v>
      </c>
      <c r="C536" s="3"/>
      <c r="D536" s="4" t="s">
        <v>1881</v>
      </c>
      <c r="E536" s="5" t="s">
        <v>651</v>
      </c>
      <c r="F536" s="6">
        <v>44378</v>
      </c>
      <c r="G536" s="3" t="s">
        <v>117</v>
      </c>
      <c r="H536" s="3" t="s">
        <v>128</v>
      </c>
      <c r="I536" s="3" t="s">
        <v>229</v>
      </c>
      <c r="J536" s="3" t="s">
        <v>235</v>
      </c>
      <c r="K536" s="3" t="s">
        <v>114</v>
      </c>
      <c r="L536" s="3" t="s">
        <v>118</v>
      </c>
      <c r="M536" s="7">
        <v>44378.439351851855</v>
      </c>
      <c r="N536" s="3" t="s">
        <v>31</v>
      </c>
      <c r="O536" s="3" t="s">
        <v>236</v>
      </c>
      <c r="P536" s="3" t="s">
        <v>233</v>
      </c>
      <c r="Q536" s="3" t="s">
        <v>235</v>
      </c>
      <c r="R536" s="3"/>
      <c r="S536" t="s">
        <v>119</v>
      </c>
      <c r="T536" s="5" t="s">
        <v>121</v>
      </c>
      <c r="U536" s="5" t="s">
        <v>96</v>
      </c>
    </row>
    <row r="537" spans="1:21">
      <c r="A537" s="1">
        <v>2893</v>
      </c>
      <c r="B537" s="2">
        <v>63681</v>
      </c>
      <c r="C537" s="3"/>
      <c r="D537" s="4" t="s">
        <v>1881</v>
      </c>
      <c r="E537" s="5" t="s">
        <v>651</v>
      </c>
      <c r="F537" s="6">
        <v>44378</v>
      </c>
      <c r="G537" s="3" t="s">
        <v>117</v>
      </c>
      <c r="H537" s="3" t="s">
        <v>128</v>
      </c>
      <c r="I537" s="3" t="s">
        <v>229</v>
      </c>
      <c r="J537" s="3" t="s">
        <v>230</v>
      </c>
      <c r="K537" s="3" t="s">
        <v>114</v>
      </c>
      <c r="L537" s="3" t="s">
        <v>118</v>
      </c>
      <c r="M537" s="7">
        <v>44378.452847222223</v>
      </c>
      <c r="N537" s="3" t="s">
        <v>31</v>
      </c>
      <c r="O537" s="3" t="s">
        <v>231</v>
      </c>
      <c r="P537" s="3" t="s">
        <v>233</v>
      </c>
      <c r="Q537" s="3" t="s">
        <v>230</v>
      </c>
      <c r="R537" s="3"/>
      <c r="S537" t="s">
        <v>119</v>
      </c>
      <c r="T537" s="5" t="s">
        <v>121</v>
      </c>
      <c r="U537" s="5" t="s">
        <v>44</v>
      </c>
    </row>
    <row r="538" spans="1:21">
      <c r="A538" s="1">
        <v>2902</v>
      </c>
      <c r="B538" s="2">
        <v>68254</v>
      </c>
      <c r="C538" s="3"/>
      <c r="D538" s="4" t="s">
        <v>1882</v>
      </c>
      <c r="E538" s="5" t="s">
        <v>651</v>
      </c>
      <c r="F538" s="6">
        <v>44378</v>
      </c>
      <c r="G538" s="3" t="s">
        <v>117</v>
      </c>
      <c r="H538" s="3" t="s">
        <v>128</v>
      </c>
      <c r="I538" s="3" t="s">
        <v>229</v>
      </c>
      <c r="J538" s="3" t="s">
        <v>230</v>
      </c>
      <c r="K538" s="3" t="s">
        <v>114</v>
      </c>
      <c r="L538" s="3" t="s">
        <v>232</v>
      </c>
      <c r="M538" s="7">
        <v>44378.463263888887</v>
      </c>
      <c r="N538" s="3" t="s">
        <v>31</v>
      </c>
      <c r="O538" s="3" t="s">
        <v>231</v>
      </c>
      <c r="P538" s="3" t="s">
        <v>233</v>
      </c>
      <c r="Q538" s="3" t="s">
        <v>230</v>
      </c>
      <c r="R538" s="3"/>
      <c r="S538" t="s">
        <v>119</v>
      </c>
      <c r="T538" s="5" t="s">
        <v>121</v>
      </c>
      <c r="U538" s="5" t="s">
        <v>44</v>
      </c>
    </row>
    <row r="539" spans="1:21">
      <c r="A539" s="1">
        <v>2887</v>
      </c>
      <c r="B539" s="2">
        <v>58588</v>
      </c>
      <c r="C539" s="3"/>
      <c r="D539" s="4" t="s">
        <v>1883</v>
      </c>
      <c r="E539" s="5" t="s">
        <v>651</v>
      </c>
      <c r="F539" s="6">
        <v>44378</v>
      </c>
      <c r="G539" s="3" t="s">
        <v>117</v>
      </c>
      <c r="H539" s="3" t="s">
        <v>128</v>
      </c>
      <c r="I539" s="3" t="s">
        <v>229</v>
      </c>
      <c r="J539" s="3" t="s">
        <v>235</v>
      </c>
      <c r="K539" s="3" t="s">
        <v>114</v>
      </c>
      <c r="L539" s="3" t="s">
        <v>123</v>
      </c>
      <c r="M539" s="7">
        <v>44378.438715277778</v>
      </c>
      <c r="N539" s="3" t="s">
        <v>31</v>
      </c>
      <c r="O539" s="3" t="s">
        <v>236</v>
      </c>
      <c r="P539" s="3" t="s">
        <v>233</v>
      </c>
      <c r="Q539" s="3" t="s">
        <v>235</v>
      </c>
      <c r="R539" s="3"/>
      <c r="S539" t="s">
        <v>119</v>
      </c>
      <c r="T539" s="5" t="s">
        <v>121</v>
      </c>
      <c r="U539" s="5" t="s">
        <v>96</v>
      </c>
    </row>
    <row r="540" spans="1:21">
      <c r="A540" s="1">
        <v>2895</v>
      </c>
      <c r="B540" s="2">
        <v>58588</v>
      </c>
      <c r="C540" s="3"/>
      <c r="D540" s="4" t="s">
        <v>1883</v>
      </c>
      <c r="E540" s="5" t="s">
        <v>651</v>
      </c>
      <c r="F540" s="6">
        <v>44378</v>
      </c>
      <c r="G540" s="3" t="s">
        <v>117</v>
      </c>
      <c r="H540" s="3" t="s">
        <v>128</v>
      </c>
      <c r="I540" s="3" t="s">
        <v>229</v>
      </c>
      <c r="J540" s="3" t="s">
        <v>230</v>
      </c>
      <c r="K540" s="3" t="s">
        <v>114</v>
      </c>
      <c r="L540" s="3" t="s">
        <v>123</v>
      </c>
      <c r="M540" s="7">
        <v>44378.454930555556</v>
      </c>
      <c r="N540" s="3" t="s">
        <v>31</v>
      </c>
      <c r="O540" s="3" t="s">
        <v>231</v>
      </c>
      <c r="P540" s="3" t="s">
        <v>233</v>
      </c>
      <c r="Q540" s="3" t="s">
        <v>230</v>
      </c>
      <c r="R540" s="3"/>
      <c r="S540" t="s">
        <v>119</v>
      </c>
      <c r="T540" s="5" t="s">
        <v>121</v>
      </c>
      <c r="U540" s="5" t="s">
        <v>44</v>
      </c>
    </row>
    <row r="541" spans="1:21">
      <c r="A541" s="1">
        <v>2898</v>
      </c>
      <c r="B541" s="2">
        <v>57560</v>
      </c>
      <c r="C541" s="3"/>
      <c r="D541" s="4" t="s">
        <v>1884</v>
      </c>
      <c r="E541" s="5" t="s">
        <v>651</v>
      </c>
      <c r="F541" s="6">
        <v>44378</v>
      </c>
      <c r="G541" s="3" t="s">
        <v>117</v>
      </c>
      <c r="H541" s="3" t="s">
        <v>128</v>
      </c>
      <c r="I541" s="3" t="s">
        <v>229</v>
      </c>
      <c r="J541" s="3" t="s">
        <v>248</v>
      </c>
      <c r="K541" s="3" t="s">
        <v>114</v>
      </c>
      <c r="L541" s="3" t="s">
        <v>249</v>
      </c>
      <c r="M541" s="7">
        <v>44378.459837962961</v>
      </c>
      <c r="N541" s="3" t="s">
        <v>31</v>
      </c>
      <c r="O541" s="3" t="s">
        <v>231</v>
      </c>
      <c r="P541" s="3" t="s">
        <v>144</v>
      </c>
      <c r="Q541" s="3" t="s">
        <v>248</v>
      </c>
      <c r="R541" s="3"/>
      <c r="S541" t="s">
        <v>119</v>
      </c>
      <c r="T541" s="5" t="s">
        <v>121</v>
      </c>
      <c r="U541" s="5" t="s">
        <v>250</v>
      </c>
    </row>
    <row r="542" spans="1:21">
      <c r="A542" s="1">
        <v>2908</v>
      </c>
      <c r="B542" s="2">
        <v>57560</v>
      </c>
      <c r="C542" s="3"/>
      <c r="D542" s="4" t="s">
        <v>1884</v>
      </c>
      <c r="E542" s="5" t="s">
        <v>651</v>
      </c>
      <c r="F542" s="6">
        <v>44378</v>
      </c>
      <c r="G542" s="3" t="s">
        <v>117</v>
      </c>
      <c r="H542" s="3" t="s">
        <v>128</v>
      </c>
      <c r="I542" s="3" t="s">
        <v>229</v>
      </c>
      <c r="J542" s="3" t="s">
        <v>235</v>
      </c>
      <c r="K542" s="3" t="s">
        <v>114</v>
      </c>
      <c r="L542" s="3" t="s">
        <v>249</v>
      </c>
      <c r="M542" s="7">
        <v>44378.478206018517</v>
      </c>
      <c r="N542" s="3" t="s">
        <v>31</v>
      </c>
      <c r="O542" s="3" t="s">
        <v>236</v>
      </c>
      <c r="P542" s="3" t="s">
        <v>233</v>
      </c>
      <c r="Q542" s="3" t="s">
        <v>235</v>
      </c>
      <c r="R542" s="3"/>
      <c r="S542" t="s">
        <v>119</v>
      </c>
      <c r="T542" s="5" t="s">
        <v>121</v>
      </c>
      <c r="U542" s="5" t="s">
        <v>96</v>
      </c>
    </row>
    <row r="543" spans="1:21">
      <c r="A543" s="1">
        <v>2613</v>
      </c>
      <c r="B543" s="2">
        <v>907433</v>
      </c>
      <c r="C543" s="3"/>
      <c r="D543" s="4" t="s">
        <v>1885</v>
      </c>
      <c r="E543" s="5" t="s">
        <v>652</v>
      </c>
      <c r="F543" s="6">
        <v>44272</v>
      </c>
      <c r="G543" s="3" t="s">
        <v>117</v>
      </c>
      <c r="H543" s="3" t="s">
        <v>128</v>
      </c>
      <c r="I543" s="3" t="s">
        <v>415</v>
      </c>
      <c r="J543" s="3" t="s">
        <v>289</v>
      </c>
      <c r="K543" s="3" t="s">
        <v>114</v>
      </c>
      <c r="L543" s="3" t="s">
        <v>130</v>
      </c>
      <c r="M543" s="7">
        <v>44273.632673611108</v>
      </c>
      <c r="N543" s="3" t="s">
        <v>31</v>
      </c>
      <c r="O543" s="3" t="s">
        <v>143</v>
      </c>
      <c r="P543" s="3" t="s">
        <v>144</v>
      </c>
      <c r="Q543" s="3" t="s">
        <v>289</v>
      </c>
      <c r="R543" s="3"/>
      <c r="S543" t="s">
        <v>119</v>
      </c>
      <c r="T543" s="5" t="s">
        <v>121</v>
      </c>
      <c r="U543" s="5" t="s">
        <v>290</v>
      </c>
    </row>
    <row r="544" spans="1:21">
      <c r="A544" s="1">
        <v>1351</v>
      </c>
      <c r="B544" s="2">
        <v>35033</v>
      </c>
      <c r="C544" s="3"/>
      <c r="D544" s="4" t="s">
        <v>1886</v>
      </c>
      <c r="E544" s="5" t="s">
        <v>653</v>
      </c>
      <c r="F544" s="6">
        <v>42922</v>
      </c>
      <c r="G544" s="3" t="s">
        <v>117</v>
      </c>
      <c r="H544" s="3" t="s">
        <v>128</v>
      </c>
      <c r="I544" s="3" t="s">
        <v>302</v>
      </c>
      <c r="J544" s="3" t="s">
        <v>289</v>
      </c>
      <c r="K544" s="3" t="s">
        <v>114</v>
      </c>
      <c r="L544" s="3" t="s">
        <v>130</v>
      </c>
      <c r="M544" s="7">
        <v>43739.801840277774</v>
      </c>
      <c r="N544" s="3" t="s">
        <v>28</v>
      </c>
      <c r="O544" s="3" t="s">
        <v>143</v>
      </c>
      <c r="P544" s="3" t="s">
        <v>144</v>
      </c>
      <c r="Q544" s="3" t="s">
        <v>289</v>
      </c>
      <c r="R544" s="3"/>
      <c r="S544" t="s">
        <v>119</v>
      </c>
      <c r="T544" s="5" t="s">
        <v>121</v>
      </c>
      <c r="U544" s="5" t="s">
        <v>290</v>
      </c>
    </row>
    <row r="545" spans="1:21">
      <c r="A545" s="1">
        <v>3299</v>
      </c>
      <c r="B545" s="2">
        <v>1448147</v>
      </c>
      <c r="C545" s="3"/>
      <c r="D545" s="4" t="s">
        <v>1887</v>
      </c>
      <c r="E545" s="5" t="s">
        <v>654</v>
      </c>
      <c r="F545" s="6">
        <v>44530</v>
      </c>
      <c r="G545" s="3" t="s">
        <v>117</v>
      </c>
      <c r="H545" s="3" t="s">
        <v>128</v>
      </c>
      <c r="I545" s="3" t="s">
        <v>415</v>
      </c>
      <c r="J545" s="3" t="s">
        <v>289</v>
      </c>
      <c r="K545" s="3" t="s">
        <v>114</v>
      </c>
      <c r="L545" s="3" t="s">
        <v>130</v>
      </c>
      <c r="M545" s="7">
        <v>44530.737118055556</v>
      </c>
      <c r="N545" s="3" t="s">
        <v>31</v>
      </c>
      <c r="O545" s="3" t="s">
        <v>143</v>
      </c>
      <c r="P545" s="3" t="s">
        <v>144</v>
      </c>
      <c r="Q545" s="3" t="s">
        <v>289</v>
      </c>
      <c r="R545" s="3"/>
      <c r="S545" t="s">
        <v>119</v>
      </c>
      <c r="T545" s="5" t="s">
        <v>121</v>
      </c>
      <c r="U545" s="5" t="s">
        <v>290</v>
      </c>
    </row>
    <row r="546" spans="1:21">
      <c r="A546" s="1">
        <v>2615</v>
      </c>
      <c r="B546" s="2">
        <v>205528</v>
      </c>
      <c r="C546" s="3"/>
      <c r="D546" s="4" t="s">
        <v>1888</v>
      </c>
      <c r="E546" s="5" t="s">
        <v>655</v>
      </c>
      <c r="F546" s="6">
        <v>44272</v>
      </c>
      <c r="G546" s="3" t="s">
        <v>117</v>
      </c>
      <c r="H546" s="3" t="s">
        <v>128</v>
      </c>
      <c r="I546" s="3" t="s">
        <v>415</v>
      </c>
      <c r="J546" s="3" t="s">
        <v>289</v>
      </c>
      <c r="K546" s="3" t="s">
        <v>114</v>
      </c>
      <c r="L546" s="3" t="s">
        <v>130</v>
      </c>
      <c r="M546" s="7">
        <v>44273.632881944446</v>
      </c>
      <c r="N546" s="3" t="s">
        <v>31</v>
      </c>
      <c r="O546" s="3" t="s">
        <v>143</v>
      </c>
      <c r="P546" s="3" t="s">
        <v>144</v>
      </c>
      <c r="Q546" s="3" t="s">
        <v>289</v>
      </c>
      <c r="R546" s="3"/>
      <c r="S546" t="s">
        <v>119</v>
      </c>
      <c r="T546" s="5" t="s">
        <v>121</v>
      </c>
      <c r="U546" s="5" t="s">
        <v>290</v>
      </c>
    </row>
    <row r="547" spans="1:21">
      <c r="A547" s="1">
        <v>2614</v>
      </c>
      <c r="B547" s="2">
        <v>173516</v>
      </c>
      <c r="C547" s="3"/>
      <c r="D547" s="4" t="s">
        <v>1889</v>
      </c>
      <c r="E547" s="5" t="s">
        <v>656</v>
      </c>
      <c r="F547" s="6">
        <v>44272</v>
      </c>
      <c r="G547" s="3" t="s">
        <v>117</v>
      </c>
      <c r="H547" s="3" t="s">
        <v>128</v>
      </c>
      <c r="I547" s="3" t="s">
        <v>415</v>
      </c>
      <c r="J547" s="3" t="s">
        <v>289</v>
      </c>
      <c r="K547" s="3" t="s">
        <v>114</v>
      </c>
      <c r="L547" s="3" t="s">
        <v>130</v>
      </c>
      <c r="M547" s="7">
        <v>44273.6330787037</v>
      </c>
      <c r="N547" s="3" t="s">
        <v>31</v>
      </c>
      <c r="O547" s="3" t="s">
        <v>143</v>
      </c>
      <c r="P547" s="3" t="s">
        <v>144</v>
      </c>
      <c r="Q547" s="3" t="s">
        <v>289</v>
      </c>
      <c r="R547" s="3"/>
      <c r="S547" t="s">
        <v>119</v>
      </c>
      <c r="T547" s="5" t="s">
        <v>121</v>
      </c>
      <c r="U547" s="5" t="s">
        <v>290</v>
      </c>
    </row>
    <row r="548" spans="1:21">
      <c r="A548" s="1">
        <v>1979</v>
      </c>
      <c r="B548" s="2">
        <v>1201639</v>
      </c>
      <c r="C548" s="3"/>
      <c r="D548" s="4" t="s">
        <v>1890</v>
      </c>
      <c r="E548" s="5" t="s">
        <v>657</v>
      </c>
      <c r="F548" s="6">
        <v>44039</v>
      </c>
      <c r="G548" s="3" t="s">
        <v>117</v>
      </c>
      <c r="H548" s="3" t="s">
        <v>128</v>
      </c>
      <c r="I548" s="3" t="s">
        <v>307</v>
      </c>
      <c r="J548" s="3" t="s">
        <v>289</v>
      </c>
      <c r="K548" s="3" t="s">
        <v>114</v>
      </c>
      <c r="L548" s="3" t="s">
        <v>130</v>
      </c>
      <c r="M548" s="7">
        <v>44039.466238425928</v>
      </c>
      <c r="N548" s="3" t="s">
        <v>31</v>
      </c>
      <c r="O548" s="3" t="s">
        <v>143</v>
      </c>
      <c r="P548" s="3" t="s">
        <v>144</v>
      </c>
      <c r="Q548" s="3" t="s">
        <v>289</v>
      </c>
      <c r="R548" s="3"/>
      <c r="S548" t="s">
        <v>119</v>
      </c>
      <c r="T548" s="5" t="s">
        <v>121</v>
      </c>
      <c r="U548" s="5" t="s">
        <v>290</v>
      </c>
    </row>
    <row r="549" spans="1:21">
      <c r="A549" s="1">
        <v>3304</v>
      </c>
      <c r="B549" s="2">
        <v>7084996</v>
      </c>
      <c r="C549" s="3"/>
      <c r="D549" s="4" t="s">
        <v>1891</v>
      </c>
      <c r="E549" s="5" t="s">
        <v>658</v>
      </c>
      <c r="F549" s="6">
        <v>44540</v>
      </c>
      <c r="G549" s="3" t="s">
        <v>117</v>
      </c>
      <c r="H549" s="3" t="s">
        <v>128</v>
      </c>
      <c r="I549" s="3" t="s">
        <v>307</v>
      </c>
      <c r="J549" s="3" t="s">
        <v>289</v>
      </c>
      <c r="K549" s="3" t="s">
        <v>114</v>
      </c>
      <c r="L549" s="3" t="s">
        <v>130</v>
      </c>
      <c r="M549" s="7">
        <v>44540.388425925928</v>
      </c>
      <c r="N549" s="3" t="s">
        <v>23</v>
      </c>
      <c r="O549" s="3" t="s">
        <v>143</v>
      </c>
      <c r="P549" s="3" t="s">
        <v>144</v>
      </c>
      <c r="Q549" s="3" t="s">
        <v>289</v>
      </c>
      <c r="R549" s="3"/>
      <c r="S549" t="s">
        <v>119</v>
      </c>
      <c r="T549" s="5" t="s">
        <v>121</v>
      </c>
      <c r="U549" s="5" t="s">
        <v>290</v>
      </c>
    </row>
    <row r="550" spans="1:21">
      <c r="A550" s="1">
        <v>1978</v>
      </c>
      <c r="B550" s="2">
        <v>543166</v>
      </c>
      <c r="C550" s="3"/>
      <c r="D550" s="4" t="s">
        <v>1892</v>
      </c>
      <c r="E550" s="5" t="s">
        <v>659</v>
      </c>
      <c r="F550" s="6">
        <v>44039</v>
      </c>
      <c r="G550" s="3" t="s">
        <v>117</v>
      </c>
      <c r="H550" s="3" t="s">
        <v>128</v>
      </c>
      <c r="I550" s="3" t="s">
        <v>288</v>
      </c>
      <c r="J550" s="3" t="s">
        <v>289</v>
      </c>
      <c r="K550" s="3" t="s">
        <v>114</v>
      </c>
      <c r="L550" s="3" t="s">
        <v>130</v>
      </c>
      <c r="M550" s="7">
        <v>44039.464756944442</v>
      </c>
      <c r="N550" s="3" t="s">
        <v>31</v>
      </c>
      <c r="O550" s="3" t="s">
        <v>143</v>
      </c>
      <c r="P550" s="3" t="s">
        <v>144</v>
      </c>
      <c r="Q550" s="3" t="s">
        <v>289</v>
      </c>
      <c r="R550" s="3"/>
      <c r="S550" t="s">
        <v>119</v>
      </c>
      <c r="T550" s="5" t="s">
        <v>121</v>
      </c>
      <c r="U550" s="5" t="s">
        <v>290</v>
      </c>
    </row>
    <row r="551" spans="1:21">
      <c r="A551" s="1">
        <v>3305</v>
      </c>
      <c r="B551" s="2">
        <v>1288053</v>
      </c>
      <c r="C551" s="3"/>
      <c r="D551" s="4" t="s">
        <v>1893</v>
      </c>
      <c r="E551" s="5" t="s">
        <v>660</v>
      </c>
      <c r="F551" s="6">
        <v>44540</v>
      </c>
      <c r="G551" s="3" t="s">
        <v>117</v>
      </c>
      <c r="H551" s="3" t="s">
        <v>128</v>
      </c>
      <c r="I551" s="3" t="s">
        <v>288</v>
      </c>
      <c r="J551" s="3" t="s">
        <v>289</v>
      </c>
      <c r="K551" s="3" t="s">
        <v>114</v>
      </c>
      <c r="L551" s="3" t="s">
        <v>130</v>
      </c>
      <c r="M551" s="7">
        <v>44540.388553240744</v>
      </c>
      <c r="N551" s="3" t="s">
        <v>23</v>
      </c>
      <c r="O551" s="3" t="s">
        <v>143</v>
      </c>
      <c r="P551" s="3" t="s">
        <v>144</v>
      </c>
      <c r="Q551" s="3" t="s">
        <v>289</v>
      </c>
      <c r="R551" s="3"/>
      <c r="S551" t="s">
        <v>119</v>
      </c>
      <c r="T551" s="5" t="s">
        <v>121</v>
      </c>
      <c r="U551" s="5" t="s">
        <v>290</v>
      </c>
    </row>
    <row r="552" spans="1:21">
      <c r="A552" s="1">
        <v>2979</v>
      </c>
      <c r="B552" s="2">
        <v>2762660</v>
      </c>
      <c r="C552" s="3"/>
      <c r="D552" s="4" t="s">
        <v>1894</v>
      </c>
      <c r="E552" s="5" t="s">
        <v>661</v>
      </c>
      <c r="F552" s="6">
        <v>44386</v>
      </c>
      <c r="G552" s="3" t="s">
        <v>117</v>
      </c>
      <c r="H552" s="3" t="s">
        <v>128</v>
      </c>
      <c r="I552" s="3" t="s">
        <v>238</v>
      </c>
      <c r="J552" s="3" t="s">
        <v>455</v>
      </c>
      <c r="K552" s="3" t="s">
        <v>114</v>
      </c>
      <c r="L552" s="3" t="s">
        <v>130</v>
      </c>
      <c r="M552" s="7">
        <v>44386.415798611109</v>
      </c>
      <c r="N552" s="3" t="s">
        <v>31</v>
      </c>
      <c r="O552" s="3" t="s">
        <v>143</v>
      </c>
      <c r="P552" s="3" t="s">
        <v>144</v>
      </c>
      <c r="Q552" s="3" t="s">
        <v>455</v>
      </c>
      <c r="R552" s="3"/>
      <c r="S552" t="s">
        <v>119</v>
      </c>
      <c r="T552" s="5" t="s">
        <v>121</v>
      </c>
      <c r="U552" s="5" t="s">
        <v>29</v>
      </c>
    </row>
    <row r="553" spans="1:21">
      <c r="A553" s="1">
        <v>2978</v>
      </c>
      <c r="B553" s="2">
        <v>3438873</v>
      </c>
      <c r="C553" s="3"/>
      <c r="D553" s="4" t="s">
        <v>1895</v>
      </c>
      <c r="E553" s="5" t="s">
        <v>662</v>
      </c>
      <c r="F553" s="6">
        <v>44386</v>
      </c>
      <c r="G553" s="3" t="s">
        <v>117</v>
      </c>
      <c r="H553" s="3" t="s">
        <v>128</v>
      </c>
      <c r="I553" s="3" t="s">
        <v>307</v>
      </c>
      <c r="J553" s="3" t="s">
        <v>289</v>
      </c>
      <c r="K553" s="3" t="s">
        <v>114</v>
      </c>
      <c r="L553" s="3" t="s">
        <v>130</v>
      </c>
      <c r="M553" s="7">
        <v>44386.399907407409</v>
      </c>
      <c r="N553" s="3" t="s">
        <v>31</v>
      </c>
      <c r="O553" s="3" t="s">
        <v>143</v>
      </c>
      <c r="P553" s="3" t="s">
        <v>144</v>
      </c>
      <c r="Q553" s="3" t="s">
        <v>289</v>
      </c>
      <c r="R553" s="3"/>
      <c r="S553" t="s">
        <v>119</v>
      </c>
      <c r="T553" s="5" t="s">
        <v>121</v>
      </c>
      <c r="U553" s="5" t="s">
        <v>290</v>
      </c>
    </row>
    <row r="554" spans="1:21">
      <c r="A554" s="1">
        <v>2253</v>
      </c>
      <c r="B554" s="2">
        <v>4567193</v>
      </c>
      <c r="C554" s="3"/>
      <c r="D554" s="4" t="s">
        <v>1896</v>
      </c>
      <c r="E554" s="5" t="s">
        <v>663</v>
      </c>
      <c r="F554" s="6">
        <v>44176</v>
      </c>
      <c r="G554" s="3" t="s">
        <v>117</v>
      </c>
      <c r="H554" s="3" t="s">
        <v>128</v>
      </c>
      <c r="I554" s="3" t="s">
        <v>288</v>
      </c>
      <c r="J554" s="3" t="s">
        <v>289</v>
      </c>
      <c r="K554" s="3" t="s">
        <v>114</v>
      </c>
      <c r="L554" s="3" t="s">
        <v>130</v>
      </c>
      <c r="M554" s="7">
        <v>44272.648865740739</v>
      </c>
      <c r="N554" s="3" t="s">
        <v>132</v>
      </c>
      <c r="O554" s="3" t="s">
        <v>143</v>
      </c>
      <c r="P554" s="3" t="s">
        <v>144</v>
      </c>
      <c r="Q554" s="3" t="s">
        <v>289</v>
      </c>
      <c r="R554" s="3"/>
      <c r="S554" t="s">
        <v>119</v>
      </c>
      <c r="T554" s="5" t="s">
        <v>121</v>
      </c>
      <c r="U554" s="5" t="s">
        <v>290</v>
      </c>
    </row>
    <row r="555" spans="1:21">
      <c r="A555" s="1">
        <v>1479</v>
      </c>
      <c r="B555" s="2">
        <v>446580</v>
      </c>
      <c r="C555" s="3"/>
      <c r="D555" s="4" t="s">
        <v>1897</v>
      </c>
      <c r="E555" s="5" t="s">
        <v>664</v>
      </c>
      <c r="F555" s="6">
        <v>43836</v>
      </c>
      <c r="G555" s="3" t="s">
        <v>117</v>
      </c>
      <c r="H555" s="3" t="s">
        <v>128</v>
      </c>
      <c r="I555" s="3" t="s">
        <v>288</v>
      </c>
      <c r="J555" s="3" t="s">
        <v>289</v>
      </c>
      <c r="K555" s="3" t="s">
        <v>114</v>
      </c>
      <c r="L555" s="3" t="s">
        <v>130</v>
      </c>
      <c r="M555" s="7">
        <v>44272.654745370368</v>
      </c>
      <c r="N555" s="3" t="s">
        <v>132</v>
      </c>
      <c r="O555" s="3" t="s">
        <v>143</v>
      </c>
      <c r="P555" s="3" t="s">
        <v>144</v>
      </c>
      <c r="Q555" s="3" t="s">
        <v>289</v>
      </c>
      <c r="R555" s="3"/>
      <c r="S555" t="s">
        <v>119</v>
      </c>
      <c r="T555" s="5" t="s">
        <v>121</v>
      </c>
      <c r="U555" s="5" t="s">
        <v>290</v>
      </c>
    </row>
    <row r="556" spans="1:21">
      <c r="A556" s="1">
        <v>1452</v>
      </c>
      <c r="B556" s="2">
        <v>1166679</v>
      </c>
      <c r="C556" s="3"/>
      <c r="D556" s="4" t="s">
        <v>1898</v>
      </c>
      <c r="E556" s="5" t="s">
        <v>665</v>
      </c>
      <c r="F556" s="6">
        <v>43817</v>
      </c>
      <c r="G556" s="3" t="s">
        <v>117</v>
      </c>
      <c r="H556" s="3" t="s">
        <v>128</v>
      </c>
      <c r="I556" s="3" t="s">
        <v>288</v>
      </c>
      <c r="J556" s="3" t="s">
        <v>289</v>
      </c>
      <c r="K556" s="3" t="s">
        <v>114</v>
      </c>
      <c r="L556" s="3" t="s">
        <v>130</v>
      </c>
      <c r="M556" s="7">
        <v>44273.633263888885</v>
      </c>
      <c r="N556" s="3" t="s">
        <v>31</v>
      </c>
      <c r="O556" s="3" t="s">
        <v>143</v>
      </c>
      <c r="P556" s="3" t="s">
        <v>144</v>
      </c>
      <c r="Q556" s="3" t="s">
        <v>289</v>
      </c>
      <c r="R556" s="3"/>
      <c r="S556" t="s">
        <v>119</v>
      </c>
      <c r="T556" s="5" t="s">
        <v>121</v>
      </c>
      <c r="U556" s="5" t="s">
        <v>290</v>
      </c>
    </row>
    <row r="557" spans="1:21">
      <c r="A557" s="1">
        <v>1333</v>
      </c>
      <c r="B557" s="2">
        <v>1996175</v>
      </c>
      <c r="C557" s="3"/>
      <c r="D557" s="4" t="s">
        <v>1899</v>
      </c>
      <c r="E557" s="5" t="s">
        <v>666</v>
      </c>
      <c r="F557" s="6">
        <v>43553</v>
      </c>
      <c r="G557" s="3" t="s">
        <v>117</v>
      </c>
      <c r="H557" s="3" t="s">
        <v>128</v>
      </c>
      <c r="I557" s="3" t="s">
        <v>288</v>
      </c>
      <c r="J557" s="3" t="s">
        <v>289</v>
      </c>
      <c r="K557" s="3" t="s">
        <v>114</v>
      </c>
      <c r="L557" s="3" t="s">
        <v>130</v>
      </c>
      <c r="M557" s="7">
        <v>44272.656041666669</v>
      </c>
      <c r="N557" s="3" t="s">
        <v>132</v>
      </c>
      <c r="O557" s="3" t="s">
        <v>143</v>
      </c>
      <c r="P557" s="3" t="s">
        <v>144</v>
      </c>
      <c r="Q557" s="3" t="s">
        <v>289</v>
      </c>
      <c r="R557" s="3"/>
      <c r="S557" t="s">
        <v>119</v>
      </c>
      <c r="T557" s="5" t="s">
        <v>121</v>
      </c>
      <c r="U557" s="5" t="s">
        <v>290</v>
      </c>
    </row>
    <row r="558" spans="1:21">
      <c r="A558" s="1">
        <v>1331</v>
      </c>
      <c r="B558" s="2">
        <v>728867</v>
      </c>
      <c r="C558" s="3"/>
      <c r="D558" s="4" t="s">
        <v>1900</v>
      </c>
      <c r="E558" s="5" t="s">
        <v>667</v>
      </c>
      <c r="F558" s="6">
        <v>43553</v>
      </c>
      <c r="G558" s="3" t="s">
        <v>117</v>
      </c>
      <c r="H558" s="3" t="s">
        <v>128</v>
      </c>
      <c r="I558" s="3" t="s">
        <v>288</v>
      </c>
      <c r="J558" s="3" t="s">
        <v>289</v>
      </c>
      <c r="K558" s="3" t="s">
        <v>114</v>
      </c>
      <c r="L558" s="3" t="s">
        <v>130</v>
      </c>
      <c r="M558" s="7">
        <v>44272.653229166666</v>
      </c>
      <c r="N558" s="3" t="s">
        <v>132</v>
      </c>
      <c r="O558" s="3" t="s">
        <v>143</v>
      </c>
      <c r="P558" s="3" t="s">
        <v>144</v>
      </c>
      <c r="Q558" s="3" t="s">
        <v>289</v>
      </c>
      <c r="R558" s="3"/>
      <c r="S558" t="s">
        <v>119</v>
      </c>
      <c r="T558" s="5" t="s">
        <v>121</v>
      </c>
      <c r="U558" s="5" t="s">
        <v>290</v>
      </c>
    </row>
    <row r="559" spans="1:21">
      <c r="A559" s="1">
        <v>1334</v>
      </c>
      <c r="B559" s="2">
        <v>90145</v>
      </c>
      <c r="C559" s="3"/>
      <c r="D559" s="4" t="s">
        <v>1901</v>
      </c>
      <c r="E559" s="5" t="s">
        <v>668</v>
      </c>
      <c r="F559" s="6">
        <v>43199</v>
      </c>
      <c r="G559" s="3" t="s">
        <v>117</v>
      </c>
      <c r="H559" s="3" t="s">
        <v>128</v>
      </c>
      <c r="I559" s="3" t="s">
        <v>415</v>
      </c>
      <c r="J559" s="3" t="s">
        <v>289</v>
      </c>
      <c r="K559" s="3" t="s">
        <v>114</v>
      </c>
      <c r="L559" s="3" t="s">
        <v>130</v>
      </c>
      <c r="M559" s="7">
        <v>44272.652569444443</v>
      </c>
      <c r="N559" s="3" t="s">
        <v>132</v>
      </c>
      <c r="O559" s="3" t="s">
        <v>143</v>
      </c>
      <c r="P559" s="3" t="s">
        <v>144</v>
      </c>
      <c r="Q559" s="3" t="s">
        <v>289</v>
      </c>
      <c r="R559" s="3"/>
      <c r="S559" t="s">
        <v>119</v>
      </c>
      <c r="T559" s="5" t="s">
        <v>121</v>
      </c>
      <c r="U559" s="5" t="s">
        <v>290</v>
      </c>
    </row>
    <row r="560" spans="1:21">
      <c r="A560" s="1">
        <v>1332</v>
      </c>
      <c r="B560" s="2">
        <v>1645119</v>
      </c>
      <c r="C560" s="3"/>
      <c r="D560" s="4" t="s">
        <v>1902</v>
      </c>
      <c r="E560" s="5" t="s">
        <v>669</v>
      </c>
      <c r="F560" s="6">
        <v>43685</v>
      </c>
      <c r="G560" s="3" t="s">
        <v>117</v>
      </c>
      <c r="H560" s="3" t="s">
        <v>128</v>
      </c>
      <c r="I560" s="3" t="s">
        <v>288</v>
      </c>
      <c r="J560" s="3" t="s">
        <v>289</v>
      </c>
      <c r="K560" s="3" t="s">
        <v>114</v>
      </c>
      <c r="L560" s="3" t="s">
        <v>130</v>
      </c>
      <c r="M560" s="7">
        <v>44272.651400462964</v>
      </c>
      <c r="N560" s="3" t="s">
        <v>132</v>
      </c>
      <c r="O560" s="3" t="s">
        <v>143</v>
      </c>
      <c r="P560" s="3" t="s">
        <v>144</v>
      </c>
      <c r="Q560" s="3" t="s">
        <v>289</v>
      </c>
      <c r="R560" s="3"/>
      <c r="S560" t="s">
        <v>119</v>
      </c>
      <c r="T560" s="5" t="s">
        <v>121</v>
      </c>
      <c r="U560" s="5" t="s">
        <v>290</v>
      </c>
    </row>
    <row r="561" spans="1:21">
      <c r="A561" s="1">
        <v>2631</v>
      </c>
      <c r="B561" s="2">
        <v>490237</v>
      </c>
      <c r="C561" s="3"/>
      <c r="D561" s="4" t="s">
        <v>1903</v>
      </c>
      <c r="E561" s="5" t="s">
        <v>670</v>
      </c>
      <c r="F561" s="6">
        <v>44284</v>
      </c>
      <c r="G561" s="3" t="s">
        <v>117</v>
      </c>
      <c r="H561" s="3" t="s">
        <v>128</v>
      </c>
      <c r="I561" s="3" t="s">
        <v>238</v>
      </c>
      <c r="J561" s="3" t="s">
        <v>58</v>
      </c>
      <c r="K561" s="3" t="s">
        <v>114</v>
      </c>
      <c r="L561" s="3" t="s">
        <v>249</v>
      </c>
      <c r="M561" s="7">
        <v>44407.694432870368</v>
      </c>
      <c r="N561" s="3" t="s">
        <v>31</v>
      </c>
      <c r="O561" s="3" t="s">
        <v>671</v>
      </c>
      <c r="P561" s="3" t="s">
        <v>144</v>
      </c>
      <c r="Q561" s="3" t="s">
        <v>58</v>
      </c>
      <c r="R561" s="3"/>
      <c r="S561" t="s">
        <v>119</v>
      </c>
      <c r="T561" s="5" t="s">
        <v>121</v>
      </c>
      <c r="U561" s="5" t="s">
        <v>672</v>
      </c>
    </row>
    <row r="562" spans="1:21">
      <c r="A562" s="1">
        <v>2641</v>
      </c>
      <c r="B562" s="2">
        <v>285013</v>
      </c>
      <c r="C562" s="3"/>
      <c r="D562" s="4" t="s">
        <v>1904</v>
      </c>
      <c r="E562" s="5" t="s">
        <v>673</v>
      </c>
      <c r="F562" s="6">
        <v>44287</v>
      </c>
      <c r="G562" s="3" t="s">
        <v>117</v>
      </c>
      <c r="H562" s="3" t="s">
        <v>128</v>
      </c>
      <c r="I562" s="3" t="s">
        <v>415</v>
      </c>
      <c r="J562" s="3" t="s">
        <v>58</v>
      </c>
      <c r="K562" s="3" t="s">
        <v>114</v>
      </c>
      <c r="L562" s="3" t="s">
        <v>249</v>
      </c>
      <c r="M562" s="7">
        <v>44407.694664351853</v>
      </c>
      <c r="N562" s="3" t="s">
        <v>31</v>
      </c>
      <c r="O562" s="3" t="s">
        <v>671</v>
      </c>
      <c r="P562" s="3" t="s">
        <v>144</v>
      </c>
      <c r="Q562" s="3" t="s">
        <v>58</v>
      </c>
      <c r="R562" s="3"/>
      <c r="S562" t="s">
        <v>119</v>
      </c>
      <c r="T562" s="5" t="s">
        <v>121</v>
      </c>
      <c r="U562" s="5" t="s">
        <v>672</v>
      </c>
    </row>
    <row r="563" spans="1:21">
      <c r="A563" s="1">
        <v>3052</v>
      </c>
      <c r="B563" s="2">
        <v>836041</v>
      </c>
      <c r="C563" s="3"/>
      <c r="D563" s="4" t="s">
        <v>1905</v>
      </c>
      <c r="E563" s="5" t="s">
        <v>674</v>
      </c>
      <c r="F563" s="6">
        <v>44407</v>
      </c>
      <c r="G563" s="3" t="s">
        <v>117</v>
      </c>
      <c r="H563" s="3" t="s">
        <v>128</v>
      </c>
      <c r="I563" s="3" t="s">
        <v>307</v>
      </c>
      <c r="J563" s="3" t="s">
        <v>58</v>
      </c>
      <c r="K563" s="3" t="s">
        <v>125</v>
      </c>
      <c r="L563" s="3" t="s">
        <v>130</v>
      </c>
      <c r="M563" s="7">
        <v>44407.693773148145</v>
      </c>
      <c r="N563" s="3" t="s">
        <v>31</v>
      </c>
      <c r="O563" s="3" t="s">
        <v>671</v>
      </c>
      <c r="P563" s="3" t="s">
        <v>144</v>
      </c>
      <c r="Q563" s="3" t="s">
        <v>58</v>
      </c>
      <c r="R563" s="3"/>
      <c r="S563" t="s">
        <v>119</v>
      </c>
      <c r="T563" s="5" t="s">
        <v>121</v>
      </c>
      <c r="U563" s="5" t="s">
        <v>672</v>
      </c>
    </row>
    <row r="564" spans="1:21">
      <c r="A564" s="1">
        <v>2355</v>
      </c>
      <c r="B564" s="2">
        <v>1364866</v>
      </c>
      <c r="C564" s="3"/>
      <c r="D564" s="4" t="s">
        <v>1906</v>
      </c>
      <c r="E564" s="5" t="s">
        <v>675</v>
      </c>
      <c r="F564" s="6">
        <v>44225</v>
      </c>
      <c r="G564" s="3" t="s">
        <v>117</v>
      </c>
      <c r="H564" s="3" t="s">
        <v>128</v>
      </c>
      <c r="I564" s="3" t="s">
        <v>307</v>
      </c>
      <c r="J564" s="3" t="s">
        <v>58</v>
      </c>
      <c r="K564" s="3" t="s">
        <v>125</v>
      </c>
      <c r="L564" s="3" t="s">
        <v>130</v>
      </c>
      <c r="M564" s="7">
        <v>44378.366284722222</v>
      </c>
      <c r="N564" s="3" t="s">
        <v>138</v>
      </c>
      <c r="O564" s="3" t="s">
        <v>671</v>
      </c>
      <c r="P564" s="3" t="s">
        <v>144</v>
      </c>
      <c r="Q564" s="3" t="s">
        <v>58</v>
      </c>
      <c r="R564" s="3"/>
      <c r="S564" t="s">
        <v>119</v>
      </c>
      <c r="T564" s="5" t="s">
        <v>121</v>
      </c>
      <c r="U564" s="5" t="s">
        <v>672</v>
      </c>
    </row>
    <row r="565" spans="1:21">
      <c r="A565" s="1">
        <v>3004</v>
      </c>
      <c r="B565" s="2">
        <v>12518</v>
      </c>
      <c r="C565" s="3"/>
      <c r="D565" s="4" t="s">
        <v>1907</v>
      </c>
      <c r="E565" s="5" t="s">
        <v>676</v>
      </c>
      <c r="F565" s="6">
        <v>44397</v>
      </c>
      <c r="G565" s="3" t="s">
        <v>117</v>
      </c>
      <c r="H565" s="3" t="s">
        <v>128</v>
      </c>
      <c r="I565" s="3" t="s">
        <v>229</v>
      </c>
      <c r="J565" s="3" t="s">
        <v>256</v>
      </c>
      <c r="K565" s="3" t="s">
        <v>114</v>
      </c>
      <c r="L565" s="3" t="s">
        <v>118</v>
      </c>
      <c r="M565" s="7">
        <v>44397.594780092593</v>
      </c>
      <c r="N565" s="3" t="s">
        <v>31</v>
      </c>
      <c r="O565" s="3" t="s">
        <v>253</v>
      </c>
      <c r="P565" s="3" t="s">
        <v>233</v>
      </c>
      <c r="Q565" s="3" t="s">
        <v>256</v>
      </c>
      <c r="R565" s="3"/>
      <c r="S565" t="s">
        <v>119</v>
      </c>
      <c r="T565" s="5" t="s">
        <v>121</v>
      </c>
      <c r="U565" s="5" t="s">
        <v>580</v>
      </c>
    </row>
    <row r="566" spans="1:21">
      <c r="A566" s="1">
        <v>3176</v>
      </c>
      <c r="B566" s="2">
        <v>1325041</v>
      </c>
      <c r="C566" s="3"/>
      <c r="D566" s="4" t="s">
        <v>1908</v>
      </c>
      <c r="E566" s="5" t="s">
        <v>677</v>
      </c>
      <c r="F566" s="6">
        <v>44461</v>
      </c>
      <c r="G566" s="3" t="s">
        <v>117</v>
      </c>
      <c r="H566" s="3" t="s">
        <v>128</v>
      </c>
      <c r="I566" s="3" t="s">
        <v>551</v>
      </c>
      <c r="J566" s="3" t="s">
        <v>240</v>
      </c>
      <c r="K566" s="3" t="s">
        <v>114</v>
      </c>
      <c r="L566" s="3" t="s">
        <v>123</v>
      </c>
      <c r="M566" s="7">
        <v>44461.731180555558</v>
      </c>
      <c r="N566" s="3" t="s">
        <v>31</v>
      </c>
      <c r="O566" s="3" t="s">
        <v>64</v>
      </c>
      <c r="P566" s="3" t="s">
        <v>241</v>
      </c>
      <c r="Q566" s="3" t="s">
        <v>240</v>
      </c>
      <c r="R566" s="3"/>
      <c r="S566" t="s">
        <v>119</v>
      </c>
      <c r="T566" s="5" t="s">
        <v>121</v>
      </c>
      <c r="U566" s="5" t="s">
        <v>36</v>
      </c>
    </row>
    <row r="567" spans="1:21">
      <c r="A567" s="1">
        <v>2863</v>
      </c>
      <c r="B567" s="2">
        <v>3503902</v>
      </c>
      <c r="C567" s="3"/>
      <c r="D567" s="4" t="s">
        <v>1909</v>
      </c>
      <c r="E567" s="5" t="s">
        <v>678</v>
      </c>
      <c r="F567" s="6">
        <v>44368</v>
      </c>
      <c r="G567" s="3" t="s">
        <v>117</v>
      </c>
      <c r="H567" s="3" t="s">
        <v>128</v>
      </c>
      <c r="I567" s="3" t="s">
        <v>551</v>
      </c>
      <c r="J567" s="3" t="s">
        <v>512</v>
      </c>
      <c r="K567" s="3" t="s">
        <v>114</v>
      </c>
      <c r="L567" s="3" t="s">
        <v>123</v>
      </c>
      <c r="M567" s="7">
        <v>44368.739340277774</v>
      </c>
      <c r="N567" s="3" t="s">
        <v>31</v>
      </c>
      <c r="O567" s="3" t="s">
        <v>260</v>
      </c>
      <c r="P567" s="3" t="s">
        <v>512</v>
      </c>
      <c r="Q567" s="3" t="s">
        <v>512</v>
      </c>
      <c r="R567" s="3"/>
      <c r="S567" t="s">
        <v>119</v>
      </c>
      <c r="T567" s="5" t="s">
        <v>121</v>
      </c>
      <c r="U567" s="5" t="s">
        <v>61</v>
      </c>
    </row>
    <row r="568" spans="1:21">
      <c r="A568" s="1">
        <v>2864</v>
      </c>
      <c r="B568" s="2">
        <v>3503902</v>
      </c>
      <c r="C568" s="3"/>
      <c r="D568" s="4" t="s">
        <v>1909</v>
      </c>
      <c r="E568" s="5" t="s">
        <v>678</v>
      </c>
      <c r="F568" s="6">
        <v>44368</v>
      </c>
      <c r="G568" s="3" t="s">
        <v>117</v>
      </c>
      <c r="H568" s="3" t="s">
        <v>128</v>
      </c>
      <c r="I568" s="3" t="s">
        <v>551</v>
      </c>
      <c r="J568" s="3" t="s">
        <v>240</v>
      </c>
      <c r="K568" s="3" t="s">
        <v>114</v>
      </c>
      <c r="L568" s="3" t="s">
        <v>123</v>
      </c>
      <c r="M568" s="7">
        <v>44368.740312499998</v>
      </c>
      <c r="N568" s="3" t="s">
        <v>31</v>
      </c>
      <c r="O568" s="3" t="s">
        <v>64</v>
      </c>
      <c r="P568" s="3" t="s">
        <v>241</v>
      </c>
      <c r="Q568" s="3" t="s">
        <v>240</v>
      </c>
      <c r="R568" s="3"/>
      <c r="S568" t="s">
        <v>119</v>
      </c>
      <c r="T568" s="5" t="s">
        <v>121</v>
      </c>
      <c r="U568" s="5" t="s">
        <v>36</v>
      </c>
    </row>
    <row r="569" spans="1:21">
      <c r="A569" s="1">
        <v>3071</v>
      </c>
      <c r="B569" s="2">
        <v>1457020</v>
      </c>
      <c r="C569" s="3"/>
      <c r="D569" s="4" t="s">
        <v>1910</v>
      </c>
      <c r="E569" s="5" t="s">
        <v>679</v>
      </c>
      <c r="F569" s="6">
        <v>44419</v>
      </c>
      <c r="G569" s="3" t="s">
        <v>117</v>
      </c>
      <c r="H569" s="3" t="s">
        <v>128</v>
      </c>
      <c r="I569" s="3" t="s">
        <v>551</v>
      </c>
      <c r="J569" s="3" t="s">
        <v>512</v>
      </c>
      <c r="K569" s="3" t="s">
        <v>114</v>
      </c>
      <c r="L569" s="3" t="s">
        <v>123</v>
      </c>
      <c r="M569" s="7">
        <v>44419.38071759259</v>
      </c>
      <c r="N569" s="3" t="s">
        <v>132</v>
      </c>
      <c r="O569" s="3" t="s">
        <v>260</v>
      </c>
      <c r="P569" s="3" t="s">
        <v>512</v>
      </c>
      <c r="Q569" s="3" t="s">
        <v>512</v>
      </c>
      <c r="R569" s="3"/>
      <c r="S569" t="s">
        <v>119</v>
      </c>
      <c r="T569" s="5" t="s">
        <v>121</v>
      </c>
      <c r="U569" s="5" t="s">
        <v>61</v>
      </c>
    </row>
    <row r="570" spans="1:21">
      <c r="A570" s="1">
        <v>2803</v>
      </c>
      <c r="B570" s="2">
        <v>71186</v>
      </c>
      <c r="C570" s="3"/>
      <c r="D570" s="4" t="s">
        <v>1911</v>
      </c>
      <c r="E570" s="5" t="s">
        <v>680</v>
      </c>
      <c r="F570" s="6">
        <v>44333</v>
      </c>
      <c r="G570" s="3" t="s">
        <v>117</v>
      </c>
      <c r="H570" s="3" t="s">
        <v>128</v>
      </c>
      <c r="I570" s="3" t="s">
        <v>372</v>
      </c>
      <c r="J570" s="3" t="s">
        <v>60</v>
      </c>
      <c r="K570" s="3" t="s">
        <v>134</v>
      </c>
      <c r="L570" s="3" t="s">
        <v>130</v>
      </c>
      <c r="M570" s="7">
        <v>44333.730810185189</v>
      </c>
      <c r="N570" s="3" t="s">
        <v>23</v>
      </c>
      <c r="O570" s="3" t="s">
        <v>253</v>
      </c>
      <c r="P570" s="3" t="s">
        <v>579</v>
      </c>
      <c r="Q570" s="3" t="s">
        <v>60</v>
      </c>
      <c r="R570" s="3"/>
      <c r="S570" t="s">
        <v>119</v>
      </c>
      <c r="T570" s="5" t="s">
        <v>121</v>
      </c>
      <c r="U570" s="5" t="s">
        <v>681</v>
      </c>
    </row>
    <row r="571" spans="1:21">
      <c r="A571" s="1">
        <v>3193</v>
      </c>
      <c r="B571" s="2">
        <v>123035</v>
      </c>
      <c r="C571" s="3"/>
      <c r="D571" s="4" t="s">
        <v>1912</v>
      </c>
      <c r="E571" s="5" t="s">
        <v>682</v>
      </c>
      <c r="F571" s="6">
        <v>44470</v>
      </c>
      <c r="G571" s="3" t="s">
        <v>117</v>
      </c>
      <c r="H571" s="3" t="s">
        <v>128</v>
      </c>
      <c r="I571" s="3" t="s">
        <v>229</v>
      </c>
      <c r="J571" s="3" t="s">
        <v>60</v>
      </c>
      <c r="K571" s="3" t="s">
        <v>114</v>
      </c>
      <c r="L571" s="3" t="s">
        <v>249</v>
      </c>
      <c r="M571" s="7">
        <v>44470.419953703706</v>
      </c>
      <c r="N571" s="3" t="s">
        <v>31</v>
      </c>
      <c r="O571" s="3" t="s">
        <v>253</v>
      </c>
      <c r="P571" s="3" t="s">
        <v>579</v>
      </c>
      <c r="Q571" s="3" t="s">
        <v>60</v>
      </c>
      <c r="R571" s="3"/>
      <c r="S571" t="s">
        <v>119</v>
      </c>
      <c r="T571" s="5" t="s">
        <v>121</v>
      </c>
      <c r="U571" s="5" t="s">
        <v>681</v>
      </c>
    </row>
    <row r="572" spans="1:21">
      <c r="A572" s="1">
        <v>3197</v>
      </c>
      <c r="B572" s="2">
        <v>76801</v>
      </c>
      <c r="C572" s="3"/>
      <c r="D572" s="4" t="s">
        <v>1913</v>
      </c>
      <c r="E572" s="5" t="s">
        <v>683</v>
      </c>
      <c r="F572" s="6">
        <v>44470</v>
      </c>
      <c r="G572" s="3" t="s">
        <v>117</v>
      </c>
      <c r="H572" s="3" t="s">
        <v>128</v>
      </c>
      <c r="I572" s="3" t="s">
        <v>229</v>
      </c>
      <c r="J572" s="3" t="s">
        <v>60</v>
      </c>
      <c r="K572" s="3" t="s">
        <v>114</v>
      </c>
      <c r="L572" s="3" t="s">
        <v>232</v>
      </c>
      <c r="M572" s="7">
        <v>44470.420138888891</v>
      </c>
      <c r="N572" s="3" t="s">
        <v>31</v>
      </c>
      <c r="O572" s="3" t="s">
        <v>253</v>
      </c>
      <c r="P572" s="3" t="s">
        <v>579</v>
      </c>
      <c r="Q572" s="3" t="s">
        <v>60</v>
      </c>
      <c r="R572" s="3"/>
      <c r="S572" t="s">
        <v>119</v>
      </c>
      <c r="T572" s="5" t="s">
        <v>121</v>
      </c>
      <c r="U572" s="5" t="s">
        <v>681</v>
      </c>
    </row>
    <row r="573" spans="1:21">
      <c r="A573" s="1">
        <v>3198</v>
      </c>
      <c r="B573" s="2">
        <v>127595</v>
      </c>
      <c r="C573" s="3"/>
      <c r="D573" s="4" t="s">
        <v>1914</v>
      </c>
      <c r="E573" s="5" t="s">
        <v>682</v>
      </c>
      <c r="F573" s="6">
        <v>44470</v>
      </c>
      <c r="G573" s="3" t="s">
        <v>117</v>
      </c>
      <c r="H573" s="3" t="s">
        <v>128</v>
      </c>
      <c r="I573" s="3" t="s">
        <v>229</v>
      </c>
      <c r="J573" s="3" t="s">
        <v>60</v>
      </c>
      <c r="K573" s="3" t="s">
        <v>114</v>
      </c>
      <c r="L573" s="3" t="s">
        <v>232</v>
      </c>
      <c r="M573" s="7">
        <v>44470.420393518521</v>
      </c>
      <c r="N573" s="3" t="s">
        <v>31</v>
      </c>
      <c r="O573" s="3" t="s">
        <v>253</v>
      </c>
      <c r="P573" s="3" t="s">
        <v>579</v>
      </c>
      <c r="Q573" s="3" t="s">
        <v>60</v>
      </c>
      <c r="R573" s="3"/>
      <c r="S573" t="s">
        <v>119</v>
      </c>
      <c r="T573" s="5" t="s">
        <v>121</v>
      </c>
      <c r="U573" s="5" t="s">
        <v>681</v>
      </c>
    </row>
    <row r="574" spans="1:21">
      <c r="A574" s="1">
        <v>3194</v>
      </c>
      <c r="B574" s="2">
        <v>68149</v>
      </c>
      <c r="C574" s="3"/>
      <c r="D574" s="4" t="s">
        <v>1915</v>
      </c>
      <c r="E574" s="5" t="s">
        <v>683</v>
      </c>
      <c r="F574" s="6">
        <v>44470</v>
      </c>
      <c r="G574" s="3" t="s">
        <v>117</v>
      </c>
      <c r="H574" s="3" t="s">
        <v>128</v>
      </c>
      <c r="I574" s="3" t="s">
        <v>229</v>
      </c>
      <c r="J574" s="3" t="s">
        <v>60</v>
      </c>
      <c r="K574" s="3" t="s">
        <v>114</v>
      </c>
      <c r="L574" s="3" t="s">
        <v>249</v>
      </c>
      <c r="M574" s="7">
        <v>44470.420613425929</v>
      </c>
      <c r="N574" s="3" t="s">
        <v>31</v>
      </c>
      <c r="O574" s="3" t="s">
        <v>253</v>
      </c>
      <c r="P574" s="3" t="s">
        <v>579</v>
      </c>
      <c r="Q574" s="3" t="s">
        <v>60</v>
      </c>
      <c r="R574" s="3"/>
      <c r="S574" t="s">
        <v>119</v>
      </c>
      <c r="T574" s="5" t="s">
        <v>121</v>
      </c>
      <c r="U574" s="5" t="s">
        <v>681</v>
      </c>
    </row>
    <row r="575" spans="1:21">
      <c r="A575" s="1">
        <v>1572</v>
      </c>
      <c r="B575" s="2">
        <v>546685</v>
      </c>
      <c r="C575" s="3"/>
      <c r="D575" s="4" t="s">
        <v>1916</v>
      </c>
      <c r="E575" s="5" t="s">
        <v>684</v>
      </c>
      <c r="F575" s="6">
        <v>43875</v>
      </c>
      <c r="G575" s="3" t="s">
        <v>117</v>
      </c>
      <c r="H575" s="3" t="s">
        <v>128</v>
      </c>
      <c r="I575" s="3" t="s">
        <v>297</v>
      </c>
      <c r="J575" s="3" t="s">
        <v>60</v>
      </c>
      <c r="K575" s="3" t="s">
        <v>125</v>
      </c>
      <c r="L575" s="3" t="s">
        <v>130</v>
      </c>
      <c r="M575" s="7">
        <v>43984.430567129632</v>
      </c>
      <c r="N575" s="3" t="s">
        <v>23</v>
      </c>
      <c r="O575" s="3" t="s">
        <v>253</v>
      </c>
      <c r="P575" s="3" t="s">
        <v>579</v>
      </c>
      <c r="Q575" s="3" t="s">
        <v>60</v>
      </c>
      <c r="R575" s="3"/>
      <c r="S575" t="s">
        <v>119</v>
      </c>
      <c r="T575" s="5" t="s">
        <v>121</v>
      </c>
      <c r="U575" s="5" t="s">
        <v>681</v>
      </c>
    </row>
    <row r="576" spans="1:21">
      <c r="A576" s="1">
        <v>1889</v>
      </c>
      <c r="B576" s="2">
        <v>261141</v>
      </c>
      <c r="C576" s="3"/>
      <c r="D576" s="4" t="s">
        <v>1917</v>
      </c>
      <c r="E576" s="5" t="s">
        <v>685</v>
      </c>
      <c r="F576" s="6">
        <v>44034</v>
      </c>
      <c r="G576" s="3" t="s">
        <v>117</v>
      </c>
      <c r="H576" s="3" t="s">
        <v>128</v>
      </c>
      <c r="I576" s="3" t="s">
        <v>297</v>
      </c>
      <c r="J576" s="3" t="s">
        <v>60</v>
      </c>
      <c r="K576" s="3" t="s">
        <v>125</v>
      </c>
      <c r="L576" s="3" t="s">
        <v>130</v>
      </c>
      <c r="M576" s="7">
        <v>44265.505381944444</v>
      </c>
      <c r="N576" s="3" t="s">
        <v>132</v>
      </c>
      <c r="O576" s="3" t="s">
        <v>253</v>
      </c>
      <c r="P576" s="3" t="s">
        <v>579</v>
      </c>
      <c r="Q576" s="3" t="s">
        <v>60</v>
      </c>
      <c r="R576" s="3"/>
      <c r="S576" t="s">
        <v>119</v>
      </c>
      <c r="T576" s="5" t="s">
        <v>121</v>
      </c>
      <c r="U576" s="5" t="s">
        <v>681</v>
      </c>
    </row>
    <row r="577" spans="1:21">
      <c r="A577" s="1">
        <v>2358</v>
      </c>
      <c r="B577" s="2">
        <v>228703</v>
      </c>
      <c r="C577" s="3"/>
      <c r="D577" s="4" t="s">
        <v>1918</v>
      </c>
      <c r="E577" s="5" t="s">
        <v>686</v>
      </c>
      <c r="F577" s="6">
        <v>44229</v>
      </c>
      <c r="G577" s="3" t="s">
        <v>117</v>
      </c>
      <c r="H577" s="3" t="s">
        <v>128</v>
      </c>
      <c r="I577" s="3" t="s">
        <v>297</v>
      </c>
      <c r="J577" s="3" t="s">
        <v>60</v>
      </c>
      <c r="K577" s="3" t="s">
        <v>125</v>
      </c>
      <c r="L577" s="3" t="s">
        <v>130</v>
      </c>
      <c r="M577" s="7">
        <v>44265.505601851852</v>
      </c>
      <c r="N577" s="3" t="s">
        <v>132</v>
      </c>
      <c r="O577" s="3" t="s">
        <v>253</v>
      </c>
      <c r="P577" s="3" t="s">
        <v>579</v>
      </c>
      <c r="Q577" s="3" t="s">
        <v>60</v>
      </c>
      <c r="R577" s="3"/>
      <c r="S577" t="s">
        <v>119</v>
      </c>
      <c r="T577" s="5" t="s">
        <v>121</v>
      </c>
      <c r="U577" s="5" t="s">
        <v>681</v>
      </c>
    </row>
    <row r="578" spans="1:21">
      <c r="A578" s="1">
        <v>3047</v>
      </c>
      <c r="B578" s="2">
        <v>243515</v>
      </c>
      <c r="C578" s="3"/>
      <c r="D578" s="4" t="s">
        <v>1919</v>
      </c>
      <c r="E578" s="5" t="s">
        <v>687</v>
      </c>
      <c r="F578" s="6">
        <v>44407</v>
      </c>
      <c r="G578" s="3" t="s">
        <v>117</v>
      </c>
      <c r="H578" s="3" t="s">
        <v>128</v>
      </c>
      <c r="I578" s="3" t="s">
        <v>297</v>
      </c>
      <c r="J578" s="3" t="s">
        <v>60</v>
      </c>
      <c r="K578" s="3" t="s">
        <v>125</v>
      </c>
      <c r="L578" s="3" t="s">
        <v>130</v>
      </c>
      <c r="M578" s="7">
        <v>44407.666041666664</v>
      </c>
      <c r="N578" s="3" t="s">
        <v>31</v>
      </c>
      <c r="O578" s="3" t="s">
        <v>253</v>
      </c>
      <c r="P578" s="3" t="s">
        <v>579</v>
      </c>
      <c r="Q578" s="3" t="s">
        <v>60</v>
      </c>
      <c r="R578" s="3"/>
      <c r="S578" t="s">
        <v>119</v>
      </c>
      <c r="T578" s="5" t="s">
        <v>121</v>
      </c>
      <c r="U578" s="5" t="s">
        <v>681</v>
      </c>
    </row>
    <row r="579" spans="1:21">
      <c r="A579" s="1">
        <v>3199</v>
      </c>
      <c r="B579" s="2">
        <v>158587</v>
      </c>
      <c r="C579" s="3"/>
      <c r="D579" s="4" t="s">
        <v>1920</v>
      </c>
      <c r="E579" s="5" t="s">
        <v>688</v>
      </c>
      <c r="F579" s="6">
        <v>44470</v>
      </c>
      <c r="G579" s="3" t="s">
        <v>117</v>
      </c>
      <c r="H579" s="3" t="s">
        <v>128</v>
      </c>
      <c r="I579" s="3" t="s">
        <v>229</v>
      </c>
      <c r="J579" s="3" t="s">
        <v>60</v>
      </c>
      <c r="K579" s="3" t="s">
        <v>114</v>
      </c>
      <c r="L579" s="3" t="s">
        <v>232</v>
      </c>
      <c r="M579" s="7">
        <v>44470.421481481484</v>
      </c>
      <c r="N579" s="3" t="s">
        <v>31</v>
      </c>
      <c r="O579" s="3" t="s">
        <v>253</v>
      </c>
      <c r="P579" s="3" t="s">
        <v>579</v>
      </c>
      <c r="Q579" s="3" t="s">
        <v>60</v>
      </c>
      <c r="R579" s="3"/>
      <c r="S579" t="s">
        <v>119</v>
      </c>
      <c r="T579" s="5" t="s">
        <v>121</v>
      </c>
      <c r="U579" s="5" t="s">
        <v>681</v>
      </c>
    </row>
    <row r="580" spans="1:21">
      <c r="A580" s="1">
        <v>3200</v>
      </c>
      <c r="B580" s="2">
        <v>223280</v>
      </c>
      <c r="C580" s="3"/>
      <c r="D580" s="4" t="s">
        <v>1921</v>
      </c>
      <c r="E580" s="5" t="s">
        <v>688</v>
      </c>
      <c r="F580" s="6">
        <v>44470</v>
      </c>
      <c r="G580" s="3" t="s">
        <v>117</v>
      </c>
      <c r="H580" s="3" t="s">
        <v>128</v>
      </c>
      <c r="I580" s="3" t="s">
        <v>229</v>
      </c>
      <c r="J580" s="3" t="s">
        <v>60</v>
      </c>
      <c r="K580" s="3" t="s">
        <v>114</v>
      </c>
      <c r="L580" s="3" t="s">
        <v>232</v>
      </c>
      <c r="M580" s="7">
        <v>44470.421620370369</v>
      </c>
      <c r="N580" s="3" t="s">
        <v>31</v>
      </c>
      <c r="O580" s="3" t="s">
        <v>253</v>
      </c>
      <c r="P580" s="3" t="s">
        <v>579</v>
      </c>
      <c r="Q580" s="3" t="s">
        <v>60</v>
      </c>
      <c r="R580" s="3"/>
      <c r="S580" t="s">
        <v>119</v>
      </c>
      <c r="T580" s="5" t="s">
        <v>121</v>
      </c>
      <c r="U580" s="5" t="s">
        <v>681</v>
      </c>
    </row>
    <row r="581" spans="1:21">
      <c r="A581" s="1">
        <v>3195</v>
      </c>
      <c r="B581" s="2">
        <v>155193</v>
      </c>
      <c r="C581" s="3"/>
      <c r="D581" s="4" t="s">
        <v>1922</v>
      </c>
      <c r="E581" s="5" t="s">
        <v>688</v>
      </c>
      <c r="F581" s="6">
        <v>44470</v>
      </c>
      <c r="G581" s="3" t="s">
        <v>117</v>
      </c>
      <c r="H581" s="3" t="s">
        <v>128</v>
      </c>
      <c r="I581" s="3" t="s">
        <v>229</v>
      </c>
      <c r="J581" s="3" t="s">
        <v>60</v>
      </c>
      <c r="K581" s="3" t="s">
        <v>114</v>
      </c>
      <c r="L581" s="3" t="s">
        <v>249</v>
      </c>
      <c r="M581" s="7">
        <v>44470.421805555554</v>
      </c>
      <c r="N581" s="3" t="s">
        <v>31</v>
      </c>
      <c r="O581" s="3" t="s">
        <v>253</v>
      </c>
      <c r="P581" s="3" t="s">
        <v>579</v>
      </c>
      <c r="Q581" s="3" t="s">
        <v>60</v>
      </c>
      <c r="R581" s="3"/>
      <c r="S581" t="s">
        <v>119</v>
      </c>
      <c r="T581" s="5" t="s">
        <v>121</v>
      </c>
      <c r="U581" s="5" t="s">
        <v>681</v>
      </c>
    </row>
    <row r="582" spans="1:21">
      <c r="A582" s="1">
        <v>3114</v>
      </c>
      <c r="B582" s="2">
        <v>624568</v>
      </c>
      <c r="C582" s="3"/>
      <c r="D582" s="4" t="s">
        <v>1923</v>
      </c>
      <c r="E582" s="5" t="s">
        <v>689</v>
      </c>
      <c r="F582" s="6">
        <v>44438</v>
      </c>
      <c r="G582" s="3" t="s">
        <v>117</v>
      </c>
      <c r="H582" s="3" t="s">
        <v>128</v>
      </c>
      <c r="I582" s="3" t="s">
        <v>302</v>
      </c>
      <c r="J582" s="3" t="s">
        <v>60</v>
      </c>
      <c r="K582" s="3" t="s">
        <v>125</v>
      </c>
      <c r="L582" s="3" t="s">
        <v>130</v>
      </c>
      <c r="M582" s="7">
        <v>44438.465868055559</v>
      </c>
      <c r="N582" s="3" t="s">
        <v>132</v>
      </c>
      <c r="O582" s="3" t="s">
        <v>253</v>
      </c>
      <c r="P582" s="3" t="s">
        <v>579</v>
      </c>
      <c r="Q582" s="3" t="s">
        <v>60</v>
      </c>
      <c r="R582" s="3"/>
      <c r="S582" t="s">
        <v>119</v>
      </c>
      <c r="T582" s="5" t="s">
        <v>121</v>
      </c>
      <c r="U582" s="5" t="s">
        <v>681</v>
      </c>
    </row>
    <row r="583" spans="1:21">
      <c r="A583" s="1">
        <v>1444</v>
      </c>
      <c r="B583" s="2">
        <v>161896</v>
      </c>
      <c r="C583" s="3"/>
      <c r="D583" s="4" t="s">
        <v>1924</v>
      </c>
      <c r="E583" s="5" t="s">
        <v>690</v>
      </c>
      <c r="F583" s="6">
        <v>43815</v>
      </c>
      <c r="G583" s="3" t="s">
        <v>117</v>
      </c>
      <c r="H583" s="3" t="s">
        <v>128</v>
      </c>
      <c r="I583" s="3" t="s">
        <v>297</v>
      </c>
      <c r="J583" s="3" t="s">
        <v>60</v>
      </c>
      <c r="K583" s="3" t="s">
        <v>125</v>
      </c>
      <c r="L583" s="3" t="s">
        <v>130</v>
      </c>
      <c r="M583" s="7">
        <v>44265.508402777778</v>
      </c>
      <c r="N583" s="3" t="s">
        <v>132</v>
      </c>
      <c r="O583" s="3" t="s">
        <v>253</v>
      </c>
      <c r="P583" s="3" t="s">
        <v>579</v>
      </c>
      <c r="Q583" s="3" t="s">
        <v>60</v>
      </c>
      <c r="R583" s="3"/>
      <c r="S583" t="s">
        <v>119</v>
      </c>
      <c r="T583" s="5" t="s">
        <v>121</v>
      </c>
      <c r="U583" s="5" t="s">
        <v>681</v>
      </c>
    </row>
    <row r="584" spans="1:21">
      <c r="A584" s="1">
        <v>2722</v>
      </c>
      <c r="B584" s="2">
        <v>3443648</v>
      </c>
      <c r="C584" s="3"/>
      <c r="D584" s="4" t="s">
        <v>1925</v>
      </c>
      <c r="E584" s="5" t="s">
        <v>691</v>
      </c>
      <c r="F584" s="6">
        <v>44317</v>
      </c>
      <c r="G584" s="3" t="s">
        <v>117</v>
      </c>
      <c r="H584" s="3" t="s">
        <v>128</v>
      </c>
      <c r="I584" s="3" t="s">
        <v>292</v>
      </c>
      <c r="J584" s="3" t="s">
        <v>60</v>
      </c>
      <c r="K584" s="3" t="s">
        <v>125</v>
      </c>
      <c r="L584" s="3" t="s">
        <v>130</v>
      </c>
      <c r="M584" s="7">
        <v>44316.836782407408</v>
      </c>
      <c r="N584" s="3" t="s">
        <v>132</v>
      </c>
      <c r="O584" s="3" t="s">
        <v>253</v>
      </c>
      <c r="P584" s="3" t="s">
        <v>579</v>
      </c>
      <c r="Q584" s="3" t="s">
        <v>60</v>
      </c>
      <c r="R584" s="3"/>
      <c r="S584" t="s">
        <v>119</v>
      </c>
      <c r="T584" s="5" t="s">
        <v>121</v>
      </c>
      <c r="U584" s="5" t="s">
        <v>681</v>
      </c>
    </row>
    <row r="585" spans="1:21">
      <c r="A585" s="1">
        <v>2173</v>
      </c>
      <c r="B585" s="2">
        <v>119256</v>
      </c>
      <c r="C585" s="3"/>
      <c r="D585" s="4" t="s">
        <v>1926</v>
      </c>
      <c r="E585" s="5" t="s">
        <v>692</v>
      </c>
      <c r="F585" s="6">
        <v>44141</v>
      </c>
      <c r="G585" s="3" t="s">
        <v>117</v>
      </c>
      <c r="H585" s="3" t="s">
        <v>128</v>
      </c>
      <c r="I585" s="3" t="s">
        <v>297</v>
      </c>
      <c r="J585" s="3" t="s">
        <v>60</v>
      </c>
      <c r="K585" s="3" t="s">
        <v>125</v>
      </c>
      <c r="L585" s="3" t="s">
        <v>130</v>
      </c>
      <c r="M585" s="7">
        <v>44365.449525462966</v>
      </c>
      <c r="N585" s="3" t="s">
        <v>138</v>
      </c>
      <c r="O585" s="3" t="s">
        <v>253</v>
      </c>
      <c r="P585" s="3" t="s">
        <v>579</v>
      </c>
      <c r="Q585" s="3" t="s">
        <v>60</v>
      </c>
      <c r="R585" s="3"/>
      <c r="S585" t="s">
        <v>119</v>
      </c>
      <c r="T585" s="5" t="s">
        <v>121</v>
      </c>
      <c r="U585" s="5" t="s">
        <v>681</v>
      </c>
    </row>
    <row r="586" spans="1:21">
      <c r="A586" s="1">
        <v>3235</v>
      </c>
      <c r="B586" s="2">
        <v>3699425</v>
      </c>
      <c r="C586" s="3"/>
      <c r="D586" s="4" t="s">
        <v>1927</v>
      </c>
      <c r="E586" s="5" t="s">
        <v>693</v>
      </c>
      <c r="F586" s="6">
        <v>44470</v>
      </c>
      <c r="G586" s="3" t="s">
        <v>117</v>
      </c>
      <c r="H586" s="3" t="s">
        <v>128</v>
      </c>
      <c r="I586" s="3" t="s">
        <v>229</v>
      </c>
      <c r="J586" s="3" t="s">
        <v>60</v>
      </c>
      <c r="K586" s="3" t="s">
        <v>114</v>
      </c>
      <c r="L586" s="3" t="s">
        <v>249</v>
      </c>
      <c r="M586" s="7">
        <v>44470.593645833331</v>
      </c>
      <c r="N586" s="3" t="s">
        <v>31</v>
      </c>
      <c r="O586" s="3" t="s">
        <v>253</v>
      </c>
      <c r="P586" s="3" t="s">
        <v>579</v>
      </c>
      <c r="Q586" s="3" t="s">
        <v>60</v>
      </c>
      <c r="R586" s="3"/>
      <c r="S586" t="s">
        <v>119</v>
      </c>
      <c r="T586" s="5" t="s">
        <v>121</v>
      </c>
      <c r="U586" s="5" t="s">
        <v>94</v>
      </c>
    </row>
    <row r="587" spans="1:21">
      <c r="A587" s="1">
        <v>2564</v>
      </c>
      <c r="B587" s="2">
        <v>4076157</v>
      </c>
      <c r="C587" s="3"/>
      <c r="D587" s="4" t="s">
        <v>1928</v>
      </c>
      <c r="E587" s="5" t="s">
        <v>694</v>
      </c>
      <c r="F587" s="6">
        <v>44265</v>
      </c>
      <c r="G587" s="3" t="s">
        <v>117</v>
      </c>
      <c r="H587" s="3" t="s">
        <v>128</v>
      </c>
      <c r="I587" s="3" t="s">
        <v>304</v>
      </c>
      <c r="J587" s="3" t="s">
        <v>60</v>
      </c>
      <c r="K587" s="3" t="s">
        <v>125</v>
      </c>
      <c r="L587" s="3" t="s">
        <v>130</v>
      </c>
      <c r="M587" s="7">
        <v>44265.509594907409</v>
      </c>
      <c r="N587" s="3" t="s">
        <v>132</v>
      </c>
      <c r="O587" s="3" t="s">
        <v>253</v>
      </c>
      <c r="P587" s="3" t="s">
        <v>579</v>
      </c>
      <c r="Q587" s="3" t="s">
        <v>60</v>
      </c>
      <c r="R587" s="3"/>
      <c r="S587" t="s">
        <v>119</v>
      </c>
      <c r="T587" s="5" t="s">
        <v>121</v>
      </c>
      <c r="U587" s="5" t="s">
        <v>681</v>
      </c>
    </row>
    <row r="588" spans="1:21">
      <c r="A588" s="1">
        <v>1809</v>
      </c>
      <c r="B588" s="2">
        <v>3948630</v>
      </c>
      <c r="C588" s="3"/>
      <c r="D588" s="4" t="s">
        <v>1929</v>
      </c>
      <c r="E588" s="5" t="s">
        <v>695</v>
      </c>
      <c r="F588" s="6">
        <v>43987</v>
      </c>
      <c r="G588" s="3" t="s">
        <v>117</v>
      </c>
      <c r="H588" s="3" t="s">
        <v>128</v>
      </c>
      <c r="I588" s="3" t="s">
        <v>307</v>
      </c>
      <c r="J588" s="3" t="s">
        <v>60</v>
      </c>
      <c r="K588" s="3" t="s">
        <v>125</v>
      </c>
      <c r="L588" s="3" t="s">
        <v>130</v>
      </c>
      <c r="M588" s="7">
        <v>44365.452013888891</v>
      </c>
      <c r="N588" s="3" t="s">
        <v>138</v>
      </c>
      <c r="O588" s="3" t="s">
        <v>253</v>
      </c>
      <c r="P588" s="3" t="s">
        <v>579</v>
      </c>
      <c r="Q588" s="3" t="s">
        <v>60</v>
      </c>
      <c r="R588" s="3"/>
      <c r="S588" t="s">
        <v>119</v>
      </c>
      <c r="T588" s="5" t="s">
        <v>121</v>
      </c>
      <c r="U588" s="5" t="s">
        <v>681</v>
      </c>
    </row>
    <row r="589" spans="1:21">
      <c r="A589" s="1">
        <v>2666</v>
      </c>
      <c r="B589" s="2">
        <v>227093</v>
      </c>
      <c r="C589" s="3"/>
      <c r="D589" s="4" t="s">
        <v>1930</v>
      </c>
      <c r="E589" s="5" t="s">
        <v>696</v>
      </c>
      <c r="F589" s="6">
        <v>44301</v>
      </c>
      <c r="G589" s="3" t="s">
        <v>117</v>
      </c>
      <c r="H589" s="3" t="s">
        <v>128</v>
      </c>
      <c r="I589" s="3" t="s">
        <v>141</v>
      </c>
      <c r="J589" s="3" t="s">
        <v>60</v>
      </c>
      <c r="K589" s="3" t="s">
        <v>114</v>
      </c>
      <c r="L589" s="3" t="s">
        <v>249</v>
      </c>
      <c r="M589" s="7">
        <v>44305.735092592593</v>
      </c>
      <c r="N589" s="3" t="s">
        <v>31</v>
      </c>
      <c r="O589" s="3" t="s">
        <v>253</v>
      </c>
      <c r="P589" s="3" t="s">
        <v>579</v>
      </c>
      <c r="Q589" s="3" t="s">
        <v>60</v>
      </c>
      <c r="R589" s="3"/>
      <c r="S589" t="s">
        <v>119</v>
      </c>
      <c r="T589" s="5" t="s">
        <v>121</v>
      </c>
      <c r="U589" s="5" t="s">
        <v>94</v>
      </c>
    </row>
    <row r="590" spans="1:21">
      <c r="A590" s="1">
        <v>2669</v>
      </c>
      <c r="B590" s="2">
        <v>227093</v>
      </c>
      <c r="C590" s="3"/>
      <c r="D590" s="4" t="s">
        <v>1930</v>
      </c>
      <c r="E590" s="5" t="s">
        <v>696</v>
      </c>
      <c r="F590" s="6">
        <v>44301</v>
      </c>
      <c r="G590" s="3" t="s">
        <v>117</v>
      </c>
      <c r="H590" s="3" t="s">
        <v>128</v>
      </c>
      <c r="I590" s="3" t="s">
        <v>141</v>
      </c>
      <c r="J590" s="3" t="s">
        <v>60</v>
      </c>
      <c r="K590" s="3" t="s">
        <v>114</v>
      </c>
      <c r="L590" s="3" t="s">
        <v>249</v>
      </c>
      <c r="M590" s="7">
        <v>44301.757361111115</v>
      </c>
      <c r="N590" s="3" t="s">
        <v>132</v>
      </c>
      <c r="O590" s="3" t="s">
        <v>253</v>
      </c>
      <c r="P590" s="3" t="s">
        <v>579</v>
      </c>
      <c r="Q590" s="3" t="s">
        <v>60</v>
      </c>
      <c r="R590" s="3"/>
      <c r="S590" t="s">
        <v>119</v>
      </c>
      <c r="T590" s="5" t="s">
        <v>121</v>
      </c>
      <c r="U590" s="5" t="s">
        <v>681</v>
      </c>
    </row>
    <row r="591" spans="1:21">
      <c r="A591" s="1">
        <v>2668</v>
      </c>
      <c r="B591" s="2">
        <v>120061</v>
      </c>
      <c r="C591" s="3"/>
      <c r="D591" s="4" t="s">
        <v>1931</v>
      </c>
      <c r="E591" s="5" t="s">
        <v>697</v>
      </c>
      <c r="F591" s="6">
        <v>44301</v>
      </c>
      <c r="G591" s="3" t="s">
        <v>117</v>
      </c>
      <c r="H591" s="3" t="s">
        <v>128</v>
      </c>
      <c r="I591" s="3" t="s">
        <v>141</v>
      </c>
      <c r="J591" s="3" t="s">
        <v>60</v>
      </c>
      <c r="K591" s="3" t="s">
        <v>114</v>
      </c>
      <c r="L591" s="3" t="s">
        <v>249</v>
      </c>
      <c r="M591" s="7">
        <v>44301.756435185183</v>
      </c>
      <c r="N591" s="3" t="s">
        <v>132</v>
      </c>
      <c r="O591" s="3" t="s">
        <v>253</v>
      </c>
      <c r="P591" s="3" t="s">
        <v>579</v>
      </c>
      <c r="Q591" s="3" t="s">
        <v>60</v>
      </c>
      <c r="R591" s="3"/>
      <c r="S591" t="s">
        <v>119</v>
      </c>
      <c r="T591" s="5" t="s">
        <v>121</v>
      </c>
      <c r="U591" s="5" t="s">
        <v>681</v>
      </c>
    </row>
    <row r="592" spans="1:21">
      <c r="A592" s="1">
        <v>3196</v>
      </c>
      <c r="B592" s="2">
        <v>497678</v>
      </c>
      <c r="C592" s="3"/>
      <c r="D592" s="4" t="s">
        <v>1932</v>
      </c>
      <c r="E592" s="5" t="s">
        <v>698</v>
      </c>
      <c r="F592" s="6">
        <v>44470</v>
      </c>
      <c r="G592" s="3" t="s">
        <v>117</v>
      </c>
      <c r="H592" s="3" t="s">
        <v>128</v>
      </c>
      <c r="I592" s="3" t="s">
        <v>229</v>
      </c>
      <c r="J592" s="3" t="s">
        <v>60</v>
      </c>
      <c r="K592" s="3" t="s">
        <v>114</v>
      </c>
      <c r="L592" s="3" t="s">
        <v>249</v>
      </c>
      <c r="M592" s="7">
        <v>44470.421967592592</v>
      </c>
      <c r="N592" s="3" t="s">
        <v>31</v>
      </c>
      <c r="O592" s="3" t="s">
        <v>253</v>
      </c>
      <c r="P592" s="3" t="s">
        <v>579</v>
      </c>
      <c r="Q592" s="3" t="s">
        <v>60</v>
      </c>
      <c r="R592" s="3"/>
      <c r="S592" t="s">
        <v>119</v>
      </c>
      <c r="T592" s="5" t="s">
        <v>121</v>
      </c>
      <c r="U592" s="5" t="s">
        <v>681</v>
      </c>
    </row>
    <row r="593" spans="1:21">
      <c r="A593" s="1">
        <v>3281</v>
      </c>
      <c r="B593" s="2">
        <v>128364</v>
      </c>
      <c r="C593" s="3"/>
      <c r="D593" s="4" t="s">
        <v>1933</v>
      </c>
      <c r="E593" s="5" t="s">
        <v>699</v>
      </c>
      <c r="F593" s="6">
        <v>44525</v>
      </c>
      <c r="G593" s="3" t="s">
        <v>117</v>
      </c>
      <c r="H593" s="3" t="s">
        <v>128</v>
      </c>
      <c r="I593" s="3" t="s">
        <v>297</v>
      </c>
      <c r="J593" s="3" t="s">
        <v>60</v>
      </c>
      <c r="K593" s="3" t="s">
        <v>125</v>
      </c>
      <c r="L593" s="3" t="s">
        <v>130</v>
      </c>
      <c r="M593" s="7">
        <v>44525.586261574077</v>
      </c>
      <c r="N593" s="3" t="s">
        <v>132</v>
      </c>
      <c r="O593" s="3" t="s">
        <v>253</v>
      </c>
      <c r="P593" s="3" t="s">
        <v>579</v>
      </c>
      <c r="Q593" s="3" t="s">
        <v>60</v>
      </c>
      <c r="R593" s="3"/>
      <c r="S593" t="s">
        <v>119</v>
      </c>
      <c r="T593" s="5" t="s">
        <v>121</v>
      </c>
      <c r="U593" s="5" t="s">
        <v>681</v>
      </c>
    </row>
    <row r="594" spans="1:21">
      <c r="A594" s="1">
        <v>2811</v>
      </c>
      <c r="B594" s="2">
        <v>121860</v>
      </c>
      <c r="C594" s="3"/>
      <c r="D594" s="4" t="s">
        <v>1934</v>
      </c>
      <c r="E594" s="5" t="s">
        <v>700</v>
      </c>
      <c r="F594" s="6">
        <v>44336</v>
      </c>
      <c r="G594" s="3" t="s">
        <v>117</v>
      </c>
      <c r="H594" s="3" t="s">
        <v>128</v>
      </c>
      <c r="I594" s="3" t="s">
        <v>297</v>
      </c>
      <c r="J594" s="3" t="s">
        <v>60</v>
      </c>
      <c r="K594" s="3" t="s">
        <v>125</v>
      </c>
      <c r="L594" s="3" t="s">
        <v>130</v>
      </c>
      <c r="M594" s="7">
        <v>44365.44804398148</v>
      </c>
      <c r="N594" s="3" t="s">
        <v>138</v>
      </c>
      <c r="O594" s="3" t="s">
        <v>253</v>
      </c>
      <c r="P594" s="3" t="s">
        <v>579</v>
      </c>
      <c r="Q594" s="3" t="s">
        <v>60</v>
      </c>
      <c r="R594" s="3"/>
      <c r="S594" t="s">
        <v>119</v>
      </c>
      <c r="T594" s="5" t="s">
        <v>121</v>
      </c>
      <c r="U594" s="5" t="s">
        <v>681</v>
      </c>
    </row>
    <row r="595" spans="1:21">
      <c r="A595" s="1">
        <v>2806</v>
      </c>
      <c r="B595" s="2">
        <v>5353349</v>
      </c>
      <c r="C595" s="3"/>
      <c r="D595" s="4" t="s">
        <v>1935</v>
      </c>
      <c r="E595" s="5" t="s">
        <v>701</v>
      </c>
      <c r="F595" s="6">
        <v>44335</v>
      </c>
      <c r="G595" s="3" t="s">
        <v>117</v>
      </c>
      <c r="H595" s="3" t="s">
        <v>128</v>
      </c>
      <c r="I595" s="3" t="s">
        <v>307</v>
      </c>
      <c r="J595" s="3" t="s">
        <v>60</v>
      </c>
      <c r="K595" s="3" t="s">
        <v>125</v>
      </c>
      <c r="L595" s="3" t="s">
        <v>130</v>
      </c>
      <c r="M595" s="7">
        <v>44364.596192129633</v>
      </c>
      <c r="N595" s="3" t="s">
        <v>23</v>
      </c>
      <c r="O595" s="3" t="s">
        <v>253</v>
      </c>
      <c r="P595" s="3" t="s">
        <v>579</v>
      </c>
      <c r="Q595" s="3" t="s">
        <v>60</v>
      </c>
      <c r="R595" s="3"/>
      <c r="S595" t="s">
        <v>119</v>
      </c>
      <c r="T595" s="5" t="s">
        <v>121</v>
      </c>
      <c r="U595" s="5" t="s">
        <v>681</v>
      </c>
    </row>
    <row r="596" spans="1:21">
      <c r="A596" s="1">
        <v>2878</v>
      </c>
      <c r="B596" s="2">
        <v>2391314</v>
      </c>
      <c r="C596" s="3"/>
      <c r="D596" s="4" t="s">
        <v>1936</v>
      </c>
      <c r="E596" s="5" t="s">
        <v>702</v>
      </c>
      <c r="F596" s="6">
        <v>44376</v>
      </c>
      <c r="G596" s="3" t="s">
        <v>117</v>
      </c>
      <c r="H596" s="3" t="s">
        <v>128</v>
      </c>
      <c r="I596" s="3" t="s">
        <v>150</v>
      </c>
      <c r="J596" s="3" t="s">
        <v>485</v>
      </c>
      <c r="K596" s="3" t="s">
        <v>134</v>
      </c>
      <c r="L596" s="3" t="s">
        <v>130</v>
      </c>
      <c r="M596" s="7">
        <v>44376.640092592592</v>
      </c>
      <c r="N596" s="3" t="s">
        <v>138</v>
      </c>
      <c r="O596" s="3" t="s">
        <v>64</v>
      </c>
      <c r="P596" s="3" t="s">
        <v>241</v>
      </c>
      <c r="Q596" s="3" t="s">
        <v>485</v>
      </c>
      <c r="R596" s="3"/>
      <c r="S596" t="s">
        <v>119</v>
      </c>
      <c r="T596" s="5" t="s">
        <v>121</v>
      </c>
      <c r="U596" s="5" t="s">
        <v>486</v>
      </c>
    </row>
    <row r="597" spans="1:21">
      <c r="A597" s="1">
        <v>2877</v>
      </c>
      <c r="B597" s="2">
        <v>1402905</v>
      </c>
      <c r="C597" s="3"/>
      <c r="D597" s="4" t="s">
        <v>1937</v>
      </c>
      <c r="E597" s="5" t="s">
        <v>703</v>
      </c>
      <c r="F597" s="6">
        <v>44376</v>
      </c>
      <c r="G597" s="3" t="s">
        <v>117</v>
      </c>
      <c r="H597" s="3" t="s">
        <v>128</v>
      </c>
      <c r="I597" s="3" t="s">
        <v>135</v>
      </c>
      <c r="J597" s="3" t="s">
        <v>485</v>
      </c>
      <c r="K597" s="3" t="s">
        <v>134</v>
      </c>
      <c r="L597" s="3" t="s">
        <v>130</v>
      </c>
      <c r="M597" s="7">
        <v>44376.640219907407</v>
      </c>
      <c r="N597" s="3" t="s">
        <v>138</v>
      </c>
      <c r="O597" s="3" t="s">
        <v>64</v>
      </c>
      <c r="P597" s="3" t="s">
        <v>241</v>
      </c>
      <c r="Q597" s="3" t="s">
        <v>485</v>
      </c>
      <c r="R597" s="3"/>
      <c r="S597" t="s">
        <v>119</v>
      </c>
      <c r="T597" s="5" t="s">
        <v>121</v>
      </c>
      <c r="U597" s="5" t="s">
        <v>486</v>
      </c>
    </row>
    <row r="598" spans="1:21">
      <c r="A598" s="1">
        <v>3307</v>
      </c>
      <c r="B598" s="2">
        <v>1449436</v>
      </c>
      <c r="C598" s="3"/>
      <c r="D598" s="4" t="s">
        <v>1938</v>
      </c>
      <c r="E598" s="5" t="s">
        <v>704</v>
      </c>
      <c r="F598" s="6">
        <v>44540</v>
      </c>
      <c r="G598" s="3" t="s">
        <v>117</v>
      </c>
      <c r="H598" s="3" t="s">
        <v>128</v>
      </c>
      <c r="I598" s="3" t="s">
        <v>150</v>
      </c>
      <c r="J598" s="3" t="s">
        <v>485</v>
      </c>
      <c r="K598" s="3" t="s">
        <v>134</v>
      </c>
      <c r="L598" s="3" t="s">
        <v>130</v>
      </c>
      <c r="M598" s="7">
        <v>44540.599247685182</v>
      </c>
      <c r="N598" s="3" t="s">
        <v>132</v>
      </c>
      <c r="O598" s="3" t="s">
        <v>64</v>
      </c>
      <c r="P598" s="3" t="s">
        <v>241</v>
      </c>
      <c r="Q598" s="3" t="s">
        <v>485</v>
      </c>
      <c r="R598" s="3"/>
      <c r="S598" t="s">
        <v>119</v>
      </c>
      <c r="T598" s="5" t="s">
        <v>121</v>
      </c>
      <c r="U598" s="5" t="s">
        <v>486</v>
      </c>
    </row>
    <row r="599" spans="1:21">
      <c r="A599" s="1">
        <v>2034</v>
      </c>
      <c r="B599" s="2">
        <v>1027569</v>
      </c>
      <c r="C599" s="3"/>
      <c r="D599" s="4" t="s">
        <v>1939</v>
      </c>
      <c r="E599" s="5" t="s">
        <v>705</v>
      </c>
      <c r="F599" s="6">
        <v>44060</v>
      </c>
      <c r="G599" s="3" t="s">
        <v>117</v>
      </c>
      <c r="H599" s="3" t="s">
        <v>128</v>
      </c>
      <c r="I599" s="3" t="s">
        <v>150</v>
      </c>
      <c r="J599" s="3" t="s">
        <v>706</v>
      </c>
      <c r="K599" s="3" t="s">
        <v>134</v>
      </c>
      <c r="L599" s="3" t="s">
        <v>130</v>
      </c>
      <c r="M599" s="7">
        <v>44370.345405092594</v>
      </c>
      <c r="N599" s="3" t="s">
        <v>138</v>
      </c>
      <c r="O599" s="3" t="s">
        <v>64</v>
      </c>
      <c r="P599" s="3" t="s">
        <v>241</v>
      </c>
      <c r="Q599" s="3" t="s">
        <v>706</v>
      </c>
      <c r="R599" s="3"/>
      <c r="S599" t="s">
        <v>119</v>
      </c>
      <c r="T599" s="5" t="s">
        <v>121</v>
      </c>
      <c r="U599" s="5" t="s">
        <v>707</v>
      </c>
    </row>
    <row r="600" spans="1:21">
      <c r="A600" s="1">
        <v>2517</v>
      </c>
      <c r="B600" s="2">
        <v>975441</v>
      </c>
      <c r="C600" s="3"/>
      <c r="D600" s="4" t="s">
        <v>1940</v>
      </c>
      <c r="E600" s="5" t="s">
        <v>708</v>
      </c>
      <c r="F600" s="6">
        <v>44264</v>
      </c>
      <c r="G600" s="3" t="s">
        <v>117</v>
      </c>
      <c r="H600" s="3" t="s">
        <v>128</v>
      </c>
      <c r="I600" s="3" t="s">
        <v>302</v>
      </c>
      <c r="J600" s="3" t="s">
        <v>240</v>
      </c>
      <c r="K600" s="3" t="s">
        <v>114</v>
      </c>
      <c r="L600" s="3" t="s">
        <v>123</v>
      </c>
      <c r="M600" s="7">
        <v>44266.417719907404</v>
      </c>
      <c r="N600" s="3" t="s">
        <v>132</v>
      </c>
      <c r="O600" s="3" t="s">
        <v>64</v>
      </c>
      <c r="P600" s="3" t="s">
        <v>241</v>
      </c>
      <c r="Q600" s="3" t="s">
        <v>240</v>
      </c>
      <c r="R600" s="3"/>
      <c r="S600" t="s">
        <v>119</v>
      </c>
      <c r="T600" s="5" t="s">
        <v>121</v>
      </c>
      <c r="U600" s="5" t="s">
        <v>36</v>
      </c>
    </row>
    <row r="601" spans="1:21">
      <c r="A601" s="1">
        <v>2014</v>
      </c>
      <c r="B601" s="2">
        <v>11808212</v>
      </c>
      <c r="C601" s="3"/>
      <c r="D601" s="4" t="s">
        <v>1941</v>
      </c>
      <c r="E601" s="5" t="s">
        <v>709</v>
      </c>
      <c r="F601" s="6">
        <v>44060</v>
      </c>
      <c r="G601" s="3" t="s">
        <v>117</v>
      </c>
      <c r="H601" s="3" t="s">
        <v>128</v>
      </c>
      <c r="I601" s="3" t="s">
        <v>150</v>
      </c>
      <c r="J601" s="3" t="s">
        <v>710</v>
      </c>
      <c r="K601" s="3" t="s">
        <v>134</v>
      </c>
      <c r="L601" s="3" t="s">
        <v>130</v>
      </c>
      <c r="M601" s="7">
        <v>44249.583020833335</v>
      </c>
      <c r="N601" s="3" t="s">
        <v>23</v>
      </c>
      <c r="O601" s="3" t="s">
        <v>64</v>
      </c>
      <c r="P601" s="3" t="s">
        <v>241</v>
      </c>
      <c r="Q601" s="3" t="s">
        <v>710</v>
      </c>
      <c r="R601" s="3"/>
      <c r="S601" t="s">
        <v>119</v>
      </c>
      <c r="T601" s="5" t="s">
        <v>121</v>
      </c>
      <c r="U601" s="5" t="s">
        <v>711</v>
      </c>
    </row>
    <row r="602" spans="1:21">
      <c r="A602" s="1">
        <v>2015</v>
      </c>
      <c r="B602" s="2">
        <v>11962572</v>
      </c>
      <c r="C602" s="3"/>
      <c r="D602" s="4" t="s">
        <v>1942</v>
      </c>
      <c r="E602" s="5" t="s">
        <v>712</v>
      </c>
      <c r="F602" s="6">
        <v>44056</v>
      </c>
      <c r="G602" s="3" t="s">
        <v>117</v>
      </c>
      <c r="H602" s="3" t="s">
        <v>128</v>
      </c>
      <c r="I602" s="3" t="s">
        <v>150</v>
      </c>
      <c r="J602" s="3" t="s">
        <v>713</v>
      </c>
      <c r="K602" s="3" t="s">
        <v>134</v>
      </c>
      <c r="L602" s="3" t="s">
        <v>130</v>
      </c>
      <c r="M602" s="7">
        <v>44370.347592592596</v>
      </c>
      <c r="N602" s="3" t="s">
        <v>138</v>
      </c>
      <c r="O602" s="3" t="s">
        <v>64</v>
      </c>
      <c r="P602" s="3" t="s">
        <v>241</v>
      </c>
      <c r="Q602" s="3" t="s">
        <v>713</v>
      </c>
      <c r="R602" s="3"/>
      <c r="S602" t="s">
        <v>119</v>
      </c>
      <c r="T602" s="5" t="s">
        <v>121</v>
      </c>
      <c r="U602" s="5" t="s">
        <v>714</v>
      </c>
    </row>
    <row r="603" spans="1:21">
      <c r="A603" s="1">
        <v>2837</v>
      </c>
      <c r="B603" s="2">
        <v>2368477</v>
      </c>
      <c r="C603" s="3"/>
      <c r="D603" s="4" t="s">
        <v>1943</v>
      </c>
      <c r="E603" s="5" t="s">
        <v>715</v>
      </c>
      <c r="F603" s="6">
        <v>44365</v>
      </c>
      <c r="G603" s="3" t="s">
        <v>117</v>
      </c>
      <c r="H603" s="3" t="s">
        <v>128</v>
      </c>
      <c r="I603" s="3" t="s">
        <v>551</v>
      </c>
      <c r="J603" s="3" t="s">
        <v>716</v>
      </c>
      <c r="K603" s="3" t="s">
        <v>134</v>
      </c>
      <c r="L603" s="3" t="s">
        <v>130</v>
      </c>
      <c r="M603" s="7">
        <v>44369.076365740744</v>
      </c>
      <c r="N603" s="3" t="s">
        <v>138</v>
      </c>
      <c r="O603" s="3" t="s">
        <v>64</v>
      </c>
      <c r="P603" s="3" t="s">
        <v>241</v>
      </c>
      <c r="Q603" s="3" t="s">
        <v>716</v>
      </c>
      <c r="R603" s="3"/>
      <c r="S603" t="s">
        <v>119</v>
      </c>
      <c r="T603" s="5" t="s">
        <v>121</v>
      </c>
      <c r="U603" s="5" t="s">
        <v>717</v>
      </c>
    </row>
    <row r="604" spans="1:21">
      <c r="A604" s="1">
        <v>2838</v>
      </c>
      <c r="B604" s="2">
        <v>2362222</v>
      </c>
      <c r="C604" s="3"/>
      <c r="D604" s="4" t="s">
        <v>1944</v>
      </c>
      <c r="E604" s="5" t="s">
        <v>718</v>
      </c>
      <c r="F604" s="6">
        <v>44365</v>
      </c>
      <c r="G604" s="3" t="s">
        <v>117</v>
      </c>
      <c r="H604" s="3" t="s">
        <v>128</v>
      </c>
      <c r="I604" s="3" t="s">
        <v>551</v>
      </c>
      <c r="J604" s="3" t="s">
        <v>719</v>
      </c>
      <c r="K604" s="3" t="s">
        <v>134</v>
      </c>
      <c r="L604" s="3" t="s">
        <v>130</v>
      </c>
      <c r="M604" s="7">
        <v>44370.340289351851</v>
      </c>
      <c r="N604" s="3" t="s">
        <v>138</v>
      </c>
      <c r="O604" s="3" t="s">
        <v>64</v>
      </c>
      <c r="P604" s="3" t="s">
        <v>241</v>
      </c>
      <c r="Q604" s="3" t="s">
        <v>719</v>
      </c>
      <c r="R604" s="3"/>
      <c r="S604" t="s">
        <v>119</v>
      </c>
      <c r="T604" s="5" t="s">
        <v>121</v>
      </c>
      <c r="U604" s="5" t="s">
        <v>720</v>
      </c>
    </row>
    <row r="605" spans="1:21">
      <c r="A605" s="1">
        <v>2839</v>
      </c>
      <c r="B605" s="2">
        <v>2371549</v>
      </c>
      <c r="C605" s="3"/>
      <c r="D605" s="4" t="s">
        <v>1945</v>
      </c>
      <c r="E605" s="5" t="s">
        <v>721</v>
      </c>
      <c r="F605" s="6">
        <v>44365</v>
      </c>
      <c r="G605" s="3" t="s">
        <v>117</v>
      </c>
      <c r="H605" s="3" t="s">
        <v>128</v>
      </c>
      <c r="I605" s="3" t="s">
        <v>551</v>
      </c>
      <c r="J605" s="3" t="s">
        <v>710</v>
      </c>
      <c r="K605" s="3" t="s">
        <v>134</v>
      </c>
      <c r="L605" s="3" t="s">
        <v>130</v>
      </c>
      <c r="M605" s="7">
        <v>44365.676134259258</v>
      </c>
      <c r="N605" s="3" t="s">
        <v>132</v>
      </c>
      <c r="O605" s="3" t="s">
        <v>64</v>
      </c>
      <c r="P605" s="3" t="s">
        <v>241</v>
      </c>
      <c r="Q605" s="3" t="s">
        <v>710</v>
      </c>
      <c r="R605" s="3"/>
      <c r="S605" t="s">
        <v>119</v>
      </c>
      <c r="T605" s="5" t="s">
        <v>121</v>
      </c>
      <c r="U605" s="5" t="s">
        <v>711</v>
      </c>
    </row>
    <row r="606" spans="1:21">
      <c r="A606" s="1">
        <v>2840</v>
      </c>
      <c r="B606" s="2">
        <v>2370445</v>
      </c>
      <c r="C606" s="3"/>
      <c r="D606" s="4" t="s">
        <v>1946</v>
      </c>
      <c r="E606" s="5" t="s">
        <v>722</v>
      </c>
      <c r="F606" s="6">
        <v>44365</v>
      </c>
      <c r="G606" s="3" t="s">
        <v>117</v>
      </c>
      <c r="H606" s="3" t="s">
        <v>128</v>
      </c>
      <c r="I606" s="3" t="s">
        <v>551</v>
      </c>
      <c r="J606" s="3" t="s">
        <v>723</v>
      </c>
      <c r="K606" s="3" t="s">
        <v>134</v>
      </c>
      <c r="L606" s="3" t="s">
        <v>130</v>
      </c>
      <c r="M606" s="7">
        <v>44365.677465277775</v>
      </c>
      <c r="N606" s="3" t="s">
        <v>132</v>
      </c>
      <c r="O606" s="3" t="s">
        <v>64</v>
      </c>
      <c r="P606" s="3" t="s">
        <v>241</v>
      </c>
      <c r="Q606" s="3" t="s">
        <v>723</v>
      </c>
      <c r="R606" s="3"/>
      <c r="S606" t="s">
        <v>119</v>
      </c>
      <c r="T606" s="5" t="s">
        <v>121</v>
      </c>
      <c r="U606" s="5" t="s">
        <v>724</v>
      </c>
    </row>
    <row r="607" spans="1:21">
      <c r="A607" s="1">
        <v>2841</v>
      </c>
      <c r="B607" s="2">
        <v>2353544</v>
      </c>
      <c r="C607" s="3"/>
      <c r="D607" s="4" t="s">
        <v>1947</v>
      </c>
      <c r="E607" s="5" t="s">
        <v>725</v>
      </c>
      <c r="F607" s="6">
        <v>44365</v>
      </c>
      <c r="G607" s="3" t="s">
        <v>117</v>
      </c>
      <c r="H607" s="3" t="s">
        <v>128</v>
      </c>
      <c r="I607" s="3" t="s">
        <v>551</v>
      </c>
      <c r="J607" s="3" t="s">
        <v>726</v>
      </c>
      <c r="K607" s="3" t="s">
        <v>134</v>
      </c>
      <c r="L607" s="3" t="s">
        <v>130</v>
      </c>
      <c r="M607" s="7">
        <v>44370.342638888891</v>
      </c>
      <c r="N607" s="3" t="s">
        <v>138</v>
      </c>
      <c r="O607" s="3" t="s">
        <v>64</v>
      </c>
      <c r="P607" s="3" t="s">
        <v>241</v>
      </c>
      <c r="Q607" s="3" t="s">
        <v>726</v>
      </c>
      <c r="R607" s="3"/>
      <c r="S607" t="s">
        <v>119</v>
      </c>
      <c r="T607" s="5" t="s">
        <v>121</v>
      </c>
      <c r="U607" s="5" t="s">
        <v>727</v>
      </c>
    </row>
    <row r="608" spans="1:21">
      <c r="A608" s="1">
        <v>2842</v>
      </c>
      <c r="B608" s="2">
        <v>2368084</v>
      </c>
      <c r="C608" s="3"/>
      <c r="D608" s="4" t="s">
        <v>1948</v>
      </c>
      <c r="E608" s="5" t="s">
        <v>728</v>
      </c>
      <c r="F608" s="6">
        <v>44365</v>
      </c>
      <c r="G608" s="3" t="s">
        <v>117</v>
      </c>
      <c r="H608" s="3" t="s">
        <v>128</v>
      </c>
      <c r="I608" s="3" t="s">
        <v>551</v>
      </c>
      <c r="J608" s="3" t="s">
        <v>729</v>
      </c>
      <c r="K608" s="3" t="s">
        <v>134</v>
      </c>
      <c r="L608" s="3" t="s">
        <v>130</v>
      </c>
      <c r="M608" s="7">
        <v>44370.343368055554</v>
      </c>
      <c r="N608" s="3" t="s">
        <v>138</v>
      </c>
      <c r="O608" s="3" t="s">
        <v>64</v>
      </c>
      <c r="P608" s="3" t="s">
        <v>241</v>
      </c>
      <c r="Q608" s="3" t="s">
        <v>729</v>
      </c>
      <c r="R608" s="3"/>
      <c r="S608" t="s">
        <v>119</v>
      </c>
      <c r="T608" s="5" t="s">
        <v>121</v>
      </c>
      <c r="U608" s="5" t="s">
        <v>730</v>
      </c>
    </row>
    <row r="609" spans="1:21">
      <c r="A609" s="1">
        <v>2843</v>
      </c>
      <c r="B609" s="2">
        <v>2366215</v>
      </c>
      <c r="C609" s="3"/>
      <c r="D609" s="4" t="s">
        <v>1949</v>
      </c>
      <c r="E609" s="5" t="s">
        <v>731</v>
      </c>
      <c r="F609" s="6">
        <v>44365</v>
      </c>
      <c r="G609" s="3" t="s">
        <v>117</v>
      </c>
      <c r="H609" s="3" t="s">
        <v>128</v>
      </c>
      <c r="I609" s="3" t="s">
        <v>551</v>
      </c>
      <c r="J609" s="3" t="s">
        <v>732</v>
      </c>
      <c r="K609" s="3" t="s">
        <v>134</v>
      </c>
      <c r="L609" s="3" t="s">
        <v>130</v>
      </c>
      <c r="M609" s="7">
        <v>44370.344236111108</v>
      </c>
      <c r="N609" s="3" t="s">
        <v>138</v>
      </c>
      <c r="O609" s="3" t="s">
        <v>64</v>
      </c>
      <c r="P609" s="3" t="s">
        <v>241</v>
      </c>
      <c r="Q609" s="3" t="s">
        <v>732</v>
      </c>
      <c r="R609" s="3"/>
      <c r="S609" t="s">
        <v>119</v>
      </c>
      <c r="T609" s="5" t="s">
        <v>121</v>
      </c>
      <c r="U609" s="5" t="s">
        <v>733</v>
      </c>
    </row>
    <row r="610" spans="1:21">
      <c r="A610" s="1">
        <v>2844</v>
      </c>
      <c r="B610" s="2">
        <v>2370494</v>
      </c>
      <c r="C610" s="3"/>
      <c r="D610" s="4" t="s">
        <v>1950</v>
      </c>
      <c r="E610" s="5" t="s">
        <v>734</v>
      </c>
      <c r="F610" s="6">
        <v>44365</v>
      </c>
      <c r="G610" s="3" t="s">
        <v>117</v>
      </c>
      <c r="H610" s="3" t="s">
        <v>128</v>
      </c>
      <c r="I610" s="3" t="s">
        <v>551</v>
      </c>
      <c r="J610" s="3" t="s">
        <v>735</v>
      </c>
      <c r="K610" s="3" t="s">
        <v>134</v>
      </c>
      <c r="L610" s="3" t="s">
        <v>130</v>
      </c>
      <c r="M610" s="7">
        <v>44365.679872685185</v>
      </c>
      <c r="N610" s="3" t="s">
        <v>132</v>
      </c>
      <c r="O610" s="3" t="s">
        <v>64</v>
      </c>
      <c r="P610" s="3" t="s">
        <v>241</v>
      </c>
      <c r="Q610" s="3" t="s">
        <v>735</v>
      </c>
      <c r="R610" s="3"/>
      <c r="S610" t="s">
        <v>119</v>
      </c>
      <c r="T610" s="5" t="s">
        <v>121</v>
      </c>
      <c r="U610" s="5" t="s">
        <v>736</v>
      </c>
    </row>
    <row r="611" spans="1:21">
      <c r="A611" s="1">
        <v>2508</v>
      </c>
      <c r="B611" s="2">
        <v>164984</v>
      </c>
      <c r="C611" s="3"/>
      <c r="D611" s="4" t="s">
        <v>1951</v>
      </c>
      <c r="E611" s="5" t="s">
        <v>737</v>
      </c>
      <c r="F611" s="6">
        <v>44264</v>
      </c>
      <c r="G611" s="3" t="s">
        <v>117</v>
      </c>
      <c r="H611" s="3" t="s">
        <v>128</v>
      </c>
      <c r="I611" s="3" t="s">
        <v>302</v>
      </c>
      <c r="J611" s="3" t="s">
        <v>738</v>
      </c>
      <c r="K611" s="3" t="s">
        <v>134</v>
      </c>
      <c r="L611" s="3" t="s">
        <v>130</v>
      </c>
      <c r="M611" s="7">
        <v>44264.647060185183</v>
      </c>
      <c r="N611" s="3" t="s">
        <v>132</v>
      </c>
      <c r="O611" s="3" t="s">
        <v>64</v>
      </c>
      <c r="P611" s="3" t="s">
        <v>241</v>
      </c>
      <c r="Q611" s="3" t="s">
        <v>738</v>
      </c>
      <c r="R611" s="3"/>
      <c r="S611" t="s">
        <v>119</v>
      </c>
      <c r="T611" s="5" t="s">
        <v>121</v>
      </c>
      <c r="U611" s="5" t="s">
        <v>739</v>
      </c>
    </row>
    <row r="612" spans="1:21">
      <c r="A612" s="1">
        <v>2845</v>
      </c>
      <c r="B612" s="2">
        <v>2370700</v>
      </c>
      <c r="C612" s="3"/>
      <c r="D612" s="4" t="s">
        <v>1952</v>
      </c>
      <c r="E612" s="5" t="s">
        <v>740</v>
      </c>
      <c r="F612" s="6">
        <v>44365</v>
      </c>
      <c r="G612" s="3" t="s">
        <v>117</v>
      </c>
      <c r="H612" s="3" t="s">
        <v>128</v>
      </c>
      <c r="I612" s="3" t="s">
        <v>551</v>
      </c>
      <c r="J612" s="3" t="s">
        <v>738</v>
      </c>
      <c r="K612" s="3" t="s">
        <v>134</v>
      </c>
      <c r="L612" s="3" t="s">
        <v>130</v>
      </c>
      <c r="M612" s="7">
        <v>44365.677893518521</v>
      </c>
      <c r="N612" s="3" t="s">
        <v>132</v>
      </c>
      <c r="O612" s="3" t="s">
        <v>64</v>
      </c>
      <c r="P612" s="3" t="s">
        <v>241</v>
      </c>
      <c r="Q612" s="3" t="s">
        <v>738</v>
      </c>
      <c r="R612" s="3"/>
      <c r="S612" t="s">
        <v>119</v>
      </c>
      <c r="T612" s="5" t="s">
        <v>121</v>
      </c>
      <c r="U612" s="5" t="s">
        <v>739</v>
      </c>
    </row>
    <row r="613" spans="1:21">
      <c r="A613" s="1">
        <v>3078</v>
      </c>
      <c r="B613" s="2">
        <v>268721</v>
      </c>
      <c r="C613" s="3"/>
      <c r="D613" s="4" t="s">
        <v>1953</v>
      </c>
      <c r="E613" s="5" t="s">
        <v>741</v>
      </c>
      <c r="F613" s="6">
        <v>44419</v>
      </c>
      <c r="G613" s="3" t="s">
        <v>117</v>
      </c>
      <c r="H613" s="3" t="s">
        <v>128</v>
      </c>
      <c r="I613" s="3" t="s">
        <v>551</v>
      </c>
      <c r="J613" s="3" t="s">
        <v>742</v>
      </c>
      <c r="K613" s="3" t="s">
        <v>134</v>
      </c>
      <c r="L613" s="3" t="s">
        <v>130</v>
      </c>
      <c r="M613" s="7">
        <v>44419.390405092592</v>
      </c>
      <c r="N613" s="3" t="s">
        <v>132</v>
      </c>
      <c r="O613" s="3" t="s">
        <v>64</v>
      </c>
      <c r="P613" s="3" t="s">
        <v>241</v>
      </c>
      <c r="Q613" s="3" t="s">
        <v>742</v>
      </c>
      <c r="R613" s="3"/>
      <c r="S613" t="s">
        <v>119</v>
      </c>
      <c r="T613" s="5" t="s">
        <v>121</v>
      </c>
      <c r="U613" s="5" t="s">
        <v>743</v>
      </c>
    </row>
    <row r="614" spans="1:21">
      <c r="A614" s="1">
        <v>2846</v>
      </c>
      <c r="B614" s="2">
        <v>2361150</v>
      </c>
      <c r="C614" s="3"/>
      <c r="D614" s="4" t="s">
        <v>1954</v>
      </c>
      <c r="E614" s="5" t="s">
        <v>744</v>
      </c>
      <c r="F614" s="6">
        <v>44365</v>
      </c>
      <c r="G614" s="3" t="s">
        <v>117</v>
      </c>
      <c r="H614" s="3" t="s">
        <v>128</v>
      </c>
      <c r="I614" s="3" t="s">
        <v>551</v>
      </c>
      <c r="J614" s="3" t="s">
        <v>742</v>
      </c>
      <c r="K614" s="3" t="s">
        <v>134</v>
      </c>
      <c r="L614" s="3" t="s">
        <v>130</v>
      </c>
      <c r="M614" s="7">
        <v>44365.678402777776</v>
      </c>
      <c r="N614" s="3" t="s">
        <v>132</v>
      </c>
      <c r="O614" s="3" t="s">
        <v>64</v>
      </c>
      <c r="P614" s="3" t="s">
        <v>241</v>
      </c>
      <c r="Q614" s="3" t="s">
        <v>742</v>
      </c>
      <c r="R614" s="3"/>
      <c r="S614" t="s">
        <v>119</v>
      </c>
      <c r="T614" s="5" t="s">
        <v>121</v>
      </c>
      <c r="U614" s="5" t="s">
        <v>743</v>
      </c>
    </row>
    <row r="615" spans="1:21">
      <c r="A615" s="1">
        <v>2847</v>
      </c>
      <c r="B615" s="2">
        <v>2289563</v>
      </c>
      <c r="C615" s="3"/>
      <c r="D615" s="4" t="s">
        <v>1955</v>
      </c>
      <c r="E615" s="5" t="s">
        <v>745</v>
      </c>
      <c r="F615" s="6">
        <v>44365</v>
      </c>
      <c r="G615" s="3" t="s">
        <v>117</v>
      </c>
      <c r="H615" s="3" t="s">
        <v>128</v>
      </c>
      <c r="I615" s="3" t="s">
        <v>551</v>
      </c>
      <c r="J615" s="3" t="s">
        <v>706</v>
      </c>
      <c r="K615" s="3" t="s">
        <v>134</v>
      </c>
      <c r="L615" s="3" t="s">
        <v>130</v>
      </c>
      <c r="M615" s="7">
        <v>44370.345601851855</v>
      </c>
      <c r="N615" s="3" t="s">
        <v>138</v>
      </c>
      <c r="O615" s="3" t="s">
        <v>64</v>
      </c>
      <c r="P615" s="3" t="s">
        <v>241</v>
      </c>
      <c r="Q615" s="3" t="s">
        <v>706</v>
      </c>
      <c r="R615" s="3"/>
      <c r="S615" t="s">
        <v>119</v>
      </c>
      <c r="T615" s="5" t="s">
        <v>121</v>
      </c>
      <c r="U615" s="5" t="s">
        <v>707</v>
      </c>
    </row>
    <row r="616" spans="1:21">
      <c r="A616" s="1">
        <v>2848</v>
      </c>
      <c r="B616" s="2">
        <v>2346171</v>
      </c>
      <c r="C616" s="3"/>
      <c r="D616" s="4" t="s">
        <v>1956</v>
      </c>
      <c r="E616" s="5" t="s">
        <v>746</v>
      </c>
      <c r="F616" s="6">
        <v>44365</v>
      </c>
      <c r="G616" s="3" t="s">
        <v>117</v>
      </c>
      <c r="H616" s="3" t="s">
        <v>128</v>
      </c>
      <c r="I616" s="3" t="s">
        <v>551</v>
      </c>
      <c r="J616" s="3" t="s">
        <v>713</v>
      </c>
      <c r="K616" s="3" t="s">
        <v>134</v>
      </c>
      <c r="L616" s="3" t="s">
        <v>130</v>
      </c>
      <c r="M616" s="7">
        <v>44365.676435185182</v>
      </c>
      <c r="N616" s="3" t="s">
        <v>132</v>
      </c>
      <c r="O616" s="3" t="s">
        <v>64</v>
      </c>
      <c r="P616" s="3" t="s">
        <v>241</v>
      </c>
      <c r="Q616" s="3" t="s">
        <v>713</v>
      </c>
      <c r="R616" s="3"/>
      <c r="S616" t="s">
        <v>119</v>
      </c>
      <c r="T616" s="5" t="s">
        <v>121</v>
      </c>
      <c r="U616" s="5" t="s">
        <v>714</v>
      </c>
    </row>
    <row r="617" spans="1:21">
      <c r="A617" s="1">
        <v>2849</v>
      </c>
      <c r="B617" s="2">
        <v>2357702</v>
      </c>
      <c r="C617" s="3"/>
      <c r="D617" s="4" t="s">
        <v>1957</v>
      </c>
      <c r="E617" s="5" t="s">
        <v>747</v>
      </c>
      <c r="F617" s="6">
        <v>44365</v>
      </c>
      <c r="G617" s="3" t="s">
        <v>117</v>
      </c>
      <c r="H617" s="3" t="s">
        <v>128</v>
      </c>
      <c r="I617" s="3" t="s">
        <v>551</v>
      </c>
      <c r="J617" s="3" t="s">
        <v>748</v>
      </c>
      <c r="K617" s="3" t="s">
        <v>134</v>
      </c>
      <c r="L617" s="3" t="s">
        <v>130</v>
      </c>
      <c r="M617" s="7">
        <v>44365.677222222221</v>
      </c>
      <c r="N617" s="3" t="s">
        <v>132</v>
      </c>
      <c r="O617" s="3" t="s">
        <v>64</v>
      </c>
      <c r="P617" s="3" t="s">
        <v>241</v>
      </c>
      <c r="Q617" s="3" t="s">
        <v>748</v>
      </c>
      <c r="R617" s="3"/>
      <c r="S617" t="s">
        <v>119</v>
      </c>
      <c r="T617" s="5" t="s">
        <v>121</v>
      </c>
      <c r="U617" s="5" t="s">
        <v>749</v>
      </c>
    </row>
    <row r="618" spans="1:21">
      <c r="A618" s="1">
        <v>2509</v>
      </c>
      <c r="B618" s="2">
        <v>101783</v>
      </c>
      <c r="C618" s="3"/>
      <c r="D618" s="4" t="s">
        <v>1958</v>
      </c>
      <c r="E618" s="5" t="s">
        <v>750</v>
      </c>
      <c r="F618" s="6">
        <v>44264</v>
      </c>
      <c r="G618" s="3" t="s">
        <v>117</v>
      </c>
      <c r="H618" s="3" t="s">
        <v>128</v>
      </c>
      <c r="I618" s="3" t="s">
        <v>302</v>
      </c>
      <c r="J618" s="3" t="s">
        <v>751</v>
      </c>
      <c r="K618" s="3" t="s">
        <v>134</v>
      </c>
      <c r="L618" s="3" t="s">
        <v>130</v>
      </c>
      <c r="M618" s="7">
        <v>44264.647766203707</v>
      </c>
      <c r="N618" s="3" t="s">
        <v>132</v>
      </c>
      <c r="O618" s="3" t="s">
        <v>64</v>
      </c>
      <c r="P618" s="3" t="s">
        <v>241</v>
      </c>
      <c r="Q618" s="3" t="s">
        <v>751</v>
      </c>
      <c r="R618" s="3"/>
      <c r="S618" t="s">
        <v>119</v>
      </c>
      <c r="T618" s="5" t="s">
        <v>121</v>
      </c>
      <c r="U618" s="5" t="s">
        <v>752</v>
      </c>
    </row>
    <row r="619" spans="1:21">
      <c r="A619" s="1">
        <v>2850</v>
      </c>
      <c r="B619" s="2">
        <v>2378703</v>
      </c>
      <c r="C619" s="3"/>
      <c r="D619" s="4" t="s">
        <v>1959</v>
      </c>
      <c r="E619" s="5" t="s">
        <v>753</v>
      </c>
      <c r="F619" s="6">
        <v>44365</v>
      </c>
      <c r="G619" s="3" t="s">
        <v>117</v>
      </c>
      <c r="H619" s="3" t="s">
        <v>128</v>
      </c>
      <c r="I619" s="3" t="s">
        <v>551</v>
      </c>
      <c r="J619" s="3" t="s">
        <v>751</v>
      </c>
      <c r="K619" s="3" t="s">
        <v>134</v>
      </c>
      <c r="L619" s="3" t="s">
        <v>130</v>
      </c>
      <c r="M619" s="7">
        <v>44365.678148148145</v>
      </c>
      <c r="N619" s="3" t="s">
        <v>132</v>
      </c>
      <c r="O619" s="3" t="s">
        <v>64</v>
      </c>
      <c r="P619" s="3" t="s">
        <v>241</v>
      </c>
      <c r="Q619" s="3" t="s">
        <v>751</v>
      </c>
      <c r="R619" s="3"/>
      <c r="S619" t="s">
        <v>119</v>
      </c>
      <c r="T619" s="5" t="s">
        <v>121</v>
      </c>
      <c r="U619" s="5" t="s">
        <v>752</v>
      </c>
    </row>
    <row r="620" spans="1:21">
      <c r="A620" s="1">
        <v>2514</v>
      </c>
      <c r="B620" s="2">
        <v>165609</v>
      </c>
      <c r="C620" s="3"/>
      <c r="D620" s="4" t="s">
        <v>1960</v>
      </c>
      <c r="E620" s="5" t="s">
        <v>754</v>
      </c>
      <c r="F620" s="6">
        <v>44264</v>
      </c>
      <c r="G620" s="3" t="s">
        <v>117</v>
      </c>
      <c r="H620" s="3" t="s">
        <v>128</v>
      </c>
      <c r="I620" s="3" t="s">
        <v>302</v>
      </c>
      <c r="J620" s="3" t="s">
        <v>755</v>
      </c>
      <c r="K620" s="3" t="s">
        <v>134</v>
      </c>
      <c r="L620" s="3" t="s">
        <v>130</v>
      </c>
      <c r="M620" s="7">
        <v>44264.651921296296</v>
      </c>
      <c r="N620" s="3" t="s">
        <v>132</v>
      </c>
      <c r="O620" s="3" t="s">
        <v>64</v>
      </c>
      <c r="P620" s="3" t="s">
        <v>241</v>
      </c>
      <c r="Q620" s="3" t="s">
        <v>755</v>
      </c>
      <c r="R620" s="3"/>
      <c r="S620" t="s">
        <v>119</v>
      </c>
      <c r="T620" s="5" t="s">
        <v>121</v>
      </c>
      <c r="U620" s="5" t="s">
        <v>756</v>
      </c>
    </row>
    <row r="621" spans="1:21">
      <c r="A621" s="1">
        <v>2851</v>
      </c>
      <c r="B621" s="2">
        <v>2357018</v>
      </c>
      <c r="C621" s="3"/>
      <c r="D621" s="4" t="s">
        <v>1961</v>
      </c>
      <c r="E621" s="5" t="s">
        <v>757</v>
      </c>
      <c r="F621" s="6">
        <v>44365</v>
      </c>
      <c r="G621" s="3" t="s">
        <v>117</v>
      </c>
      <c r="H621" s="3" t="s">
        <v>128</v>
      </c>
      <c r="I621" s="3" t="s">
        <v>551</v>
      </c>
      <c r="J621" s="3" t="s">
        <v>755</v>
      </c>
      <c r="K621" s="3" t="s">
        <v>134</v>
      </c>
      <c r="L621" s="3" t="s">
        <v>130</v>
      </c>
      <c r="M621" s="7">
        <v>44365.68072916667</v>
      </c>
      <c r="N621" s="3" t="s">
        <v>132</v>
      </c>
      <c r="O621" s="3" t="s">
        <v>64</v>
      </c>
      <c r="P621" s="3" t="s">
        <v>241</v>
      </c>
      <c r="Q621" s="3" t="s">
        <v>755</v>
      </c>
      <c r="R621" s="3"/>
      <c r="S621" t="s">
        <v>119</v>
      </c>
      <c r="T621" s="5" t="s">
        <v>121</v>
      </c>
      <c r="U621" s="5" t="s">
        <v>756</v>
      </c>
    </row>
    <row r="622" spans="1:21">
      <c r="A622" s="1">
        <v>2852</v>
      </c>
      <c r="B622" s="2">
        <v>2370420</v>
      </c>
      <c r="C622" s="3"/>
      <c r="D622" s="4" t="s">
        <v>1962</v>
      </c>
      <c r="E622" s="5" t="s">
        <v>758</v>
      </c>
      <c r="F622" s="6">
        <v>44365</v>
      </c>
      <c r="G622" s="3" t="s">
        <v>117</v>
      </c>
      <c r="H622" s="3" t="s">
        <v>128</v>
      </c>
      <c r="I622" s="3" t="s">
        <v>551</v>
      </c>
      <c r="J622" s="3" t="s">
        <v>759</v>
      </c>
      <c r="K622" s="3" t="s">
        <v>134</v>
      </c>
      <c r="L622" s="3" t="s">
        <v>130</v>
      </c>
      <c r="M622" s="7">
        <v>44365.680347222224</v>
      </c>
      <c r="N622" s="3" t="s">
        <v>132</v>
      </c>
      <c r="O622" s="3" t="s">
        <v>64</v>
      </c>
      <c r="P622" s="3" t="s">
        <v>241</v>
      </c>
      <c r="Q622" s="3" t="s">
        <v>759</v>
      </c>
      <c r="R622" s="3"/>
      <c r="S622" t="s">
        <v>119</v>
      </c>
      <c r="T622" s="5" t="s">
        <v>121</v>
      </c>
      <c r="U622" s="5" t="s">
        <v>760</v>
      </c>
    </row>
    <row r="623" spans="1:21">
      <c r="A623" s="1">
        <v>2021</v>
      </c>
      <c r="B623" s="2">
        <v>11373963</v>
      </c>
      <c r="C623" s="3"/>
      <c r="D623" s="4" t="s">
        <v>1963</v>
      </c>
      <c r="E623" s="5" t="s">
        <v>761</v>
      </c>
      <c r="F623" s="6">
        <v>44056</v>
      </c>
      <c r="G623" s="3" t="s">
        <v>117</v>
      </c>
      <c r="H623" s="3" t="s">
        <v>128</v>
      </c>
      <c r="I623" s="3" t="s">
        <v>150</v>
      </c>
      <c r="J623" s="3" t="s">
        <v>716</v>
      </c>
      <c r="K623" s="3" t="s">
        <v>134</v>
      </c>
      <c r="L623" s="3" t="s">
        <v>130</v>
      </c>
      <c r="M623" s="7">
        <v>44369.07644675926</v>
      </c>
      <c r="N623" s="3" t="s">
        <v>138</v>
      </c>
      <c r="O623" s="3" t="s">
        <v>64</v>
      </c>
      <c r="P623" s="3" t="s">
        <v>241</v>
      </c>
      <c r="Q623" s="3" t="s">
        <v>716</v>
      </c>
      <c r="R623" s="3"/>
      <c r="S623" t="s">
        <v>119</v>
      </c>
      <c r="T623" s="5" t="s">
        <v>121</v>
      </c>
      <c r="U623" s="5" t="s">
        <v>717</v>
      </c>
    </row>
    <row r="624" spans="1:21">
      <c r="A624" s="1">
        <v>2504</v>
      </c>
      <c r="B624" s="2">
        <v>97791</v>
      </c>
      <c r="C624" s="3"/>
      <c r="D624" s="4" t="s">
        <v>1964</v>
      </c>
      <c r="E624" s="5" t="s">
        <v>762</v>
      </c>
      <c r="F624" s="6">
        <v>44264</v>
      </c>
      <c r="G624" s="3" t="s">
        <v>117</v>
      </c>
      <c r="H624" s="3" t="s">
        <v>128</v>
      </c>
      <c r="I624" s="3" t="s">
        <v>302</v>
      </c>
      <c r="J624" s="3" t="s">
        <v>716</v>
      </c>
      <c r="K624" s="3" t="s">
        <v>134</v>
      </c>
      <c r="L624" s="3" t="s">
        <v>130</v>
      </c>
      <c r="M624" s="7">
        <v>44369.076539351852</v>
      </c>
      <c r="N624" s="3" t="s">
        <v>138</v>
      </c>
      <c r="O624" s="3" t="s">
        <v>64</v>
      </c>
      <c r="P624" s="3" t="s">
        <v>241</v>
      </c>
      <c r="Q624" s="3" t="s">
        <v>716</v>
      </c>
      <c r="R624" s="3"/>
      <c r="S624" t="s">
        <v>119</v>
      </c>
      <c r="T624" s="5" t="s">
        <v>121</v>
      </c>
      <c r="U624" s="5" t="s">
        <v>717</v>
      </c>
    </row>
    <row r="625" spans="1:21">
      <c r="A625" s="1">
        <v>1145</v>
      </c>
      <c r="B625" s="2">
        <v>84880</v>
      </c>
      <c r="C625" s="3"/>
      <c r="D625" s="4" t="s">
        <v>1965</v>
      </c>
      <c r="E625" s="5" t="s">
        <v>763</v>
      </c>
      <c r="F625" s="6">
        <v>43728</v>
      </c>
      <c r="G625" s="3" t="s">
        <v>117</v>
      </c>
      <c r="H625" s="3" t="s">
        <v>128</v>
      </c>
      <c r="I625" s="3" t="s">
        <v>135</v>
      </c>
      <c r="J625" s="3" t="s">
        <v>716</v>
      </c>
      <c r="K625" s="3" t="s">
        <v>134</v>
      </c>
      <c r="L625" s="3" t="s">
        <v>130</v>
      </c>
      <c r="M625" s="7">
        <v>44369.076608796298</v>
      </c>
      <c r="N625" s="3" t="s">
        <v>138</v>
      </c>
      <c r="O625" s="3" t="s">
        <v>64</v>
      </c>
      <c r="P625" s="3" t="s">
        <v>241</v>
      </c>
      <c r="Q625" s="3" t="s">
        <v>716</v>
      </c>
      <c r="R625" s="3"/>
      <c r="S625" t="s">
        <v>119</v>
      </c>
      <c r="T625" s="5" t="s">
        <v>121</v>
      </c>
      <c r="U625" s="5" t="s">
        <v>717</v>
      </c>
    </row>
    <row r="626" spans="1:21">
      <c r="A626" s="1">
        <v>2022</v>
      </c>
      <c r="B626" s="2">
        <v>12290778</v>
      </c>
      <c r="C626" s="3"/>
      <c r="D626" s="4" t="s">
        <v>1966</v>
      </c>
      <c r="E626" s="5" t="s">
        <v>764</v>
      </c>
      <c r="F626" s="6">
        <v>44056</v>
      </c>
      <c r="G626" s="3" t="s">
        <v>117</v>
      </c>
      <c r="H626" s="3" t="s">
        <v>128</v>
      </c>
      <c r="I626" s="3" t="s">
        <v>150</v>
      </c>
      <c r="J626" s="3" t="s">
        <v>719</v>
      </c>
      <c r="K626" s="3" t="s">
        <v>134</v>
      </c>
      <c r="L626" s="3" t="s">
        <v>130</v>
      </c>
      <c r="M626" s="7">
        <v>44266.424421296295</v>
      </c>
      <c r="N626" s="3" t="s">
        <v>132</v>
      </c>
      <c r="O626" s="3" t="s">
        <v>64</v>
      </c>
      <c r="P626" s="3" t="s">
        <v>241</v>
      </c>
      <c r="Q626" s="3" t="s">
        <v>719</v>
      </c>
      <c r="R626" s="3"/>
      <c r="S626" t="s">
        <v>119</v>
      </c>
      <c r="T626" s="5" t="s">
        <v>121</v>
      </c>
      <c r="U626" s="5" t="s">
        <v>720</v>
      </c>
    </row>
    <row r="627" spans="1:21">
      <c r="A627" s="1">
        <v>1153</v>
      </c>
      <c r="B627" s="2">
        <v>103057</v>
      </c>
      <c r="C627" s="3"/>
      <c r="D627" s="4" t="s">
        <v>1967</v>
      </c>
      <c r="E627" s="5" t="s">
        <v>765</v>
      </c>
      <c r="F627" s="6">
        <v>43728</v>
      </c>
      <c r="G627" s="3" t="s">
        <v>117</v>
      </c>
      <c r="H627" s="3" t="s">
        <v>128</v>
      </c>
      <c r="I627" s="3" t="s">
        <v>135</v>
      </c>
      <c r="J627" s="3" t="s">
        <v>719</v>
      </c>
      <c r="K627" s="3" t="s">
        <v>134</v>
      </c>
      <c r="L627" s="3" t="s">
        <v>130</v>
      </c>
      <c r="M627" s="7">
        <v>44266.424537037034</v>
      </c>
      <c r="N627" s="3" t="s">
        <v>132</v>
      </c>
      <c r="O627" s="3" t="s">
        <v>64</v>
      </c>
      <c r="P627" s="3" t="s">
        <v>241</v>
      </c>
      <c r="Q627" s="3" t="s">
        <v>719</v>
      </c>
      <c r="R627" s="3"/>
      <c r="S627" t="s">
        <v>119</v>
      </c>
      <c r="T627" s="5" t="s">
        <v>121</v>
      </c>
      <c r="U627" s="5" t="s">
        <v>720</v>
      </c>
    </row>
    <row r="628" spans="1:21">
      <c r="A628" s="1">
        <v>2505</v>
      </c>
      <c r="B628" s="2">
        <v>100030</v>
      </c>
      <c r="C628" s="3"/>
      <c r="D628" s="4" t="s">
        <v>1968</v>
      </c>
      <c r="E628" s="5" t="s">
        <v>766</v>
      </c>
      <c r="F628" s="6">
        <v>44264</v>
      </c>
      <c r="G628" s="3" t="s">
        <v>117</v>
      </c>
      <c r="H628" s="3" t="s">
        <v>128</v>
      </c>
      <c r="I628" s="3" t="s">
        <v>302</v>
      </c>
      <c r="J628" s="3" t="s">
        <v>719</v>
      </c>
      <c r="K628" s="3" t="s">
        <v>134</v>
      </c>
      <c r="L628" s="3" t="s">
        <v>130</v>
      </c>
      <c r="M628" s="7">
        <v>44264.644363425927</v>
      </c>
      <c r="N628" s="3" t="s">
        <v>132</v>
      </c>
      <c r="O628" s="3" t="s">
        <v>64</v>
      </c>
      <c r="P628" s="3" t="s">
        <v>241</v>
      </c>
      <c r="Q628" s="3" t="s">
        <v>719</v>
      </c>
      <c r="R628" s="3"/>
      <c r="S628" t="s">
        <v>119</v>
      </c>
      <c r="T628" s="5" t="s">
        <v>121</v>
      </c>
      <c r="U628" s="5" t="s">
        <v>720</v>
      </c>
    </row>
    <row r="629" spans="1:21">
      <c r="A629" s="1">
        <v>2016</v>
      </c>
      <c r="B629" s="2">
        <v>11913763</v>
      </c>
      <c r="C629" s="3"/>
      <c r="D629" s="4" t="s">
        <v>1969</v>
      </c>
      <c r="E629" s="5" t="s">
        <v>767</v>
      </c>
      <c r="F629" s="6">
        <v>44056</v>
      </c>
      <c r="G629" s="3" t="s">
        <v>117</v>
      </c>
      <c r="H629" s="3" t="s">
        <v>128</v>
      </c>
      <c r="I629" s="3" t="s">
        <v>150</v>
      </c>
      <c r="J629" s="3" t="s">
        <v>748</v>
      </c>
      <c r="K629" s="3" t="s">
        <v>134</v>
      </c>
      <c r="L629" s="3" t="s">
        <v>130</v>
      </c>
      <c r="M629" s="7">
        <v>44266.431111111109</v>
      </c>
      <c r="N629" s="3" t="s">
        <v>132</v>
      </c>
      <c r="O629" s="3" t="s">
        <v>64</v>
      </c>
      <c r="P629" s="3" t="s">
        <v>241</v>
      </c>
      <c r="Q629" s="3" t="s">
        <v>748</v>
      </c>
      <c r="R629" s="3"/>
      <c r="S629" t="s">
        <v>119</v>
      </c>
      <c r="T629" s="5" t="s">
        <v>121</v>
      </c>
      <c r="U629" s="5" t="s">
        <v>749</v>
      </c>
    </row>
    <row r="630" spans="1:21">
      <c r="A630" s="1">
        <v>2017</v>
      </c>
      <c r="B630" s="2">
        <v>11768233</v>
      </c>
      <c r="C630" s="3"/>
      <c r="D630" s="4" t="s">
        <v>1970</v>
      </c>
      <c r="E630" s="5" t="s">
        <v>768</v>
      </c>
      <c r="F630" s="6">
        <v>44056</v>
      </c>
      <c r="G630" s="3" t="s">
        <v>117</v>
      </c>
      <c r="H630" s="3" t="s">
        <v>128</v>
      </c>
      <c r="I630" s="3" t="s">
        <v>150</v>
      </c>
      <c r="J630" s="3" t="s">
        <v>723</v>
      </c>
      <c r="K630" s="3" t="s">
        <v>134</v>
      </c>
      <c r="L630" s="3" t="s">
        <v>130</v>
      </c>
      <c r="M630" s="7">
        <v>44062.605023148149</v>
      </c>
      <c r="N630" s="3" t="s">
        <v>23</v>
      </c>
      <c r="O630" s="3" t="s">
        <v>64</v>
      </c>
      <c r="P630" s="3" t="s">
        <v>241</v>
      </c>
      <c r="Q630" s="3" t="s">
        <v>723</v>
      </c>
      <c r="R630" s="3"/>
      <c r="S630" t="s">
        <v>119</v>
      </c>
      <c r="T630" s="5" t="s">
        <v>121</v>
      </c>
      <c r="U630" s="5" t="s">
        <v>724</v>
      </c>
    </row>
    <row r="631" spans="1:21">
      <c r="A631" s="1">
        <v>2023</v>
      </c>
      <c r="B631" s="2">
        <v>12215483</v>
      </c>
      <c r="C631" s="3"/>
      <c r="D631" s="4" t="s">
        <v>1971</v>
      </c>
      <c r="E631" s="5" t="s">
        <v>769</v>
      </c>
      <c r="F631" s="6">
        <v>44056</v>
      </c>
      <c r="G631" s="3" t="s">
        <v>117</v>
      </c>
      <c r="H631" s="3" t="s">
        <v>128</v>
      </c>
      <c r="I631" s="3" t="s">
        <v>150</v>
      </c>
      <c r="J631" s="3" t="s">
        <v>738</v>
      </c>
      <c r="K631" s="3" t="s">
        <v>134</v>
      </c>
      <c r="L631" s="3" t="s">
        <v>130</v>
      </c>
      <c r="M631" s="7">
        <v>44369.074814814812</v>
      </c>
      <c r="N631" s="3" t="s">
        <v>138</v>
      </c>
      <c r="O631" s="3" t="s">
        <v>64</v>
      </c>
      <c r="P631" s="3" t="s">
        <v>241</v>
      </c>
      <c r="Q631" s="3" t="s">
        <v>738</v>
      </c>
      <c r="R631" s="3"/>
      <c r="S631" t="s">
        <v>119</v>
      </c>
      <c r="T631" s="5" t="s">
        <v>121</v>
      </c>
      <c r="U631" s="5" t="s">
        <v>739</v>
      </c>
    </row>
    <row r="632" spans="1:21">
      <c r="A632" s="1">
        <v>1155</v>
      </c>
      <c r="B632" s="2">
        <v>628909</v>
      </c>
      <c r="C632" s="3"/>
      <c r="D632" s="4" t="s">
        <v>1972</v>
      </c>
      <c r="E632" s="5" t="s">
        <v>770</v>
      </c>
      <c r="F632" s="6">
        <v>43728</v>
      </c>
      <c r="G632" s="3" t="s">
        <v>117</v>
      </c>
      <c r="H632" s="3" t="s">
        <v>128</v>
      </c>
      <c r="I632" s="3" t="s">
        <v>771</v>
      </c>
      <c r="J632" s="3" t="s">
        <v>738</v>
      </c>
      <c r="K632" s="3" t="s">
        <v>134</v>
      </c>
      <c r="L632" s="3" t="s">
        <v>130</v>
      </c>
      <c r="M632" s="7">
        <v>44369.075312499997</v>
      </c>
      <c r="N632" s="3" t="s">
        <v>138</v>
      </c>
      <c r="O632" s="3" t="s">
        <v>64</v>
      </c>
      <c r="P632" s="3" t="s">
        <v>241</v>
      </c>
      <c r="Q632" s="3" t="s">
        <v>738</v>
      </c>
      <c r="R632" s="3"/>
      <c r="S632" t="s">
        <v>119</v>
      </c>
      <c r="T632" s="5" t="s">
        <v>121</v>
      </c>
      <c r="U632" s="5" t="s">
        <v>739</v>
      </c>
    </row>
    <row r="633" spans="1:21">
      <c r="A633" s="1">
        <v>1154</v>
      </c>
      <c r="B633" s="2">
        <v>113436</v>
      </c>
      <c r="C633" s="3"/>
      <c r="D633" s="4" t="s">
        <v>1973</v>
      </c>
      <c r="E633" s="5" t="s">
        <v>772</v>
      </c>
      <c r="F633" s="6">
        <v>43728</v>
      </c>
      <c r="G633" s="3" t="s">
        <v>117</v>
      </c>
      <c r="H633" s="3" t="s">
        <v>128</v>
      </c>
      <c r="I633" s="3" t="s">
        <v>135</v>
      </c>
      <c r="J633" s="3" t="s">
        <v>738</v>
      </c>
      <c r="K633" s="3" t="s">
        <v>134</v>
      </c>
      <c r="L633" s="3" t="s">
        <v>130</v>
      </c>
      <c r="M633" s="7">
        <v>44369.075428240743</v>
      </c>
      <c r="N633" s="3" t="s">
        <v>138</v>
      </c>
      <c r="O633" s="3" t="s">
        <v>64</v>
      </c>
      <c r="P633" s="3" t="s">
        <v>241</v>
      </c>
      <c r="Q633" s="3" t="s">
        <v>738</v>
      </c>
      <c r="R633" s="3"/>
      <c r="S633" t="s">
        <v>119</v>
      </c>
      <c r="T633" s="5" t="s">
        <v>121</v>
      </c>
      <c r="U633" s="5" t="s">
        <v>739</v>
      </c>
    </row>
    <row r="634" spans="1:21">
      <c r="A634" s="1">
        <v>2024</v>
      </c>
      <c r="B634" s="2">
        <v>18477136</v>
      </c>
      <c r="C634" s="3"/>
      <c r="D634" s="4" t="s">
        <v>1974</v>
      </c>
      <c r="E634" s="5" t="s">
        <v>773</v>
      </c>
      <c r="F634" s="6">
        <v>44056</v>
      </c>
      <c r="G634" s="3" t="s">
        <v>117</v>
      </c>
      <c r="H634" s="3" t="s">
        <v>128</v>
      </c>
      <c r="I634" s="3" t="s">
        <v>150</v>
      </c>
      <c r="J634" s="3" t="s">
        <v>751</v>
      </c>
      <c r="K634" s="3" t="s">
        <v>134</v>
      </c>
      <c r="L634" s="3" t="s">
        <v>130</v>
      </c>
      <c r="M634" s="7">
        <v>44369.077581018515</v>
      </c>
      <c r="N634" s="3" t="s">
        <v>138</v>
      </c>
      <c r="O634" s="3" t="s">
        <v>64</v>
      </c>
      <c r="P634" s="3" t="s">
        <v>241</v>
      </c>
      <c r="Q634" s="3" t="s">
        <v>751</v>
      </c>
      <c r="R634" s="3"/>
      <c r="S634" t="s">
        <v>119</v>
      </c>
      <c r="T634" s="5" t="s">
        <v>121</v>
      </c>
      <c r="U634" s="5" t="s">
        <v>752</v>
      </c>
    </row>
    <row r="635" spans="1:21">
      <c r="A635" s="1">
        <v>1163</v>
      </c>
      <c r="B635" s="2">
        <v>88519</v>
      </c>
      <c r="C635" s="3"/>
      <c r="D635" s="4" t="s">
        <v>1975</v>
      </c>
      <c r="E635" s="5" t="s">
        <v>774</v>
      </c>
      <c r="F635" s="6">
        <v>43728</v>
      </c>
      <c r="G635" s="3" t="s">
        <v>117</v>
      </c>
      <c r="H635" s="3" t="s">
        <v>128</v>
      </c>
      <c r="I635" s="3" t="s">
        <v>135</v>
      </c>
      <c r="J635" s="3" t="s">
        <v>751</v>
      </c>
      <c r="K635" s="3" t="s">
        <v>134</v>
      </c>
      <c r="L635" s="3" t="s">
        <v>130</v>
      </c>
      <c r="M635" s="7">
        <v>44369.077662037038</v>
      </c>
      <c r="N635" s="3" t="s">
        <v>138</v>
      </c>
      <c r="O635" s="3" t="s">
        <v>64</v>
      </c>
      <c r="P635" s="3" t="s">
        <v>241</v>
      </c>
      <c r="Q635" s="3" t="s">
        <v>751</v>
      </c>
      <c r="R635" s="3"/>
      <c r="S635" t="s">
        <v>119</v>
      </c>
      <c r="T635" s="5" t="s">
        <v>121</v>
      </c>
      <c r="U635" s="5" t="s">
        <v>752</v>
      </c>
    </row>
    <row r="636" spans="1:21">
      <c r="A636" s="1">
        <v>2018</v>
      </c>
      <c r="B636" s="2">
        <v>11623858</v>
      </c>
      <c r="C636" s="3"/>
      <c r="D636" s="4" t="s">
        <v>1976</v>
      </c>
      <c r="E636" s="5" t="s">
        <v>775</v>
      </c>
      <c r="F636" s="6">
        <v>44056</v>
      </c>
      <c r="G636" s="3" t="s">
        <v>117</v>
      </c>
      <c r="H636" s="3" t="s">
        <v>128</v>
      </c>
      <c r="I636" s="3" t="s">
        <v>150</v>
      </c>
      <c r="J636" s="3" t="s">
        <v>742</v>
      </c>
      <c r="K636" s="3" t="s">
        <v>134</v>
      </c>
      <c r="L636" s="3" t="s">
        <v>130</v>
      </c>
      <c r="M636" s="7">
        <v>44062.610439814816</v>
      </c>
      <c r="N636" s="3" t="s">
        <v>23</v>
      </c>
      <c r="O636" s="3" t="s">
        <v>64</v>
      </c>
      <c r="P636" s="3" t="s">
        <v>241</v>
      </c>
      <c r="Q636" s="3" t="s">
        <v>742</v>
      </c>
      <c r="R636" s="3"/>
      <c r="S636" t="s">
        <v>119</v>
      </c>
      <c r="T636" s="5" t="s">
        <v>121</v>
      </c>
      <c r="U636" s="5" t="s">
        <v>743</v>
      </c>
    </row>
    <row r="637" spans="1:21">
      <c r="A637" s="1">
        <v>2025</v>
      </c>
      <c r="B637" s="2">
        <v>12017242</v>
      </c>
      <c r="C637" s="3"/>
      <c r="D637" s="4" t="s">
        <v>1977</v>
      </c>
      <c r="E637" s="5" t="s">
        <v>776</v>
      </c>
      <c r="F637" s="6">
        <v>44056</v>
      </c>
      <c r="G637" s="3" t="s">
        <v>117</v>
      </c>
      <c r="H637" s="3" t="s">
        <v>128</v>
      </c>
      <c r="I637" s="3" t="s">
        <v>150</v>
      </c>
      <c r="J637" s="3" t="s">
        <v>726</v>
      </c>
      <c r="K637" s="3" t="s">
        <v>134</v>
      </c>
      <c r="L637" s="3" t="s">
        <v>130</v>
      </c>
      <c r="M637" s="7">
        <v>44370.341747685183</v>
      </c>
      <c r="N637" s="3" t="s">
        <v>138</v>
      </c>
      <c r="O637" s="3" t="s">
        <v>64</v>
      </c>
      <c r="P637" s="3" t="s">
        <v>241</v>
      </c>
      <c r="Q637" s="3" t="s">
        <v>726</v>
      </c>
      <c r="R637" s="3"/>
      <c r="S637" t="s">
        <v>119</v>
      </c>
      <c r="T637" s="5" t="s">
        <v>121</v>
      </c>
      <c r="U637" s="5" t="s">
        <v>727</v>
      </c>
    </row>
    <row r="638" spans="1:21">
      <c r="A638" s="1">
        <v>1178</v>
      </c>
      <c r="B638" s="2">
        <v>101819</v>
      </c>
      <c r="C638" s="3"/>
      <c r="D638" s="4" t="s">
        <v>1978</v>
      </c>
      <c r="E638" s="5" t="s">
        <v>777</v>
      </c>
      <c r="F638" s="6">
        <v>43728</v>
      </c>
      <c r="G638" s="3" t="s">
        <v>117</v>
      </c>
      <c r="H638" s="3" t="s">
        <v>128</v>
      </c>
      <c r="I638" s="3" t="s">
        <v>135</v>
      </c>
      <c r="J638" s="3" t="s">
        <v>726</v>
      </c>
      <c r="K638" s="3" t="s">
        <v>134</v>
      </c>
      <c r="L638" s="3" t="s">
        <v>130</v>
      </c>
      <c r="M638" s="7">
        <v>44370.341874999998</v>
      </c>
      <c r="N638" s="3" t="s">
        <v>138</v>
      </c>
      <c r="O638" s="3" t="s">
        <v>64</v>
      </c>
      <c r="P638" s="3" t="s">
        <v>241</v>
      </c>
      <c r="Q638" s="3" t="s">
        <v>726</v>
      </c>
      <c r="R638" s="3"/>
      <c r="S638" t="s">
        <v>119</v>
      </c>
      <c r="T638" s="5" t="s">
        <v>121</v>
      </c>
      <c r="U638" s="5" t="s">
        <v>727</v>
      </c>
    </row>
    <row r="639" spans="1:21">
      <c r="A639" s="1">
        <v>2513</v>
      </c>
      <c r="B639" s="2">
        <v>100392</v>
      </c>
      <c r="C639" s="3"/>
      <c r="D639" s="4" t="s">
        <v>1979</v>
      </c>
      <c r="E639" s="5" t="s">
        <v>778</v>
      </c>
      <c r="F639" s="6">
        <v>44264</v>
      </c>
      <c r="G639" s="3" t="s">
        <v>117</v>
      </c>
      <c r="H639" s="3" t="s">
        <v>128</v>
      </c>
      <c r="I639" s="3" t="s">
        <v>302</v>
      </c>
      <c r="J639" s="3" t="s">
        <v>726</v>
      </c>
      <c r="K639" s="3" t="s">
        <v>134</v>
      </c>
      <c r="L639" s="3" t="s">
        <v>130</v>
      </c>
      <c r="M639" s="7">
        <v>44370.341979166667</v>
      </c>
      <c r="N639" s="3" t="s">
        <v>138</v>
      </c>
      <c r="O639" s="3" t="s">
        <v>64</v>
      </c>
      <c r="P639" s="3" t="s">
        <v>241</v>
      </c>
      <c r="Q639" s="3" t="s">
        <v>726</v>
      </c>
      <c r="R639" s="3"/>
      <c r="S639" t="s">
        <v>119</v>
      </c>
      <c r="T639" s="5" t="s">
        <v>121</v>
      </c>
      <c r="U639" s="5" t="s">
        <v>727</v>
      </c>
    </row>
    <row r="640" spans="1:21">
      <c r="A640" s="1">
        <v>1164</v>
      </c>
      <c r="B640" s="2">
        <v>544401</v>
      </c>
      <c r="C640" s="3"/>
      <c r="D640" s="4" t="s">
        <v>1980</v>
      </c>
      <c r="E640" s="5" t="s">
        <v>779</v>
      </c>
      <c r="F640" s="6">
        <v>43728</v>
      </c>
      <c r="G640" s="3" t="s">
        <v>117</v>
      </c>
      <c r="H640" s="3" t="s">
        <v>128</v>
      </c>
      <c r="I640" s="3" t="s">
        <v>135</v>
      </c>
      <c r="J640" s="3" t="s">
        <v>729</v>
      </c>
      <c r="K640" s="3" t="s">
        <v>134</v>
      </c>
      <c r="L640" s="3" t="s">
        <v>130</v>
      </c>
      <c r="M640" s="7">
        <v>43728.628946759258</v>
      </c>
      <c r="N640" s="3" t="s">
        <v>31</v>
      </c>
      <c r="O640" s="3" t="s">
        <v>64</v>
      </c>
      <c r="P640" s="3" t="s">
        <v>241</v>
      </c>
      <c r="Q640" s="3" t="s">
        <v>729</v>
      </c>
      <c r="R640" s="3"/>
      <c r="S640" t="s">
        <v>119</v>
      </c>
      <c r="T640" s="5" t="s">
        <v>121</v>
      </c>
      <c r="U640" s="5" t="s">
        <v>730</v>
      </c>
    </row>
    <row r="641" spans="1:21">
      <c r="A641" s="1">
        <v>2026</v>
      </c>
      <c r="B641" s="2">
        <v>12284386</v>
      </c>
      <c r="C641" s="3"/>
      <c r="D641" s="4" t="s">
        <v>1981</v>
      </c>
      <c r="E641" s="5" t="s">
        <v>780</v>
      </c>
      <c r="F641" s="6">
        <v>44056</v>
      </c>
      <c r="G641" s="3" t="s">
        <v>117</v>
      </c>
      <c r="H641" s="3" t="s">
        <v>128</v>
      </c>
      <c r="I641" s="3" t="s">
        <v>150</v>
      </c>
      <c r="J641" s="3" t="s">
        <v>729</v>
      </c>
      <c r="K641" s="3" t="s">
        <v>134</v>
      </c>
      <c r="L641" s="3" t="s">
        <v>130</v>
      </c>
      <c r="M641" s="7">
        <v>44370.343599537038</v>
      </c>
      <c r="N641" s="3" t="s">
        <v>138</v>
      </c>
      <c r="O641" s="3" t="s">
        <v>64</v>
      </c>
      <c r="P641" s="3" t="s">
        <v>241</v>
      </c>
      <c r="Q641" s="3" t="s">
        <v>729</v>
      </c>
      <c r="R641" s="3"/>
      <c r="S641" t="s">
        <v>119</v>
      </c>
      <c r="T641" s="5" t="s">
        <v>121</v>
      </c>
      <c r="U641" s="5" t="s">
        <v>730</v>
      </c>
    </row>
    <row r="642" spans="1:21">
      <c r="A642" s="1">
        <v>2511</v>
      </c>
      <c r="B642" s="2">
        <v>99222</v>
      </c>
      <c r="C642" s="3"/>
      <c r="D642" s="4" t="s">
        <v>1982</v>
      </c>
      <c r="E642" s="5" t="s">
        <v>781</v>
      </c>
      <c r="F642" s="6">
        <v>44264</v>
      </c>
      <c r="G642" s="3" t="s">
        <v>117</v>
      </c>
      <c r="H642" s="3" t="s">
        <v>128</v>
      </c>
      <c r="I642" s="3" t="s">
        <v>302</v>
      </c>
      <c r="J642" s="3" t="s">
        <v>729</v>
      </c>
      <c r="K642" s="3" t="s">
        <v>134</v>
      </c>
      <c r="L642" s="3" t="s">
        <v>130</v>
      </c>
      <c r="M642" s="7">
        <v>44264.649409722224</v>
      </c>
      <c r="N642" s="3" t="s">
        <v>132</v>
      </c>
      <c r="O642" s="3" t="s">
        <v>64</v>
      </c>
      <c r="P642" s="3" t="s">
        <v>241</v>
      </c>
      <c r="Q642" s="3" t="s">
        <v>729</v>
      </c>
      <c r="R642" s="3"/>
      <c r="S642" t="s">
        <v>119</v>
      </c>
      <c r="T642" s="5" t="s">
        <v>121</v>
      </c>
      <c r="U642" s="5" t="s">
        <v>730</v>
      </c>
    </row>
    <row r="643" spans="1:21">
      <c r="A643" s="1">
        <v>2027</v>
      </c>
      <c r="B643" s="2">
        <v>11895766</v>
      </c>
      <c r="C643" s="3"/>
      <c r="D643" s="4" t="s">
        <v>1983</v>
      </c>
      <c r="E643" s="5" t="s">
        <v>782</v>
      </c>
      <c r="F643" s="6">
        <v>44056</v>
      </c>
      <c r="G643" s="3" t="s">
        <v>117</v>
      </c>
      <c r="H643" s="3" t="s">
        <v>128</v>
      </c>
      <c r="I643" s="3" t="s">
        <v>150</v>
      </c>
      <c r="J643" s="3" t="s">
        <v>732</v>
      </c>
      <c r="K643" s="3" t="s">
        <v>134</v>
      </c>
      <c r="L643" s="3" t="s">
        <v>130</v>
      </c>
      <c r="M643" s="7">
        <v>44370.344340277778</v>
      </c>
      <c r="N643" s="3" t="s">
        <v>138</v>
      </c>
      <c r="O643" s="3" t="s">
        <v>64</v>
      </c>
      <c r="P643" s="3" t="s">
        <v>241</v>
      </c>
      <c r="Q643" s="3" t="s">
        <v>732</v>
      </c>
      <c r="R643" s="3"/>
      <c r="S643" t="s">
        <v>119</v>
      </c>
      <c r="T643" s="5" t="s">
        <v>121</v>
      </c>
      <c r="U643" s="5" t="s">
        <v>733</v>
      </c>
    </row>
    <row r="644" spans="1:21">
      <c r="A644" s="1">
        <v>2512</v>
      </c>
      <c r="B644" s="2">
        <v>101387</v>
      </c>
      <c r="C644" s="3"/>
      <c r="D644" s="4" t="s">
        <v>1984</v>
      </c>
      <c r="E644" s="5" t="s">
        <v>783</v>
      </c>
      <c r="F644" s="6">
        <v>44264</v>
      </c>
      <c r="G644" s="3" t="s">
        <v>117</v>
      </c>
      <c r="H644" s="3" t="s">
        <v>128</v>
      </c>
      <c r="I644" s="3" t="s">
        <v>302</v>
      </c>
      <c r="J644" s="3" t="s">
        <v>732</v>
      </c>
      <c r="K644" s="3" t="s">
        <v>134</v>
      </c>
      <c r="L644" s="3" t="s">
        <v>130</v>
      </c>
      <c r="M644" s="7">
        <v>44264.650520833333</v>
      </c>
      <c r="N644" s="3" t="s">
        <v>132</v>
      </c>
      <c r="O644" s="3" t="s">
        <v>64</v>
      </c>
      <c r="P644" s="3" t="s">
        <v>241</v>
      </c>
      <c r="Q644" s="3" t="s">
        <v>732</v>
      </c>
      <c r="R644" s="3"/>
      <c r="S644" t="s">
        <v>119</v>
      </c>
      <c r="T644" s="5" t="s">
        <v>121</v>
      </c>
      <c r="U644" s="5" t="s">
        <v>733</v>
      </c>
    </row>
    <row r="645" spans="1:21">
      <c r="A645" s="1">
        <v>3072</v>
      </c>
      <c r="B645" s="2">
        <v>214940</v>
      </c>
      <c r="C645" s="3"/>
      <c r="D645" s="4" t="s">
        <v>1985</v>
      </c>
      <c r="E645" s="5" t="s">
        <v>784</v>
      </c>
      <c r="F645" s="6">
        <v>44419</v>
      </c>
      <c r="G645" s="3" t="s">
        <v>117</v>
      </c>
      <c r="H645" s="3" t="s">
        <v>128</v>
      </c>
      <c r="I645" s="3" t="s">
        <v>551</v>
      </c>
      <c r="J645" s="3" t="s">
        <v>259</v>
      </c>
      <c r="K645" s="3" t="s">
        <v>134</v>
      </c>
      <c r="L645" s="3" t="s">
        <v>130</v>
      </c>
      <c r="M645" s="7">
        <v>44419.382164351853</v>
      </c>
      <c r="N645" s="3" t="s">
        <v>132</v>
      </c>
      <c r="O645" s="3" t="s">
        <v>260</v>
      </c>
      <c r="P645" s="3" t="s">
        <v>144</v>
      </c>
      <c r="Q645" s="3" t="s">
        <v>259</v>
      </c>
      <c r="R645" s="3"/>
      <c r="S645" t="s">
        <v>119</v>
      </c>
      <c r="T645" s="5" t="s">
        <v>121</v>
      </c>
      <c r="U645" s="5" t="s">
        <v>261</v>
      </c>
    </row>
    <row r="646" spans="1:21">
      <c r="A646" s="1">
        <v>2853</v>
      </c>
      <c r="B646" s="2">
        <v>2378166</v>
      </c>
      <c r="C646" s="3"/>
      <c r="D646" s="4" t="s">
        <v>1986</v>
      </c>
      <c r="E646" s="5" t="s">
        <v>785</v>
      </c>
      <c r="F646" s="6">
        <v>44365</v>
      </c>
      <c r="G646" s="3" t="s">
        <v>117</v>
      </c>
      <c r="H646" s="3" t="s">
        <v>128</v>
      </c>
      <c r="I646" s="3" t="s">
        <v>551</v>
      </c>
      <c r="J646" s="3" t="s">
        <v>259</v>
      </c>
      <c r="K646" s="3" t="s">
        <v>134</v>
      </c>
      <c r="L646" s="3" t="s">
        <v>130</v>
      </c>
      <c r="M646" s="7">
        <v>44365.683252314811</v>
      </c>
      <c r="N646" s="3" t="s">
        <v>132</v>
      </c>
      <c r="O646" s="3" t="s">
        <v>260</v>
      </c>
      <c r="P646" s="3" t="s">
        <v>144</v>
      </c>
      <c r="Q646" s="3" t="s">
        <v>259</v>
      </c>
      <c r="R646" s="3"/>
      <c r="S646" t="s">
        <v>119</v>
      </c>
      <c r="T646" s="5" t="s">
        <v>121</v>
      </c>
      <c r="U646" s="5" t="s">
        <v>261</v>
      </c>
    </row>
    <row r="647" spans="1:21">
      <c r="A647" s="1">
        <v>3073</v>
      </c>
      <c r="B647" s="2">
        <v>215010</v>
      </c>
      <c r="C647" s="3"/>
      <c r="D647" s="4" t="s">
        <v>1987</v>
      </c>
      <c r="E647" s="5" t="s">
        <v>786</v>
      </c>
      <c r="F647" s="6">
        <v>44419</v>
      </c>
      <c r="G647" s="3" t="s">
        <v>117</v>
      </c>
      <c r="H647" s="3" t="s">
        <v>128</v>
      </c>
      <c r="I647" s="3" t="s">
        <v>551</v>
      </c>
      <c r="J647" s="3" t="s">
        <v>263</v>
      </c>
      <c r="K647" s="3" t="s">
        <v>134</v>
      </c>
      <c r="L647" s="3" t="s">
        <v>130</v>
      </c>
      <c r="M647" s="7">
        <v>44419.382997685185</v>
      </c>
      <c r="N647" s="3" t="s">
        <v>132</v>
      </c>
      <c r="O647" s="3" t="s">
        <v>260</v>
      </c>
      <c r="P647" s="3" t="s">
        <v>144</v>
      </c>
      <c r="Q647" s="3" t="s">
        <v>263</v>
      </c>
      <c r="R647" s="3"/>
      <c r="S647" t="s">
        <v>119</v>
      </c>
      <c r="T647" s="5" t="s">
        <v>121</v>
      </c>
      <c r="U647" s="5" t="s">
        <v>264</v>
      </c>
    </row>
    <row r="648" spans="1:21">
      <c r="A648" s="1">
        <v>2854</v>
      </c>
      <c r="B648" s="2">
        <v>2407950</v>
      </c>
      <c r="C648" s="3"/>
      <c r="D648" s="4" t="s">
        <v>1988</v>
      </c>
      <c r="E648" s="5" t="s">
        <v>787</v>
      </c>
      <c r="F648" s="6">
        <v>44365</v>
      </c>
      <c r="G648" s="3" t="s">
        <v>117</v>
      </c>
      <c r="H648" s="3" t="s">
        <v>128</v>
      </c>
      <c r="I648" s="3" t="s">
        <v>551</v>
      </c>
      <c r="J648" s="3" t="s">
        <v>263</v>
      </c>
      <c r="K648" s="3" t="s">
        <v>134</v>
      </c>
      <c r="L648" s="3" t="s">
        <v>130</v>
      </c>
      <c r="M648" s="7">
        <v>44365.683483796296</v>
      </c>
      <c r="N648" s="3" t="s">
        <v>132</v>
      </c>
      <c r="O648" s="3" t="s">
        <v>260</v>
      </c>
      <c r="P648" s="3" t="s">
        <v>144</v>
      </c>
      <c r="Q648" s="3" t="s">
        <v>263</v>
      </c>
      <c r="R648" s="3"/>
      <c r="S648" t="s">
        <v>119</v>
      </c>
      <c r="T648" s="5" t="s">
        <v>121</v>
      </c>
      <c r="U648" s="5" t="s">
        <v>264</v>
      </c>
    </row>
    <row r="649" spans="1:21">
      <c r="A649" s="1">
        <v>1856</v>
      </c>
      <c r="B649" s="2">
        <v>2232594</v>
      </c>
      <c r="C649" s="3"/>
      <c r="D649" s="4" t="s">
        <v>1989</v>
      </c>
      <c r="E649" s="5" t="s">
        <v>788</v>
      </c>
      <c r="F649" s="6">
        <v>44012</v>
      </c>
      <c r="G649" s="3" t="s">
        <v>117</v>
      </c>
      <c r="H649" s="3" t="s">
        <v>128</v>
      </c>
      <c r="I649" s="3" t="s">
        <v>150</v>
      </c>
      <c r="J649" s="3" t="s">
        <v>789</v>
      </c>
      <c r="K649" s="3" t="s">
        <v>134</v>
      </c>
      <c r="L649" s="3" t="s">
        <v>130</v>
      </c>
      <c r="M649" s="7">
        <v>44057.400023148148</v>
      </c>
      <c r="N649" s="3" t="s">
        <v>31</v>
      </c>
      <c r="O649" s="3" t="s">
        <v>260</v>
      </c>
      <c r="P649" s="3" t="s">
        <v>144</v>
      </c>
      <c r="Q649" s="3" t="s">
        <v>789</v>
      </c>
      <c r="R649" s="3"/>
      <c r="S649" t="s">
        <v>119</v>
      </c>
      <c r="T649" s="5" t="s">
        <v>121</v>
      </c>
      <c r="U649" s="5" t="s">
        <v>790</v>
      </c>
    </row>
    <row r="650" spans="1:21">
      <c r="A650" s="1">
        <v>2855</v>
      </c>
      <c r="B650" s="2">
        <v>2406095</v>
      </c>
      <c r="C650" s="3"/>
      <c r="D650" s="4" t="s">
        <v>1990</v>
      </c>
      <c r="E650" s="5" t="s">
        <v>791</v>
      </c>
      <c r="F650" s="6">
        <v>44365</v>
      </c>
      <c r="G650" s="3" t="s">
        <v>117</v>
      </c>
      <c r="H650" s="3" t="s">
        <v>128</v>
      </c>
      <c r="I650" s="3" t="s">
        <v>551</v>
      </c>
      <c r="J650" s="3" t="s">
        <v>789</v>
      </c>
      <c r="K650" s="3" t="s">
        <v>134</v>
      </c>
      <c r="L650" s="3" t="s">
        <v>130</v>
      </c>
      <c r="M650" s="7">
        <v>44365.683749999997</v>
      </c>
      <c r="N650" s="3" t="s">
        <v>132</v>
      </c>
      <c r="O650" s="3" t="s">
        <v>260</v>
      </c>
      <c r="P650" s="3" t="s">
        <v>144</v>
      </c>
      <c r="Q650" s="3" t="s">
        <v>789</v>
      </c>
      <c r="R650" s="3"/>
      <c r="S650" t="s">
        <v>119</v>
      </c>
      <c r="T650" s="5" t="s">
        <v>121</v>
      </c>
      <c r="U650" s="5" t="s">
        <v>790</v>
      </c>
    </row>
    <row r="651" spans="1:21">
      <c r="A651" s="1">
        <v>3074</v>
      </c>
      <c r="B651" s="2">
        <v>214854</v>
      </c>
      <c r="C651" s="3"/>
      <c r="D651" s="4" t="s">
        <v>1991</v>
      </c>
      <c r="E651" s="5" t="s">
        <v>792</v>
      </c>
      <c r="F651" s="6">
        <v>44419</v>
      </c>
      <c r="G651" s="3" t="s">
        <v>117</v>
      </c>
      <c r="H651" s="3" t="s">
        <v>128</v>
      </c>
      <c r="I651" s="3" t="s">
        <v>551</v>
      </c>
      <c r="J651" s="3" t="s">
        <v>266</v>
      </c>
      <c r="K651" s="3" t="s">
        <v>134</v>
      </c>
      <c r="L651" s="3" t="s">
        <v>130</v>
      </c>
      <c r="M651" s="7">
        <v>44419.38380787037</v>
      </c>
      <c r="N651" s="3" t="s">
        <v>132</v>
      </c>
      <c r="O651" s="3" t="s">
        <v>260</v>
      </c>
      <c r="P651" s="3" t="s">
        <v>144</v>
      </c>
      <c r="Q651" s="3" t="s">
        <v>266</v>
      </c>
      <c r="R651" s="3"/>
      <c r="S651" t="s">
        <v>119</v>
      </c>
      <c r="T651" s="5" t="s">
        <v>121</v>
      </c>
      <c r="U651" s="5" t="s">
        <v>267</v>
      </c>
    </row>
    <row r="652" spans="1:21">
      <c r="A652" s="1">
        <v>2856</v>
      </c>
      <c r="B652" s="2">
        <v>2379260</v>
      </c>
      <c r="C652" s="3"/>
      <c r="D652" s="4" t="s">
        <v>1992</v>
      </c>
      <c r="E652" s="5" t="s">
        <v>793</v>
      </c>
      <c r="F652" s="6">
        <v>44365</v>
      </c>
      <c r="G652" s="3" t="s">
        <v>117</v>
      </c>
      <c r="H652" s="3" t="s">
        <v>128</v>
      </c>
      <c r="I652" s="3" t="s">
        <v>551</v>
      </c>
      <c r="J652" s="3" t="s">
        <v>266</v>
      </c>
      <c r="K652" s="3" t="s">
        <v>134</v>
      </c>
      <c r="L652" s="3" t="s">
        <v>130</v>
      </c>
      <c r="M652" s="7">
        <v>44365.684131944443</v>
      </c>
      <c r="N652" s="3" t="s">
        <v>132</v>
      </c>
      <c r="O652" s="3" t="s">
        <v>260</v>
      </c>
      <c r="P652" s="3" t="s">
        <v>144</v>
      </c>
      <c r="Q652" s="3" t="s">
        <v>266</v>
      </c>
      <c r="R652" s="3"/>
      <c r="S652" t="s">
        <v>119</v>
      </c>
      <c r="T652" s="5" t="s">
        <v>121</v>
      </c>
      <c r="U652" s="5" t="s">
        <v>267</v>
      </c>
    </row>
    <row r="653" spans="1:21">
      <c r="A653" s="1">
        <v>2857</v>
      </c>
      <c r="B653" s="2">
        <v>2404450</v>
      </c>
      <c r="C653" s="3"/>
      <c r="D653" s="4" t="s">
        <v>1993</v>
      </c>
      <c r="E653" s="5" t="s">
        <v>794</v>
      </c>
      <c r="F653" s="6">
        <v>44365</v>
      </c>
      <c r="G653" s="3" t="s">
        <v>117</v>
      </c>
      <c r="H653" s="3" t="s">
        <v>128</v>
      </c>
      <c r="I653" s="3" t="s">
        <v>551</v>
      </c>
      <c r="J653" s="3" t="s">
        <v>795</v>
      </c>
      <c r="K653" s="3" t="s">
        <v>134</v>
      </c>
      <c r="L653" s="3" t="s">
        <v>130</v>
      </c>
      <c r="M653" s="7">
        <v>44365.685173611113</v>
      </c>
      <c r="N653" s="3" t="s">
        <v>132</v>
      </c>
      <c r="O653" s="3" t="s">
        <v>260</v>
      </c>
      <c r="P653" s="3" t="s">
        <v>144</v>
      </c>
      <c r="Q653" s="3" t="s">
        <v>795</v>
      </c>
      <c r="R653" s="3"/>
      <c r="S653" t="s">
        <v>119</v>
      </c>
      <c r="T653" s="5" t="s">
        <v>121</v>
      </c>
      <c r="U653" s="5" t="s">
        <v>796</v>
      </c>
    </row>
    <row r="654" spans="1:21">
      <c r="A654" s="1">
        <v>3075</v>
      </c>
      <c r="B654" s="2">
        <v>214512</v>
      </c>
      <c r="C654" s="3"/>
      <c r="D654" s="4" t="s">
        <v>1994</v>
      </c>
      <c r="E654" s="5" t="s">
        <v>797</v>
      </c>
      <c r="F654" s="6">
        <v>44419</v>
      </c>
      <c r="G654" s="3" t="s">
        <v>117</v>
      </c>
      <c r="H654" s="3" t="s">
        <v>128</v>
      </c>
      <c r="I654" s="3" t="s">
        <v>551</v>
      </c>
      <c r="J654" s="3" t="s">
        <v>269</v>
      </c>
      <c r="K654" s="3" t="s">
        <v>134</v>
      </c>
      <c r="L654" s="3" t="s">
        <v>130</v>
      </c>
      <c r="M654" s="7">
        <v>44419.384884259256</v>
      </c>
      <c r="N654" s="3" t="s">
        <v>132</v>
      </c>
      <c r="O654" s="3" t="s">
        <v>260</v>
      </c>
      <c r="P654" s="3" t="s">
        <v>144</v>
      </c>
      <c r="Q654" s="3" t="s">
        <v>269</v>
      </c>
      <c r="R654" s="3"/>
      <c r="S654" t="s">
        <v>119</v>
      </c>
      <c r="T654" s="5" t="s">
        <v>121</v>
      </c>
      <c r="U654" s="5" t="s">
        <v>270</v>
      </c>
    </row>
    <row r="655" spans="1:21">
      <c r="A655" s="1">
        <v>2858</v>
      </c>
      <c r="B655" s="2">
        <v>2384142</v>
      </c>
      <c r="C655" s="3"/>
      <c r="D655" s="4" t="s">
        <v>1995</v>
      </c>
      <c r="E655" s="5" t="s">
        <v>798</v>
      </c>
      <c r="F655" s="6">
        <v>44365</v>
      </c>
      <c r="G655" s="3" t="s">
        <v>117</v>
      </c>
      <c r="H655" s="3" t="s">
        <v>128</v>
      </c>
      <c r="I655" s="3" t="s">
        <v>551</v>
      </c>
      <c r="J655" s="3" t="s">
        <v>269</v>
      </c>
      <c r="K655" s="3" t="s">
        <v>134</v>
      </c>
      <c r="L655" s="3" t="s">
        <v>130</v>
      </c>
      <c r="M655" s="7">
        <v>44365.684849537036</v>
      </c>
      <c r="N655" s="3" t="s">
        <v>132</v>
      </c>
      <c r="O655" s="3" t="s">
        <v>260</v>
      </c>
      <c r="P655" s="3" t="s">
        <v>144</v>
      </c>
      <c r="Q655" s="3" t="s">
        <v>269</v>
      </c>
      <c r="R655" s="3"/>
      <c r="S655" t="s">
        <v>119</v>
      </c>
      <c r="T655" s="5" t="s">
        <v>121</v>
      </c>
      <c r="U655" s="5" t="s">
        <v>270</v>
      </c>
    </row>
    <row r="656" spans="1:21">
      <c r="A656" s="1">
        <v>3076</v>
      </c>
      <c r="B656" s="2">
        <v>214568</v>
      </c>
      <c r="C656" s="3"/>
      <c r="D656" s="4" t="s">
        <v>1996</v>
      </c>
      <c r="E656" s="5" t="s">
        <v>799</v>
      </c>
      <c r="F656" s="6">
        <v>44419</v>
      </c>
      <c r="G656" s="3" t="s">
        <v>117</v>
      </c>
      <c r="H656" s="3" t="s">
        <v>128</v>
      </c>
      <c r="I656" s="3" t="s">
        <v>551</v>
      </c>
      <c r="J656" s="3" t="s">
        <v>272</v>
      </c>
      <c r="K656" s="3" t="s">
        <v>134</v>
      </c>
      <c r="L656" s="3" t="s">
        <v>130</v>
      </c>
      <c r="M656" s="7">
        <v>44419.385798611111</v>
      </c>
      <c r="N656" s="3" t="s">
        <v>132</v>
      </c>
      <c r="O656" s="3" t="s">
        <v>260</v>
      </c>
      <c r="P656" s="3" t="s">
        <v>144</v>
      </c>
      <c r="Q656" s="3" t="s">
        <v>272</v>
      </c>
      <c r="R656" s="3"/>
      <c r="S656" t="s">
        <v>119</v>
      </c>
      <c r="T656" s="5" t="s">
        <v>121</v>
      </c>
      <c r="U656" s="5" t="s">
        <v>273</v>
      </c>
    </row>
    <row r="657" spans="1:21">
      <c r="A657" s="1">
        <v>2859</v>
      </c>
      <c r="B657" s="2">
        <v>2384564</v>
      </c>
      <c r="C657" s="3"/>
      <c r="D657" s="4" t="s">
        <v>1997</v>
      </c>
      <c r="E657" s="5" t="s">
        <v>800</v>
      </c>
      <c r="F657" s="6">
        <v>44365</v>
      </c>
      <c r="G657" s="3" t="s">
        <v>117</v>
      </c>
      <c r="H657" s="3" t="s">
        <v>128</v>
      </c>
      <c r="I657" s="3" t="s">
        <v>551</v>
      </c>
      <c r="J657" s="3" t="s">
        <v>272</v>
      </c>
      <c r="K657" s="3" t="s">
        <v>134</v>
      </c>
      <c r="L657" s="3" t="s">
        <v>130</v>
      </c>
      <c r="M657" s="7">
        <v>44365.684398148151</v>
      </c>
      <c r="N657" s="3" t="s">
        <v>132</v>
      </c>
      <c r="O657" s="3" t="s">
        <v>260</v>
      </c>
      <c r="P657" s="3" t="s">
        <v>144</v>
      </c>
      <c r="Q657" s="3" t="s">
        <v>272</v>
      </c>
      <c r="R657" s="3"/>
      <c r="S657" t="s">
        <v>119</v>
      </c>
      <c r="T657" s="5" t="s">
        <v>121</v>
      </c>
      <c r="U657" s="5" t="s">
        <v>273</v>
      </c>
    </row>
    <row r="658" spans="1:21">
      <c r="A658" s="1">
        <v>3077</v>
      </c>
      <c r="B658" s="2">
        <v>219322</v>
      </c>
      <c r="C658" s="3"/>
      <c r="D658" s="4" t="s">
        <v>1998</v>
      </c>
      <c r="E658" s="5" t="s">
        <v>801</v>
      </c>
      <c r="F658" s="6">
        <v>44419</v>
      </c>
      <c r="G658" s="3" t="s">
        <v>117</v>
      </c>
      <c r="H658" s="3" t="s">
        <v>128</v>
      </c>
      <c r="I658" s="3" t="s">
        <v>551</v>
      </c>
      <c r="J658" s="3" t="s">
        <v>275</v>
      </c>
      <c r="K658" s="3" t="s">
        <v>134</v>
      </c>
      <c r="L658" s="3" t="s">
        <v>130</v>
      </c>
      <c r="M658" s="7">
        <v>44419.386296296296</v>
      </c>
      <c r="N658" s="3" t="s">
        <v>132</v>
      </c>
      <c r="O658" s="3" t="s">
        <v>260</v>
      </c>
      <c r="P658" s="3" t="s">
        <v>144</v>
      </c>
      <c r="Q658" s="3" t="s">
        <v>275</v>
      </c>
      <c r="R658" s="3"/>
      <c r="S658" t="s">
        <v>119</v>
      </c>
      <c r="T658" s="5" t="s">
        <v>121</v>
      </c>
      <c r="U658" s="5" t="s">
        <v>273</v>
      </c>
    </row>
    <row r="659" spans="1:21">
      <c r="A659" s="1">
        <v>2860</v>
      </c>
      <c r="B659" s="2">
        <v>2387629</v>
      </c>
      <c r="C659" s="3"/>
      <c r="D659" s="4" t="s">
        <v>1999</v>
      </c>
      <c r="E659" s="5" t="s">
        <v>802</v>
      </c>
      <c r="F659" s="6">
        <v>44365</v>
      </c>
      <c r="G659" s="3" t="s">
        <v>117</v>
      </c>
      <c r="H659" s="3" t="s">
        <v>128</v>
      </c>
      <c r="I659" s="3" t="s">
        <v>551</v>
      </c>
      <c r="J659" s="3" t="s">
        <v>275</v>
      </c>
      <c r="K659" s="3" t="s">
        <v>134</v>
      </c>
      <c r="L659" s="3" t="s">
        <v>130</v>
      </c>
      <c r="M659" s="7">
        <v>44365.684548611112</v>
      </c>
      <c r="N659" s="3" t="s">
        <v>132</v>
      </c>
      <c r="O659" s="3" t="s">
        <v>260</v>
      </c>
      <c r="P659" s="3" t="s">
        <v>144</v>
      </c>
      <c r="Q659" s="3" t="s">
        <v>275</v>
      </c>
      <c r="R659" s="3"/>
      <c r="S659" t="s">
        <v>119</v>
      </c>
      <c r="T659" s="5" t="s">
        <v>121</v>
      </c>
      <c r="U659" s="5" t="s">
        <v>273</v>
      </c>
    </row>
    <row r="660" spans="1:21">
      <c r="A660" s="1">
        <v>2616</v>
      </c>
      <c r="B660" s="2">
        <v>1474599</v>
      </c>
      <c r="C660" s="3"/>
      <c r="D660" s="4" t="s">
        <v>2000</v>
      </c>
      <c r="E660" s="5" t="s">
        <v>803</v>
      </c>
      <c r="F660" s="6">
        <v>44272</v>
      </c>
      <c r="G660" s="3" t="s">
        <v>117</v>
      </c>
      <c r="H660" s="3" t="s">
        <v>128</v>
      </c>
      <c r="I660" s="3" t="s">
        <v>150</v>
      </c>
      <c r="J660" s="3" t="s">
        <v>512</v>
      </c>
      <c r="K660" s="3" t="s">
        <v>114</v>
      </c>
      <c r="L660" s="3" t="s">
        <v>123</v>
      </c>
      <c r="M660" s="7">
        <v>44272.603888888887</v>
      </c>
      <c r="N660" s="3" t="s">
        <v>132</v>
      </c>
      <c r="O660" s="3" t="s">
        <v>260</v>
      </c>
      <c r="P660" s="3" t="s">
        <v>512</v>
      </c>
      <c r="Q660" s="3" t="s">
        <v>512</v>
      </c>
      <c r="R660" s="3"/>
      <c r="S660" t="s">
        <v>119</v>
      </c>
      <c r="T660" s="5" t="s">
        <v>121</v>
      </c>
      <c r="U660" s="5" t="s">
        <v>61</v>
      </c>
    </row>
    <row r="661" spans="1:21">
      <c r="A661" s="1">
        <v>2028</v>
      </c>
      <c r="B661" s="2">
        <v>12019019</v>
      </c>
      <c r="C661" s="3"/>
      <c r="D661" s="4" t="s">
        <v>2001</v>
      </c>
      <c r="E661" s="5" t="s">
        <v>804</v>
      </c>
      <c r="F661" s="6">
        <v>44056</v>
      </c>
      <c r="G661" s="3" t="s">
        <v>117</v>
      </c>
      <c r="H661" s="3" t="s">
        <v>128</v>
      </c>
      <c r="I661" s="3" t="s">
        <v>150</v>
      </c>
      <c r="J661" s="3" t="s">
        <v>755</v>
      </c>
      <c r="K661" s="3" t="s">
        <v>134</v>
      </c>
      <c r="L661" s="3" t="s">
        <v>130</v>
      </c>
      <c r="M661" s="7">
        <v>44369.07849537037</v>
      </c>
      <c r="N661" s="3" t="s">
        <v>138</v>
      </c>
      <c r="O661" s="3" t="s">
        <v>64</v>
      </c>
      <c r="P661" s="3" t="s">
        <v>241</v>
      </c>
      <c r="Q661" s="3" t="s">
        <v>755</v>
      </c>
      <c r="R661" s="3"/>
      <c r="S661" t="s">
        <v>119</v>
      </c>
      <c r="T661" s="5" t="s">
        <v>121</v>
      </c>
      <c r="U661" s="5" t="s">
        <v>756</v>
      </c>
    </row>
    <row r="662" spans="1:21">
      <c r="A662" s="1">
        <v>1179</v>
      </c>
      <c r="B662" s="2">
        <v>113434</v>
      </c>
      <c r="C662" s="3"/>
      <c r="D662" s="4" t="s">
        <v>2002</v>
      </c>
      <c r="E662" s="5" t="s">
        <v>805</v>
      </c>
      <c r="F662" s="6">
        <v>43728</v>
      </c>
      <c r="G662" s="3" t="s">
        <v>117</v>
      </c>
      <c r="H662" s="3" t="s">
        <v>128</v>
      </c>
      <c r="I662" s="3" t="s">
        <v>135</v>
      </c>
      <c r="J662" s="3" t="s">
        <v>755</v>
      </c>
      <c r="K662" s="3" t="s">
        <v>134</v>
      </c>
      <c r="L662" s="3" t="s">
        <v>130</v>
      </c>
      <c r="M662" s="7">
        <v>44369.078587962962</v>
      </c>
      <c r="N662" s="3" t="s">
        <v>138</v>
      </c>
      <c r="O662" s="3" t="s">
        <v>64</v>
      </c>
      <c r="P662" s="3" t="s">
        <v>241</v>
      </c>
      <c r="Q662" s="3" t="s">
        <v>755</v>
      </c>
      <c r="R662" s="3"/>
      <c r="S662" t="s">
        <v>119</v>
      </c>
      <c r="T662" s="5" t="s">
        <v>121</v>
      </c>
      <c r="U662" s="5" t="s">
        <v>756</v>
      </c>
    </row>
    <row r="663" spans="1:21">
      <c r="A663" s="1">
        <v>2019</v>
      </c>
      <c r="B663" s="2">
        <v>11832041</v>
      </c>
      <c r="C663" s="3"/>
      <c r="D663" s="4" t="s">
        <v>2003</v>
      </c>
      <c r="E663" s="5" t="s">
        <v>806</v>
      </c>
      <c r="F663" s="6">
        <v>44056</v>
      </c>
      <c r="G663" s="3" t="s">
        <v>117</v>
      </c>
      <c r="H663" s="3" t="s">
        <v>128</v>
      </c>
      <c r="I663" s="3" t="s">
        <v>150</v>
      </c>
      <c r="J663" s="3" t="s">
        <v>759</v>
      </c>
      <c r="K663" s="3" t="s">
        <v>134</v>
      </c>
      <c r="L663" s="3" t="s">
        <v>130</v>
      </c>
      <c r="M663" s="7">
        <v>44062.610613425924</v>
      </c>
      <c r="N663" s="3" t="s">
        <v>23</v>
      </c>
      <c r="O663" s="3" t="s">
        <v>64</v>
      </c>
      <c r="P663" s="3" t="s">
        <v>241</v>
      </c>
      <c r="Q663" s="3" t="s">
        <v>759</v>
      </c>
      <c r="R663" s="3"/>
      <c r="S663" t="s">
        <v>119</v>
      </c>
      <c r="T663" s="5" t="s">
        <v>121</v>
      </c>
      <c r="U663" s="5" t="s">
        <v>760</v>
      </c>
    </row>
    <row r="664" spans="1:21">
      <c r="A664" s="1">
        <v>2020</v>
      </c>
      <c r="B664" s="2">
        <v>4116258</v>
      </c>
      <c r="C664" s="3"/>
      <c r="D664" s="4" t="s">
        <v>2004</v>
      </c>
      <c r="E664" s="5" t="s">
        <v>807</v>
      </c>
      <c r="F664" s="6">
        <v>44056</v>
      </c>
      <c r="G664" s="3" t="s">
        <v>117</v>
      </c>
      <c r="H664" s="3" t="s">
        <v>128</v>
      </c>
      <c r="I664" s="3" t="s">
        <v>150</v>
      </c>
      <c r="J664" s="3" t="s">
        <v>735</v>
      </c>
      <c r="K664" s="3" t="s">
        <v>134</v>
      </c>
      <c r="L664" s="3" t="s">
        <v>130</v>
      </c>
      <c r="M664" s="7">
        <v>44063.452256944445</v>
      </c>
      <c r="N664" s="3" t="s">
        <v>23</v>
      </c>
      <c r="O664" s="3" t="s">
        <v>64</v>
      </c>
      <c r="P664" s="3" t="s">
        <v>241</v>
      </c>
      <c r="Q664" s="3" t="s">
        <v>735</v>
      </c>
      <c r="R664" s="3"/>
      <c r="S664" t="s">
        <v>119</v>
      </c>
      <c r="T664" s="5" t="s">
        <v>121</v>
      </c>
      <c r="U664" s="5" t="s">
        <v>736</v>
      </c>
    </row>
    <row r="665" spans="1:21">
      <c r="A665" s="1">
        <v>3181</v>
      </c>
      <c r="B665" s="2">
        <v>1325041</v>
      </c>
      <c r="C665" s="3"/>
      <c r="D665" s="4" t="s">
        <v>2005</v>
      </c>
      <c r="E665" s="5" t="s">
        <v>808</v>
      </c>
      <c r="F665" s="6">
        <v>44463</v>
      </c>
      <c r="G665" s="3" t="s">
        <v>117</v>
      </c>
      <c r="H665" s="3" t="s">
        <v>128</v>
      </c>
      <c r="I665" s="3" t="s">
        <v>551</v>
      </c>
      <c r="J665" s="3" t="s">
        <v>512</v>
      </c>
      <c r="K665" s="3" t="s">
        <v>114</v>
      </c>
      <c r="L665" s="3" t="s">
        <v>123</v>
      </c>
      <c r="M665" s="7">
        <v>44463.70107638889</v>
      </c>
      <c r="N665" s="3" t="s">
        <v>31</v>
      </c>
      <c r="O665" s="3" t="s">
        <v>260</v>
      </c>
      <c r="P665" s="3" t="s">
        <v>512</v>
      </c>
      <c r="Q665" s="3" t="s">
        <v>512</v>
      </c>
      <c r="R665" s="3"/>
      <c r="S665" t="s">
        <v>119</v>
      </c>
      <c r="T665" s="5" t="s">
        <v>121</v>
      </c>
      <c r="U665" s="5" t="s">
        <v>61</v>
      </c>
    </row>
    <row r="666" spans="1:21">
      <c r="A666" s="1">
        <v>2494</v>
      </c>
      <c r="B666" s="2">
        <v>551383</v>
      </c>
      <c r="C666" s="3"/>
      <c r="D666" s="4" t="s">
        <v>2006</v>
      </c>
      <c r="E666" s="5" t="s">
        <v>809</v>
      </c>
      <c r="F666" s="6">
        <v>44264</v>
      </c>
      <c r="G666" s="3" t="s">
        <v>117</v>
      </c>
      <c r="H666" s="3" t="s">
        <v>128</v>
      </c>
      <c r="I666" s="3" t="s">
        <v>279</v>
      </c>
      <c r="J666" s="3" t="s">
        <v>246</v>
      </c>
      <c r="K666" s="3" t="s">
        <v>134</v>
      </c>
      <c r="L666" s="3" t="s">
        <v>130</v>
      </c>
      <c r="M666" s="7">
        <v>44264.491516203707</v>
      </c>
      <c r="N666" s="3" t="s">
        <v>23</v>
      </c>
      <c r="O666" s="3" t="s">
        <v>64</v>
      </c>
      <c r="P666" s="3" t="s">
        <v>137</v>
      </c>
      <c r="Q666" s="3" t="s">
        <v>246</v>
      </c>
      <c r="R666" s="3"/>
      <c r="S666" t="s">
        <v>119</v>
      </c>
      <c r="T666" s="5" t="s">
        <v>121</v>
      </c>
      <c r="U666" s="5" t="s">
        <v>43</v>
      </c>
    </row>
    <row r="667" spans="1:21">
      <c r="A667" s="1">
        <v>3241</v>
      </c>
      <c r="B667" s="2">
        <v>53306</v>
      </c>
      <c r="C667" s="3"/>
      <c r="D667" s="4" t="s">
        <v>2007</v>
      </c>
      <c r="E667" s="5" t="s">
        <v>810</v>
      </c>
      <c r="F667" s="6">
        <v>44480</v>
      </c>
      <c r="G667" s="3" t="s">
        <v>117</v>
      </c>
      <c r="H667" s="3" t="s">
        <v>116</v>
      </c>
      <c r="I667" s="3" t="s">
        <v>115</v>
      </c>
      <c r="J667" s="3" t="s">
        <v>246</v>
      </c>
      <c r="K667" s="3" t="s">
        <v>114</v>
      </c>
      <c r="L667" s="3" t="s">
        <v>118</v>
      </c>
      <c r="M667" s="7">
        <v>44480.508530092593</v>
      </c>
      <c r="N667" s="3" t="s">
        <v>31</v>
      </c>
      <c r="O667" s="3" t="s">
        <v>64</v>
      </c>
      <c r="P667" s="3" t="s">
        <v>137</v>
      </c>
      <c r="Q667" s="3" t="s">
        <v>246</v>
      </c>
      <c r="R667" s="3"/>
      <c r="S667" t="s">
        <v>119</v>
      </c>
      <c r="T667" s="5" t="s">
        <v>121</v>
      </c>
      <c r="U667" s="5" t="s">
        <v>120</v>
      </c>
    </row>
    <row r="668" spans="1:21">
      <c r="A668" s="1">
        <v>2948</v>
      </c>
      <c r="B668" s="2">
        <v>764435</v>
      </c>
      <c r="C668" s="3"/>
      <c r="D668" s="4" t="s">
        <v>2008</v>
      </c>
      <c r="E668" s="5" t="s">
        <v>811</v>
      </c>
      <c r="F668" s="6">
        <v>44383</v>
      </c>
      <c r="G668" s="3" t="s">
        <v>117</v>
      </c>
      <c r="H668" s="3" t="s">
        <v>128</v>
      </c>
      <c r="I668" s="3" t="s">
        <v>150</v>
      </c>
      <c r="J668" s="3" t="s">
        <v>215</v>
      </c>
      <c r="K668" s="3" t="s">
        <v>134</v>
      </c>
      <c r="L668" s="3" t="s">
        <v>130</v>
      </c>
      <c r="M668" s="7">
        <v>44383.405046296299</v>
      </c>
      <c r="N668" s="3" t="s">
        <v>132</v>
      </c>
      <c r="O668" s="3" t="s">
        <v>64</v>
      </c>
      <c r="P668" s="3" t="s">
        <v>137</v>
      </c>
      <c r="Q668" s="3" t="s">
        <v>215</v>
      </c>
      <c r="R668" s="3"/>
      <c r="S668" t="s">
        <v>119</v>
      </c>
      <c r="T668" s="5" t="s">
        <v>121</v>
      </c>
      <c r="U668" s="5" t="s">
        <v>216</v>
      </c>
    </row>
    <row r="669" spans="1:21">
      <c r="A669" s="1">
        <v>3090</v>
      </c>
      <c r="B669" s="2">
        <v>1123877</v>
      </c>
      <c r="C669" s="3"/>
      <c r="D669" s="4" t="s">
        <v>2009</v>
      </c>
      <c r="E669" s="5" t="s">
        <v>812</v>
      </c>
      <c r="F669" s="6">
        <v>44426</v>
      </c>
      <c r="G669" s="3" t="s">
        <v>117</v>
      </c>
      <c r="H669" s="3" t="s">
        <v>128</v>
      </c>
      <c r="I669" s="3" t="s">
        <v>150</v>
      </c>
      <c r="J669" s="3" t="s">
        <v>221</v>
      </c>
      <c r="K669" s="3" t="s">
        <v>134</v>
      </c>
      <c r="L669" s="3" t="s">
        <v>130</v>
      </c>
      <c r="M669" s="7">
        <v>44426.810740740744</v>
      </c>
      <c r="N669" s="3" t="s">
        <v>132</v>
      </c>
      <c r="O669" s="3" t="s">
        <v>64</v>
      </c>
      <c r="P669" s="3" t="s">
        <v>137</v>
      </c>
      <c r="Q669" s="3" t="s">
        <v>221</v>
      </c>
      <c r="R669" s="3"/>
      <c r="S669" t="s">
        <v>119</v>
      </c>
      <c r="T669" s="5" t="s">
        <v>121</v>
      </c>
      <c r="U669" s="5" t="s">
        <v>222</v>
      </c>
    </row>
    <row r="670" spans="1:21">
      <c r="A670" s="1">
        <v>3091</v>
      </c>
      <c r="B670" s="2">
        <v>813933</v>
      </c>
      <c r="C670" s="3"/>
      <c r="D670" s="4" t="s">
        <v>2010</v>
      </c>
      <c r="E670" s="5" t="s">
        <v>813</v>
      </c>
      <c r="F670" s="6">
        <v>44426</v>
      </c>
      <c r="G670" s="3" t="s">
        <v>117</v>
      </c>
      <c r="H670" s="3" t="s">
        <v>128</v>
      </c>
      <c r="I670" s="3" t="s">
        <v>150</v>
      </c>
      <c r="J670" s="3" t="s">
        <v>161</v>
      </c>
      <c r="K670" s="3" t="s">
        <v>134</v>
      </c>
      <c r="L670" s="3" t="s">
        <v>130</v>
      </c>
      <c r="M670" s="7">
        <v>44426.811041666668</v>
      </c>
      <c r="N670" s="3" t="s">
        <v>132</v>
      </c>
      <c r="O670" s="3" t="s">
        <v>64</v>
      </c>
      <c r="P670" s="3" t="s">
        <v>137</v>
      </c>
      <c r="Q670" s="3" t="s">
        <v>161</v>
      </c>
      <c r="R670" s="3"/>
      <c r="S670" t="s">
        <v>119</v>
      </c>
      <c r="T670" s="5" t="s">
        <v>121</v>
      </c>
      <c r="U670" s="5" t="s">
        <v>162</v>
      </c>
    </row>
    <row r="671" spans="1:21">
      <c r="A671" s="1">
        <v>3092</v>
      </c>
      <c r="B671" s="2">
        <v>1033456</v>
      </c>
      <c r="C671" s="3"/>
      <c r="D671" s="4" t="s">
        <v>2011</v>
      </c>
      <c r="E671" s="5" t="s">
        <v>814</v>
      </c>
      <c r="F671" s="6">
        <v>44426</v>
      </c>
      <c r="G671" s="3" t="s">
        <v>117</v>
      </c>
      <c r="H671" s="3" t="s">
        <v>128</v>
      </c>
      <c r="I671" s="3" t="s">
        <v>150</v>
      </c>
      <c r="J671" s="3" t="s">
        <v>152</v>
      </c>
      <c r="K671" s="3" t="s">
        <v>134</v>
      </c>
      <c r="L671" s="3" t="s">
        <v>130</v>
      </c>
      <c r="M671" s="7">
        <v>44426.811273148145</v>
      </c>
      <c r="N671" s="3" t="s">
        <v>132</v>
      </c>
      <c r="O671" s="3" t="s">
        <v>64</v>
      </c>
      <c r="P671" s="3" t="s">
        <v>137</v>
      </c>
      <c r="Q671" s="3" t="s">
        <v>152</v>
      </c>
      <c r="R671" s="3"/>
      <c r="S671" t="s">
        <v>119</v>
      </c>
      <c r="T671" s="5" t="s">
        <v>121</v>
      </c>
      <c r="U671" s="5" t="s">
        <v>153</v>
      </c>
    </row>
    <row r="672" spans="1:21">
      <c r="A672" s="1">
        <v>2949</v>
      </c>
      <c r="B672" s="2">
        <v>757476</v>
      </c>
      <c r="C672" s="3"/>
      <c r="D672" s="4" t="s">
        <v>2012</v>
      </c>
      <c r="E672" s="5" t="s">
        <v>815</v>
      </c>
      <c r="F672" s="6">
        <v>44383</v>
      </c>
      <c r="G672" s="3" t="s">
        <v>117</v>
      </c>
      <c r="H672" s="3" t="s">
        <v>128</v>
      </c>
      <c r="I672" s="3" t="s">
        <v>150</v>
      </c>
      <c r="J672" s="3" t="s">
        <v>465</v>
      </c>
      <c r="K672" s="3" t="s">
        <v>134</v>
      </c>
      <c r="L672" s="3" t="s">
        <v>130</v>
      </c>
      <c r="M672" s="7">
        <v>44383.409074074072</v>
      </c>
      <c r="N672" s="3" t="s">
        <v>132</v>
      </c>
      <c r="O672" s="3" t="s">
        <v>64</v>
      </c>
      <c r="P672" s="3" t="s">
        <v>137</v>
      </c>
      <c r="Q672" s="3" t="s">
        <v>465</v>
      </c>
      <c r="R672" s="3"/>
      <c r="S672" t="s">
        <v>119</v>
      </c>
      <c r="T672" s="5" t="s">
        <v>121</v>
      </c>
      <c r="U672" s="5" t="s">
        <v>466</v>
      </c>
    </row>
    <row r="673" spans="1:21">
      <c r="A673" s="1">
        <v>3109</v>
      </c>
      <c r="B673" s="2">
        <v>725422</v>
      </c>
      <c r="C673" s="3"/>
      <c r="D673" s="4" t="s">
        <v>2013</v>
      </c>
      <c r="E673" s="5" t="s">
        <v>816</v>
      </c>
      <c r="F673" s="6">
        <v>44435</v>
      </c>
      <c r="G673" s="3" t="s">
        <v>117</v>
      </c>
      <c r="H673" s="3" t="s">
        <v>128</v>
      </c>
      <c r="I673" s="3" t="s">
        <v>150</v>
      </c>
      <c r="J673" s="3" t="s">
        <v>465</v>
      </c>
      <c r="K673" s="3" t="s">
        <v>134</v>
      </c>
      <c r="L673" s="3" t="s">
        <v>130</v>
      </c>
      <c r="M673" s="7">
        <v>44435.411782407406</v>
      </c>
      <c r="N673" s="3" t="s">
        <v>132</v>
      </c>
      <c r="O673" s="3" t="s">
        <v>64</v>
      </c>
      <c r="P673" s="3" t="s">
        <v>137</v>
      </c>
      <c r="Q673" s="3" t="s">
        <v>465</v>
      </c>
      <c r="R673" s="3"/>
      <c r="S673" t="s">
        <v>119</v>
      </c>
      <c r="T673" s="5" t="s">
        <v>121</v>
      </c>
      <c r="U673" s="5" t="s">
        <v>466</v>
      </c>
    </row>
    <row r="674" spans="1:21">
      <c r="A674" s="1">
        <v>3093</v>
      </c>
      <c r="B674" s="2">
        <v>1076256</v>
      </c>
      <c r="C674" s="3"/>
      <c r="D674" s="4" t="s">
        <v>2014</v>
      </c>
      <c r="E674" s="5" t="s">
        <v>817</v>
      </c>
      <c r="F674" s="6">
        <v>44426</v>
      </c>
      <c r="G674" s="3" t="s">
        <v>117</v>
      </c>
      <c r="H674" s="3" t="s">
        <v>128</v>
      </c>
      <c r="I674" s="3" t="s">
        <v>150</v>
      </c>
      <c r="J674" s="3" t="s">
        <v>173</v>
      </c>
      <c r="K674" s="3" t="s">
        <v>134</v>
      </c>
      <c r="L674" s="3" t="s">
        <v>130</v>
      </c>
      <c r="M674" s="7">
        <v>44426.811886574076</v>
      </c>
      <c r="N674" s="3" t="s">
        <v>132</v>
      </c>
      <c r="O674" s="3" t="s">
        <v>64</v>
      </c>
      <c r="P674" s="3" t="s">
        <v>137</v>
      </c>
      <c r="Q674" s="3" t="s">
        <v>173</v>
      </c>
      <c r="R674" s="3"/>
      <c r="S674" t="s">
        <v>119</v>
      </c>
      <c r="T674" s="5" t="s">
        <v>121</v>
      </c>
      <c r="U674" s="5" t="s">
        <v>174</v>
      </c>
    </row>
    <row r="675" spans="1:21">
      <c r="A675" s="1">
        <v>3301</v>
      </c>
      <c r="B675" s="2">
        <v>92514</v>
      </c>
      <c r="C675" s="3"/>
      <c r="D675" s="4" t="s">
        <v>2015</v>
      </c>
      <c r="E675" s="5" t="s">
        <v>818</v>
      </c>
      <c r="F675" s="6">
        <v>44536</v>
      </c>
      <c r="G675" s="3" t="s">
        <v>117</v>
      </c>
      <c r="H675" s="3" t="s">
        <v>128</v>
      </c>
      <c r="I675" s="3" t="s">
        <v>150</v>
      </c>
      <c r="J675" s="3" t="s">
        <v>173</v>
      </c>
      <c r="K675" s="3" t="s">
        <v>114</v>
      </c>
      <c r="L675" s="3" t="s">
        <v>118</v>
      </c>
      <c r="M675" s="7">
        <v>44536.464143518519</v>
      </c>
      <c r="N675" s="3" t="s">
        <v>132</v>
      </c>
      <c r="O675" s="3" t="s">
        <v>64</v>
      </c>
      <c r="P675" s="3" t="s">
        <v>137</v>
      </c>
      <c r="Q675" s="3" t="s">
        <v>173</v>
      </c>
      <c r="R675" s="3"/>
      <c r="S675" t="s">
        <v>119</v>
      </c>
      <c r="T675" s="5" t="s">
        <v>121</v>
      </c>
      <c r="U675" s="5" t="s">
        <v>174</v>
      </c>
    </row>
    <row r="676" spans="1:21">
      <c r="A676" s="1">
        <v>2950</v>
      </c>
      <c r="B676" s="2">
        <v>760221</v>
      </c>
      <c r="C676" s="3"/>
      <c r="D676" s="4" t="s">
        <v>2016</v>
      </c>
      <c r="E676" s="5" t="s">
        <v>819</v>
      </c>
      <c r="F676" s="6">
        <v>44383</v>
      </c>
      <c r="G676" s="3" t="s">
        <v>117</v>
      </c>
      <c r="H676" s="3" t="s">
        <v>128</v>
      </c>
      <c r="I676" s="3" t="s">
        <v>150</v>
      </c>
      <c r="J676" s="3" t="s">
        <v>191</v>
      </c>
      <c r="K676" s="3" t="s">
        <v>134</v>
      </c>
      <c r="L676" s="3" t="s">
        <v>130</v>
      </c>
      <c r="M676" s="7">
        <v>44383.409895833334</v>
      </c>
      <c r="N676" s="3" t="s">
        <v>132</v>
      </c>
      <c r="O676" s="3" t="s">
        <v>64</v>
      </c>
      <c r="P676" s="3" t="s">
        <v>137</v>
      </c>
      <c r="Q676" s="3" t="s">
        <v>191</v>
      </c>
      <c r="R676" s="3"/>
      <c r="S676" t="s">
        <v>119</v>
      </c>
      <c r="T676" s="5" t="s">
        <v>121</v>
      </c>
      <c r="U676" s="5" t="s">
        <v>192</v>
      </c>
    </row>
    <row r="677" spans="1:21">
      <c r="A677" s="1">
        <v>3094</v>
      </c>
      <c r="B677" s="2">
        <v>1908688</v>
      </c>
      <c r="C677" s="3"/>
      <c r="D677" s="4" t="s">
        <v>2017</v>
      </c>
      <c r="E677" s="5" t="s">
        <v>820</v>
      </c>
      <c r="F677" s="6">
        <v>44426</v>
      </c>
      <c r="G677" s="3" t="s">
        <v>117</v>
      </c>
      <c r="H677" s="3" t="s">
        <v>128</v>
      </c>
      <c r="I677" s="3" t="s">
        <v>150</v>
      </c>
      <c r="J677" s="3" t="s">
        <v>167</v>
      </c>
      <c r="K677" s="3" t="s">
        <v>134</v>
      </c>
      <c r="L677" s="3" t="s">
        <v>130</v>
      </c>
      <c r="M677" s="7">
        <v>44426.812650462962</v>
      </c>
      <c r="N677" s="3" t="s">
        <v>132</v>
      </c>
      <c r="O677" s="3" t="s">
        <v>64</v>
      </c>
      <c r="P677" s="3" t="s">
        <v>137</v>
      </c>
      <c r="Q677" s="3" t="s">
        <v>167</v>
      </c>
      <c r="R677" s="3"/>
      <c r="S677" t="s">
        <v>119</v>
      </c>
      <c r="T677" s="5" t="s">
        <v>121</v>
      </c>
      <c r="U677" s="5" t="s">
        <v>168</v>
      </c>
    </row>
    <row r="678" spans="1:21">
      <c r="A678" s="1">
        <v>3095</v>
      </c>
      <c r="B678" s="2">
        <v>1044959</v>
      </c>
      <c r="C678" s="3"/>
      <c r="D678" s="4" t="s">
        <v>2018</v>
      </c>
      <c r="E678" s="5" t="s">
        <v>821</v>
      </c>
      <c r="F678" s="6">
        <v>44426</v>
      </c>
      <c r="G678" s="3" t="s">
        <v>117</v>
      </c>
      <c r="H678" s="3" t="s">
        <v>128</v>
      </c>
      <c r="I678" s="3" t="s">
        <v>150</v>
      </c>
      <c r="J678" s="3" t="s">
        <v>170</v>
      </c>
      <c r="K678" s="3" t="s">
        <v>134</v>
      </c>
      <c r="L678" s="3" t="s">
        <v>130</v>
      </c>
      <c r="M678" s="7">
        <v>44426.812939814816</v>
      </c>
      <c r="N678" s="3" t="s">
        <v>132</v>
      </c>
      <c r="O678" s="3" t="s">
        <v>64</v>
      </c>
      <c r="P678" s="3" t="s">
        <v>137</v>
      </c>
      <c r="Q678" s="3" t="s">
        <v>170</v>
      </c>
      <c r="R678" s="3"/>
      <c r="S678" t="s">
        <v>119</v>
      </c>
      <c r="T678" s="5" t="s">
        <v>121</v>
      </c>
      <c r="U678" s="5" t="s">
        <v>171</v>
      </c>
    </row>
    <row r="679" spans="1:21">
      <c r="A679" s="1">
        <v>2951</v>
      </c>
      <c r="B679" s="2">
        <v>732786</v>
      </c>
      <c r="C679" s="3"/>
      <c r="D679" s="4" t="s">
        <v>2019</v>
      </c>
      <c r="E679" s="5" t="s">
        <v>822</v>
      </c>
      <c r="F679" s="6">
        <v>44383</v>
      </c>
      <c r="G679" s="3" t="s">
        <v>117</v>
      </c>
      <c r="H679" s="3" t="s">
        <v>128</v>
      </c>
      <c r="I679" s="3" t="s">
        <v>150</v>
      </c>
      <c r="J679" s="3" t="s">
        <v>212</v>
      </c>
      <c r="K679" s="3" t="s">
        <v>134</v>
      </c>
      <c r="L679" s="3" t="s">
        <v>130</v>
      </c>
      <c r="M679" s="7">
        <v>44383.410740740743</v>
      </c>
      <c r="N679" s="3" t="s">
        <v>132</v>
      </c>
      <c r="O679" s="3" t="s">
        <v>64</v>
      </c>
      <c r="P679" s="3" t="s">
        <v>137</v>
      </c>
      <c r="Q679" s="3" t="s">
        <v>212</v>
      </c>
      <c r="R679" s="3"/>
      <c r="S679" t="s">
        <v>119</v>
      </c>
      <c r="T679" s="5" t="s">
        <v>121</v>
      </c>
      <c r="U679" s="5" t="s">
        <v>213</v>
      </c>
    </row>
    <row r="680" spans="1:21">
      <c r="A680" s="1">
        <v>2952</v>
      </c>
      <c r="B680" s="2">
        <v>724839</v>
      </c>
      <c r="C680" s="3"/>
      <c r="D680" s="4" t="s">
        <v>2020</v>
      </c>
      <c r="E680" s="5" t="s">
        <v>823</v>
      </c>
      <c r="F680" s="6">
        <v>44383</v>
      </c>
      <c r="G680" s="3" t="s">
        <v>117</v>
      </c>
      <c r="H680" s="3" t="s">
        <v>128</v>
      </c>
      <c r="I680" s="3" t="s">
        <v>150</v>
      </c>
      <c r="J680" s="3" t="s">
        <v>200</v>
      </c>
      <c r="K680" s="3" t="s">
        <v>134</v>
      </c>
      <c r="L680" s="3" t="s">
        <v>130</v>
      </c>
      <c r="M680" s="7">
        <v>44383.411608796298</v>
      </c>
      <c r="N680" s="3" t="s">
        <v>132</v>
      </c>
      <c r="O680" s="3" t="s">
        <v>64</v>
      </c>
      <c r="P680" s="3" t="s">
        <v>137</v>
      </c>
      <c r="Q680" s="3" t="s">
        <v>200</v>
      </c>
      <c r="R680" s="3"/>
      <c r="S680" t="s">
        <v>119</v>
      </c>
      <c r="T680" s="5" t="s">
        <v>121</v>
      </c>
      <c r="U680" s="5" t="s">
        <v>201</v>
      </c>
    </row>
    <row r="681" spans="1:21">
      <c r="A681" s="1">
        <v>2953</v>
      </c>
      <c r="B681" s="2">
        <v>765300</v>
      </c>
      <c r="C681" s="3"/>
      <c r="D681" s="4" t="s">
        <v>2021</v>
      </c>
      <c r="E681" s="5" t="s">
        <v>824</v>
      </c>
      <c r="F681" s="6">
        <v>44383</v>
      </c>
      <c r="G681" s="3" t="s">
        <v>117</v>
      </c>
      <c r="H681" s="3" t="s">
        <v>128</v>
      </c>
      <c r="I681" s="3" t="s">
        <v>150</v>
      </c>
      <c r="J681" s="3" t="s">
        <v>155</v>
      </c>
      <c r="K681" s="3" t="s">
        <v>134</v>
      </c>
      <c r="L681" s="3" t="s">
        <v>130</v>
      </c>
      <c r="M681" s="7">
        <v>44383.412407407406</v>
      </c>
      <c r="N681" s="3" t="s">
        <v>132</v>
      </c>
      <c r="O681" s="3" t="s">
        <v>64</v>
      </c>
      <c r="P681" s="3" t="s">
        <v>137</v>
      </c>
      <c r="Q681" s="3" t="s">
        <v>155</v>
      </c>
      <c r="R681" s="3"/>
      <c r="S681" t="s">
        <v>119</v>
      </c>
      <c r="T681" s="5" t="s">
        <v>121</v>
      </c>
      <c r="U681" s="5" t="s">
        <v>156</v>
      </c>
    </row>
    <row r="682" spans="1:21">
      <c r="A682" s="1">
        <v>2956</v>
      </c>
      <c r="B682" s="2">
        <v>812758</v>
      </c>
      <c r="C682" s="3"/>
      <c r="D682" s="4" t="s">
        <v>2022</v>
      </c>
      <c r="E682" s="5" t="s">
        <v>825</v>
      </c>
      <c r="F682" s="6">
        <v>44383</v>
      </c>
      <c r="G682" s="3" t="s">
        <v>117</v>
      </c>
      <c r="H682" s="3" t="s">
        <v>128</v>
      </c>
      <c r="I682" s="3" t="s">
        <v>150</v>
      </c>
      <c r="J682" s="3" t="s">
        <v>185</v>
      </c>
      <c r="K682" s="3" t="s">
        <v>134</v>
      </c>
      <c r="L682" s="3" t="s">
        <v>130</v>
      </c>
      <c r="M682" s="7">
        <v>44383.413425925923</v>
      </c>
      <c r="N682" s="3" t="s">
        <v>132</v>
      </c>
      <c r="O682" s="3" t="s">
        <v>64</v>
      </c>
      <c r="P682" s="3" t="s">
        <v>137</v>
      </c>
      <c r="Q682" s="3" t="s">
        <v>185</v>
      </c>
      <c r="R682" s="3"/>
      <c r="S682" t="s">
        <v>119</v>
      </c>
      <c r="T682" s="5" t="s">
        <v>121</v>
      </c>
      <c r="U682" s="5" t="s">
        <v>186</v>
      </c>
    </row>
    <row r="683" spans="1:21">
      <c r="A683" s="1">
        <v>2957</v>
      </c>
      <c r="B683" s="2">
        <v>723081</v>
      </c>
      <c r="C683" s="3"/>
      <c r="D683" s="4" t="s">
        <v>2023</v>
      </c>
      <c r="E683" s="5" t="s">
        <v>826</v>
      </c>
      <c r="F683" s="6">
        <v>44383</v>
      </c>
      <c r="G683" s="3" t="s">
        <v>117</v>
      </c>
      <c r="H683" s="3" t="s">
        <v>128</v>
      </c>
      <c r="I683" s="3" t="s">
        <v>150</v>
      </c>
      <c r="J683" s="3" t="s">
        <v>203</v>
      </c>
      <c r="K683" s="3" t="s">
        <v>134</v>
      </c>
      <c r="L683" s="3" t="s">
        <v>130</v>
      </c>
      <c r="M683" s="7">
        <v>44383.414155092592</v>
      </c>
      <c r="N683" s="3" t="s">
        <v>132</v>
      </c>
      <c r="O683" s="3" t="s">
        <v>64</v>
      </c>
      <c r="P683" s="3" t="s">
        <v>137</v>
      </c>
      <c r="Q683" s="3" t="s">
        <v>203</v>
      </c>
      <c r="R683" s="3"/>
      <c r="S683" t="s">
        <v>119</v>
      </c>
      <c r="T683" s="5" t="s">
        <v>121</v>
      </c>
      <c r="U683" s="5" t="s">
        <v>204</v>
      </c>
    </row>
    <row r="684" spans="1:21">
      <c r="A684" s="1">
        <v>3086</v>
      </c>
      <c r="B684" s="2">
        <v>1120569</v>
      </c>
      <c r="C684" s="3"/>
      <c r="D684" s="4" t="s">
        <v>2024</v>
      </c>
      <c r="E684" s="5" t="s">
        <v>827</v>
      </c>
      <c r="F684" s="6">
        <v>44426</v>
      </c>
      <c r="G684" s="3" t="s">
        <v>117</v>
      </c>
      <c r="H684" s="3" t="s">
        <v>128</v>
      </c>
      <c r="I684" s="3" t="s">
        <v>150</v>
      </c>
      <c r="J684" s="3" t="s">
        <v>164</v>
      </c>
      <c r="K684" s="3" t="s">
        <v>134</v>
      </c>
      <c r="L684" s="3" t="s">
        <v>130</v>
      </c>
      <c r="M684" s="7">
        <v>44426.797407407408</v>
      </c>
      <c r="N684" s="3" t="s">
        <v>132</v>
      </c>
      <c r="O684" s="3" t="s">
        <v>64</v>
      </c>
      <c r="P684" s="3" t="s">
        <v>137</v>
      </c>
      <c r="Q684" s="3" t="s">
        <v>164</v>
      </c>
      <c r="R684" s="3"/>
      <c r="S684" t="s">
        <v>119</v>
      </c>
      <c r="T684" s="5" t="s">
        <v>121</v>
      </c>
      <c r="U684" s="5" t="s">
        <v>165</v>
      </c>
    </row>
    <row r="685" spans="1:21">
      <c r="A685" s="1">
        <v>2958</v>
      </c>
      <c r="B685" s="2">
        <v>772961</v>
      </c>
      <c r="C685" s="3"/>
      <c r="D685" s="4" t="s">
        <v>2025</v>
      </c>
      <c r="E685" s="5" t="s">
        <v>828</v>
      </c>
      <c r="F685" s="6">
        <v>44383</v>
      </c>
      <c r="G685" s="3" t="s">
        <v>117</v>
      </c>
      <c r="H685" s="3" t="s">
        <v>128</v>
      </c>
      <c r="I685" s="3" t="s">
        <v>150</v>
      </c>
      <c r="J685" s="3" t="s">
        <v>158</v>
      </c>
      <c r="K685" s="3" t="s">
        <v>134</v>
      </c>
      <c r="L685" s="3" t="s">
        <v>130</v>
      </c>
      <c r="M685" s="7">
        <v>44383.415000000001</v>
      </c>
      <c r="N685" s="3" t="s">
        <v>132</v>
      </c>
      <c r="O685" s="3" t="s">
        <v>64</v>
      </c>
      <c r="P685" s="3" t="s">
        <v>137</v>
      </c>
      <c r="Q685" s="3" t="s">
        <v>158</v>
      </c>
      <c r="R685" s="3"/>
      <c r="S685" t="s">
        <v>119</v>
      </c>
      <c r="T685" s="5" t="s">
        <v>121</v>
      </c>
      <c r="U685" s="5" t="s">
        <v>159</v>
      </c>
    </row>
    <row r="686" spans="1:21">
      <c r="A686" s="1">
        <v>1365</v>
      </c>
      <c r="B686" s="2">
        <v>5874051</v>
      </c>
      <c r="C686" s="3"/>
      <c r="D686" s="4" t="s">
        <v>2026</v>
      </c>
      <c r="E686" s="5" t="s">
        <v>829</v>
      </c>
      <c r="F686" s="6">
        <v>43752</v>
      </c>
      <c r="G686" s="3" t="s">
        <v>117</v>
      </c>
      <c r="H686" s="3" t="s">
        <v>128</v>
      </c>
      <c r="I686" s="3" t="s">
        <v>150</v>
      </c>
      <c r="J686" s="3" t="s">
        <v>197</v>
      </c>
      <c r="K686" s="3" t="s">
        <v>134</v>
      </c>
      <c r="L686" s="3" t="s">
        <v>130</v>
      </c>
      <c r="M686" s="7">
        <v>44370.33048611111</v>
      </c>
      <c r="N686" s="3" t="s">
        <v>138</v>
      </c>
      <c r="O686" s="3" t="s">
        <v>64</v>
      </c>
      <c r="P686" s="3" t="s">
        <v>137</v>
      </c>
      <c r="Q686" s="3" t="s">
        <v>197</v>
      </c>
      <c r="R686" s="3"/>
      <c r="S686" t="s">
        <v>119</v>
      </c>
      <c r="T686" s="5" t="s">
        <v>121</v>
      </c>
      <c r="U686" s="5" t="s">
        <v>198</v>
      </c>
    </row>
    <row r="687" spans="1:21">
      <c r="A687" s="1">
        <v>1477</v>
      </c>
      <c r="B687" s="2">
        <v>452998</v>
      </c>
      <c r="C687" s="3"/>
      <c r="D687" s="4" t="s">
        <v>2027</v>
      </c>
      <c r="E687" s="5" t="s">
        <v>830</v>
      </c>
      <c r="F687" s="6">
        <v>43833</v>
      </c>
      <c r="G687" s="3" t="s">
        <v>117</v>
      </c>
      <c r="H687" s="3" t="s">
        <v>128</v>
      </c>
      <c r="I687" s="3" t="s">
        <v>279</v>
      </c>
      <c r="J687" s="3" t="s">
        <v>197</v>
      </c>
      <c r="K687" s="3" t="s">
        <v>114</v>
      </c>
      <c r="L687" s="3" t="s">
        <v>118</v>
      </c>
      <c r="M687" s="7">
        <v>44370.331076388888</v>
      </c>
      <c r="N687" s="3" t="s">
        <v>138</v>
      </c>
      <c r="O687" s="3" t="s">
        <v>64</v>
      </c>
      <c r="P687" s="3" t="s">
        <v>137</v>
      </c>
      <c r="Q687" s="3" t="s">
        <v>197</v>
      </c>
      <c r="R687" s="3"/>
      <c r="S687" t="s">
        <v>119</v>
      </c>
      <c r="T687" s="5" t="s">
        <v>121</v>
      </c>
      <c r="U687" s="5" t="s">
        <v>198</v>
      </c>
    </row>
    <row r="688" spans="1:21">
      <c r="A688" s="1">
        <v>1478</v>
      </c>
      <c r="B688" s="2">
        <v>69188</v>
      </c>
      <c r="C688" s="3"/>
      <c r="D688" s="4" t="s">
        <v>2028</v>
      </c>
      <c r="E688" s="5" t="s">
        <v>831</v>
      </c>
      <c r="F688" s="6">
        <v>43833</v>
      </c>
      <c r="G688" s="3" t="s">
        <v>117</v>
      </c>
      <c r="H688" s="3" t="s">
        <v>128</v>
      </c>
      <c r="I688" s="3" t="s">
        <v>279</v>
      </c>
      <c r="J688" s="3" t="s">
        <v>197</v>
      </c>
      <c r="K688" s="3" t="s">
        <v>114</v>
      </c>
      <c r="L688" s="3" t="s">
        <v>118</v>
      </c>
      <c r="M688" s="7">
        <v>44370.330879629626</v>
      </c>
      <c r="N688" s="3" t="s">
        <v>138</v>
      </c>
      <c r="O688" s="3" t="s">
        <v>64</v>
      </c>
      <c r="P688" s="3" t="s">
        <v>137</v>
      </c>
      <c r="Q688" s="3" t="s">
        <v>197</v>
      </c>
      <c r="R688" s="3"/>
      <c r="S688" t="s">
        <v>119</v>
      </c>
      <c r="T688" s="5" t="s">
        <v>121</v>
      </c>
      <c r="U688" s="5" t="s">
        <v>198</v>
      </c>
    </row>
    <row r="689" spans="1:21">
      <c r="A689" s="1">
        <v>161</v>
      </c>
      <c r="B689" s="2">
        <v>899783</v>
      </c>
      <c r="C689" s="3"/>
      <c r="D689" s="4" t="s">
        <v>2029</v>
      </c>
      <c r="E689" s="5" t="s">
        <v>832</v>
      </c>
      <c r="F689" s="6">
        <v>43195</v>
      </c>
      <c r="G689" s="3" t="s">
        <v>117</v>
      </c>
      <c r="H689" s="3" t="s">
        <v>128</v>
      </c>
      <c r="I689" s="3" t="s">
        <v>150</v>
      </c>
      <c r="J689" s="3" t="s">
        <v>152</v>
      </c>
      <c r="K689" s="3" t="s">
        <v>114</v>
      </c>
      <c r="L689" s="3" t="s">
        <v>130</v>
      </c>
      <c r="M689" s="7">
        <v>44370.32303240741</v>
      </c>
      <c r="N689" s="3" t="s">
        <v>138</v>
      </c>
      <c r="O689" s="3" t="s">
        <v>64</v>
      </c>
      <c r="P689" s="3" t="s">
        <v>137</v>
      </c>
      <c r="Q689" s="3" t="s">
        <v>152</v>
      </c>
      <c r="R689" s="3"/>
      <c r="S689" t="s">
        <v>119</v>
      </c>
      <c r="T689" s="5" t="s">
        <v>121</v>
      </c>
      <c r="U689" s="5" t="s">
        <v>153</v>
      </c>
    </row>
    <row r="690" spans="1:21">
      <c r="A690" s="1">
        <v>3255</v>
      </c>
      <c r="B690" s="2">
        <v>87164</v>
      </c>
      <c r="C690" s="3"/>
      <c r="D690" s="4" t="s">
        <v>2030</v>
      </c>
      <c r="E690" s="5" t="s">
        <v>833</v>
      </c>
      <c r="F690" s="6">
        <v>44489</v>
      </c>
      <c r="G690" s="3" t="s">
        <v>117</v>
      </c>
      <c r="H690" s="3" t="s">
        <v>128</v>
      </c>
      <c r="I690" s="3" t="s">
        <v>551</v>
      </c>
      <c r="J690" s="3" t="s">
        <v>185</v>
      </c>
      <c r="K690" s="3" t="s">
        <v>114</v>
      </c>
      <c r="L690" s="3" t="s">
        <v>118</v>
      </c>
      <c r="M690" s="7">
        <v>44489.598530092589</v>
      </c>
      <c r="N690" s="3" t="s">
        <v>132</v>
      </c>
      <c r="O690" s="3" t="s">
        <v>64</v>
      </c>
      <c r="P690" s="3" t="s">
        <v>137</v>
      </c>
      <c r="Q690" s="3" t="s">
        <v>185</v>
      </c>
      <c r="R690" s="3"/>
      <c r="S690" t="s">
        <v>119</v>
      </c>
      <c r="T690" s="5" t="s">
        <v>121</v>
      </c>
      <c r="U690" s="5" t="s">
        <v>186</v>
      </c>
    </row>
    <row r="691" spans="1:21">
      <c r="A691" s="1">
        <v>1466</v>
      </c>
      <c r="B691" s="2">
        <v>473497</v>
      </c>
      <c r="C691" s="3"/>
      <c r="D691" s="4" t="s">
        <v>2031</v>
      </c>
      <c r="E691" s="5" t="s">
        <v>834</v>
      </c>
      <c r="F691" s="6">
        <v>43832</v>
      </c>
      <c r="G691" s="3" t="s">
        <v>117</v>
      </c>
      <c r="H691" s="3" t="s">
        <v>128</v>
      </c>
      <c r="I691" s="3" t="s">
        <v>279</v>
      </c>
      <c r="J691" s="3" t="s">
        <v>185</v>
      </c>
      <c r="K691" s="3" t="s">
        <v>114</v>
      </c>
      <c r="L691" s="3" t="s">
        <v>130</v>
      </c>
      <c r="M691" s="7">
        <v>44370.328287037039</v>
      </c>
      <c r="N691" s="3" t="s">
        <v>138</v>
      </c>
      <c r="O691" s="3" t="s">
        <v>64</v>
      </c>
      <c r="P691" s="3" t="s">
        <v>137</v>
      </c>
      <c r="Q691" s="3" t="s">
        <v>185</v>
      </c>
      <c r="R691" s="3"/>
      <c r="S691" t="s">
        <v>119</v>
      </c>
      <c r="T691" s="5" t="s">
        <v>121</v>
      </c>
      <c r="U691" s="5" t="s">
        <v>186</v>
      </c>
    </row>
    <row r="692" spans="1:21">
      <c r="A692" s="1">
        <v>1465</v>
      </c>
      <c r="B692" s="2">
        <v>72384</v>
      </c>
      <c r="C692" s="3"/>
      <c r="D692" s="4" t="s">
        <v>2032</v>
      </c>
      <c r="E692" s="5" t="s">
        <v>835</v>
      </c>
      <c r="F692" s="6">
        <v>43832</v>
      </c>
      <c r="G692" s="3" t="s">
        <v>117</v>
      </c>
      <c r="H692" s="3" t="s">
        <v>128</v>
      </c>
      <c r="I692" s="3" t="s">
        <v>279</v>
      </c>
      <c r="J692" s="3" t="s">
        <v>185</v>
      </c>
      <c r="K692" s="3" t="s">
        <v>134</v>
      </c>
      <c r="L692" s="3" t="s">
        <v>118</v>
      </c>
      <c r="M692" s="7">
        <v>44370.3283912037</v>
      </c>
      <c r="N692" s="3" t="s">
        <v>138</v>
      </c>
      <c r="O692" s="3" t="s">
        <v>64</v>
      </c>
      <c r="P692" s="3" t="s">
        <v>137</v>
      </c>
      <c r="Q692" s="3" t="s">
        <v>185</v>
      </c>
      <c r="R692" s="3"/>
      <c r="S692" t="s">
        <v>119</v>
      </c>
      <c r="T692" s="5" t="s">
        <v>121</v>
      </c>
      <c r="U692" s="5" t="s">
        <v>186</v>
      </c>
    </row>
    <row r="693" spans="1:21">
      <c r="A693" s="1">
        <v>3254</v>
      </c>
      <c r="B693" s="2">
        <v>576686</v>
      </c>
      <c r="C693" s="3"/>
      <c r="D693" s="4" t="s">
        <v>2033</v>
      </c>
      <c r="E693" s="5" t="s">
        <v>836</v>
      </c>
      <c r="F693" s="6">
        <v>44489</v>
      </c>
      <c r="G693" s="3" t="s">
        <v>117</v>
      </c>
      <c r="H693" s="3" t="s">
        <v>128</v>
      </c>
      <c r="I693" s="3" t="s">
        <v>279</v>
      </c>
      <c r="J693" s="3" t="s">
        <v>246</v>
      </c>
      <c r="K693" s="3" t="s">
        <v>114</v>
      </c>
      <c r="L693" s="3" t="s">
        <v>118</v>
      </c>
      <c r="M693" s="7">
        <v>44489.597685185188</v>
      </c>
      <c r="N693" s="3" t="s">
        <v>132</v>
      </c>
      <c r="O693" s="3" t="s">
        <v>64</v>
      </c>
      <c r="P693" s="3" t="s">
        <v>137</v>
      </c>
      <c r="Q693" s="3" t="s">
        <v>246</v>
      </c>
      <c r="R693" s="3"/>
      <c r="S693" t="s">
        <v>119</v>
      </c>
      <c r="T693" s="5" t="s">
        <v>121</v>
      </c>
      <c r="U693" s="5" t="s">
        <v>43</v>
      </c>
    </row>
    <row r="694" spans="1:21">
      <c r="A694" s="1">
        <v>2959</v>
      </c>
      <c r="B694" s="2">
        <v>780745</v>
      </c>
      <c r="C694" s="3"/>
      <c r="D694" s="4" t="s">
        <v>2034</v>
      </c>
      <c r="E694" s="5" t="s">
        <v>837</v>
      </c>
      <c r="F694" s="6">
        <v>44383</v>
      </c>
      <c r="G694" s="3" t="s">
        <v>117</v>
      </c>
      <c r="H694" s="3" t="s">
        <v>128</v>
      </c>
      <c r="I694" s="3" t="s">
        <v>150</v>
      </c>
      <c r="J694" s="3" t="s">
        <v>136</v>
      </c>
      <c r="K694" s="3" t="s">
        <v>134</v>
      </c>
      <c r="L694" s="3" t="s">
        <v>130</v>
      </c>
      <c r="M694" s="7">
        <v>44383.415925925925</v>
      </c>
      <c r="N694" s="3" t="s">
        <v>132</v>
      </c>
      <c r="O694" s="3" t="s">
        <v>64</v>
      </c>
      <c r="P694" s="3" t="s">
        <v>137</v>
      </c>
      <c r="Q694" s="3" t="s">
        <v>136</v>
      </c>
      <c r="R694" s="3"/>
      <c r="S694" t="s">
        <v>119</v>
      </c>
      <c r="T694" s="5" t="s">
        <v>121</v>
      </c>
      <c r="U694" s="5" t="s">
        <v>139</v>
      </c>
    </row>
    <row r="695" spans="1:21">
      <c r="A695" s="1">
        <v>3256</v>
      </c>
      <c r="B695" s="2">
        <v>87004</v>
      </c>
      <c r="C695" s="3"/>
      <c r="D695" s="4" t="s">
        <v>2035</v>
      </c>
      <c r="E695" s="5" t="s">
        <v>838</v>
      </c>
      <c r="F695" s="6">
        <v>44489</v>
      </c>
      <c r="G695" s="3" t="s">
        <v>117</v>
      </c>
      <c r="H695" s="3" t="s">
        <v>128</v>
      </c>
      <c r="I695" s="3" t="s">
        <v>279</v>
      </c>
      <c r="J695" s="3" t="s">
        <v>136</v>
      </c>
      <c r="K695" s="3" t="s">
        <v>114</v>
      </c>
      <c r="L695" s="3" t="s">
        <v>118</v>
      </c>
      <c r="M695" s="7">
        <v>44489.599988425929</v>
      </c>
      <c r="N695" s="3" t="s">
        <v>132</v>
      </c>
      <c r="O695" s="3" t="s">
        <v>64</v>
      </c>
      <c r="P695" s="3" t="s">
        <v>137</v>
      </c>
      <c r="Q695" s="3" t="s">
        <v>136</v>
      </c>
      <c r="R695" s="3"/>
      <c r="S695" t="s">
        <v>119</v>
      </c>
      <c r="T695" s="5" t="s">
        <v>121</v>
      </c>
      <c r="U695" s="5" t="s">
        <v>139</v>
      </c>
    </row>
    <row r="696" spans="1:21">
      <c r="A696" s="1">
        <v>2960</v>
      </c>
      <c r="B696" s="2">
        <v>746331</v>
      </c>
      <c r="C696" s="3"/>
      <c r="D696" s="4" t="s">
        <v>2036</v>
      </c>
      <c r="E696" s="5" t="s">
        <v>839</v>
      </c>
      <c r="F696" s="6">
        <v>44383</v>
      </c>
      <c r="G696" s="3" t="s">
        <v>117</v>
      </c>
      <c r="H696" s="3" t="s">
        <v>128</v>
      </c>
      <c r="I696" s="3" t="s">
        <v>150</v>
      </c>
      <c r="J696" s="3" t="s">
        <v>194</v>
      </c>
      <c r="K696" s="3" t="s">
        <v>134</v>
      </c>
      <c r="L696" s="3" t="s">
        <v>130</v>
      </c>
      <c r="M696" s="7">
        <v>44383.416712962964</v>
      </c>
      <c r="N696" s="3" t="s">
        <v>132</v>
      </c>
      <c r="O696" s="3" t="s">
        <v>64</v>
      </c>
      <c r="P696" s="3" t="s">
        <v>137</v>
      </c>
      <c r="Q696" s="3" t="s">
        <v>194</v>
      </c>
      <c r="R696" s="3"/>
      <c r="S696" t="s">
        <v>119</v>
      </c>
      <c r="T696" s="5" t="s">
        <v>121</v>
      </c>
      <c r="U696" s="5" t="s">
        <v>195</v>
      </c>
    </row>
    <row r="697" spans="1:21">
      <c r="A697" s="1">
        <v>2961</v>
      </c>
      <c r="B697" s="2">
        <v>718914</v>
      </c>
      <c r="C697" s="3"/>
      <c r="D697" s="4" t="s">
        <v>2037</v>
      </c>
      <c r="E697" s="5" t="s">
        <v>840</v>
      </c>
      <c r="F697" s="6">
        <v>44383</v>
      </c>
      <c r="G697" s="3" t="s">
        <v>117</v>
      </c>
      <c r="H697" s="3" t="s">
        <v>128</v>
      </c>
      <c r="I697" s="3" t="s">
        <v>150</v>
      </c>
      <c r="J697" s="3" t="s">
        <v>206</v>
      </c>
      <c r="K697" s="3" t="s">
        <v>134</v>
      </c>
      <c r="L697" s="3" t="s">
        <v>130</v>
      </c>
      <c r="M697" s="7">
        <v>44383.418599537035</v>
      </c>
      <c r="N697" s="3" t="s">
        <v>132</v>
      </c>
      <c r="O697" s="3" t="s">
        <v>64</v>
      </c>
      <c r="P697" s="3" t="s">
        <v>137</v>
      </c>
      <c r="Q697" s="3" t="s">
        <v>206</v>
      </c>
      <c r="R697" s="3"/>
      <c r="S697" t="s">
        <v>119</v>
      </c>
      <c r="T697" s="5" t="s">
        <v>121</v>
      </c>
      <c r="U697" s="5" t="s">
        <v>207</v>
      </c>
    </row>
    <row r="698" spans="1:21">
      <c r="A698" s="1">
        <v>3087</v>
      </c>
      <c r="B698" s="2">
        <v>1030857</v>
      </c>
      <c r="C698" s="3"/>
      <c r="D698" s="4" t="s">
        <v>2038</v>
      </c>
      <c r="E698" s="5" t="s">
        <v>841</v>
      </c>
      <c r="F698" s="6">
        <v>44426</v>
      </c>
      <c r="G698" s="3" t="s">
        <v>117</v>
      </c>
      <c r="H698" s="3" t="s">
        <v>128</v>
      </c>
      <c r="I698" s="3" t="s">
        <v>150</v>
      </c>
      <c r="J698" s="3" t="s">
        <v>179</v>
      </c>
      <c r="K698" s="3" t="s">
        <v>134</v>
      </c>
      <c r="L698" s="3" t="s">
        <v>130</v>
      </c>
      <c r="M698" s="7">
        <v>44426.809270833335</v>
      </c>
      <c r="N698" s="3" t="s">
        <v>132</v>
      </c>
      <c r="O698" s="3" t="s">
        <v>64</v>
      </c>
      <c r="P698" s="3" t="s">
        <v>137</v>
      </c>
      <c r="Q698" s="3" t="s">
        <v>179</v>
      </c>
      <c r="R698" s="3"/>
      <c r="S698" t="s">
        <v>119</v>
      </c>
      <c r="T698" s="5" t="s">
        <v>121</v>
      </c>
      <c r="U698" s="5" t="s">
        <v>180</v>
      </c>
    </row>
    <row r="699" spans="1:21">
      <c r="A699" s="1">
        <v>3088</v>
      </c>
      <c r="B699" s="2">
        <v>1054562</v>
      </c>
      <c r="C699" s="3"/>
      <c r="D699" s="4" t="s">
        <v>2039</v>
      </c>
      <c r="E699" s="5" t="s">
        <v>842</v>
      </c>
      <c r="F699" s="6">
        <v>44426</v>
      </c>
      <c r="G699" s="3" t="s">
        <v>117</v>
      </c>
      <c r="H699" s="3" t="s">
        <v>128</v>
      </c>
      <c r="I699" s="3" t="s">
        <v>150</v>
      </c>
      <c r="J699" s="3" t="s">
        <v>176</v>
      </c>
      <c r="K699" s="3" t="s">
        <v>134</v>
      </c>
      <c r="L699" s="3" t="s">
        <v>130</v>
      </c>
      <c r="M699" s="7">
        <v>44426.81009259259</v>
      </c>
      <c r="N699" s="3" t="s">
        <v>132</v>
      </c>
      <c r="O699" s="3" t="s">
        <v>64</v>
      </c>
      <c r="P699" s="3" t="s">
        <v>137</v>
      </c>
      <c r="Q699" s="3" t="s">
        <v>176</v>
      </c>
      <c r="R699" s="3"/>
      <c r="S699" t="s">
        <v>119</v>
      </c>
      <c r="T699" s="5" t="s">
        <v>121</v>
      </c>
      <c r="U699" s="5" t="s">
        <v>177</v>
      </c>
    </row>
    <row r="700" spans="1:21">
      <c r="A700" s="1">
        <v>3089</v>
      </c>
      <c r="B700" s="2">
        <v>1036784</v>
      </c>
      <c r="C700" s="3"/>
      <c r="D700" s="4" t="s">
        <v>2040</v>
      </c>
      <c r="E700" s="5" t="s">
        <v>843</v>
      </c>
      <c r="F700" s="6">
        <v>44426</v>
      </c>
      <c r="G700" s="3" t="s">
        <v>117</v>
      </c>
      <c r="H700" s="3" t="s">
        <v>128</v>
      </c>
      <c r="I700" s="3" t="s">
        <v>150</v>
      </c>
      <c r="J700" s="3" t="s">
        <v>182</v>
      </c>
      <c r="K700" s="3" t="s">
        <v>134</v>
      </c>
      <c r="L700" s="3" t="s">
        <v>130</v>
      </c>
      <c r="M700" s="7">
        <v>44426.810289351852</v>
      </c>
      <c r="N700" s="3" t="s">
        <v>132</v>
      </c>
      <c r="O700" s="3" t="s">
        <v>64</v>
      </c>
      <c r="P700" s="3" t="s">
        <v>137</v>
      </c>
      <c r="Q700" s="3" t="s">
        <v>182</v>
      </c>
      <c r="R700" s="3"/>
      <c r="S700" t="s">
        <v>119</v>
      </c>
      <c r="T700" s="5" t="s">
        <v>121</v>
      </c>
      <c r="U700" s="5" t="s">
        <v>183</v>
      </c>
    </row>
    <row r="701" spans="1:21">
      <c r="A701" s="1">
        <v>2963</v>
      </c>
      <c r="B701" s="2">
        <v>764945</v>
      </c>
      <c r="C701" s="3"/>
      <c r="D701" s="4" t="s">
        <v>2041</v>
      </c>
      <c r="E701" s="5" t="s">
        <v>844</v>
      </c>
      <c r="F701" s="6">
        <v>44383</v>
      </c>
      <c r="G701" s="3" t="s">
        <v>117</v>
      </c>
      <c r="H701" s="3" t="s">
        <v>128</v>
      </c>
      <c r="I701" s="3" t="s">
        <v>150</v>
      </c>
      <c r="J701" s="3" t="s">
        <v>218</v>
      </c>
      <c r="K701" s="3" t="s">
        <v>134</v>
      </c>
      <c r="L701" s="3" t="s">
        <v>130</v>
      </c>
      <c r="M701" s="7">
        <v>44383.420856481483</v>
      </c>
      <c r="N701" s="3" t="s">
        <v>132</v>
      </c>
      <c r="O701" s="3" t="s">
        <v>64</v>
      </c>
      <c r="P701" s="3" t="s">
        <v>137</v>
      </c>
      <c r="Q701" s="3" t="s">
        <v>218</v>
      </c>
      <c r="R701" s="3"/>
      <c r="S701" t="s">
        <v>119</v>
      </c>
      <c r="T701" s="5" t="s">
        <v>121</v>
      </c>
      <c r="U701" s="5" t="s">
        <v>219</v>
      </c>
    </row>
    <row r="702" spans="1:21">
      <c r="A702" s="1">
        <v>2962</v>
      </c>
      <c r="B702" s="2">
        <v>682014</v>
      </c>
      <c r="C702" s="3"/>
      <c r="D702" s="4" t="s">
        <v>2042</v>
      </c>
      <c r="E702" s="5" t="s">
        <v>845</v>
      </c>
      <c r="F702" s="6">
        <v>44383</v>
      </c>
      <c r="G702" s="3" t="s">
        <v>117</v>
      </c>
      <c r="H702" s="3" t="s">
        <v>128</v>
      </c>
      <c r="I702" s="3" t="s">
        <v>150</v>
      </c>
      <c r="J702" s="3" t="s">
        <v>218</v>
      </c>
      <c r="K702" s="3" t="s">
        <v>134</v>
      </c>
      <c r="L702" s="3" t="s">
        <v>130</v>
      </c>
      <c r="M702" s="7">
        <v>44383.420092592591</v>
      </c>
      <c r="N702" s="3" t="s">
        <v>132</v>
      </c>
      <c r="O702" s="3" t="s">
        <v>64</v>
      </c>
      <c r="P702" s="3" t="s">
        <v>137</v>
      </c>
      <c r="Q702" s="3" t="s">
        <v>218</v>
      </c>
      <c r="R702" s="3"/>
      <c r="S702" t="s">
        <v>119</v>
      </c>
      <c r="T702" s="5" t="s">
        <v>121</v>
      </c>
      <c r="U702" s="5" t="s">
        <v>219</v>
      </c>
    </row>
    <row r="703" spans="1:21">
      <c r="A703" s="1">
        <v>2964</v>
      </c>
      <c r="B703" s="2">
        <v>708494</v>
      </c>
      <c r="C703" s="3"/>
      <c r="D703" s="4" t="s">
        <v>2043</v>
      </c>
      <c r="E703" s="5" t="s">
        <v>846</v>
      </c>
      <c r="F703" s="6">
        <v>44383</v>
      </c>
      <c r="G703" s="3" t="s">
        <v>117</v>
      </c>
      <c r="H703" s="3" t="s">
        <v>128</v>
      </c>
      <c r="I703" s="3" t="s">
        <v>150</v>
      </c>
      <c r="J703" s="3" t="s">
        <v>209</v>
      </c>
      <c r="K703" s="3" t="s">
        <v>134</v>
      </c>
      <c r="L703" s="3" t="s">
        <v>130</v>
      </c>
      <c r="M703" s="7">
        <v>44383.421620370369</v>
      </c>
      <c r="N703" s="3" t="s">
        <v>132</v>
      </c>
      <c r="O703" s="3" t="s">
        <v>64</v>
      </c>
      <c r="P703" s="3" t="s">
        <v>137</v>
      </c>
      <c r="Q703" s="3" t="s">
        <v>209</v>
      </c>
      <c r="R703" s="3"/>
      <c r="S703" t="s">
        <v>119</v>
      </c>
      <c r="T703" s="5" t="s">
        <v>121</v>
      </c>
      <c r="U703" s="5" t="s">
        <v>210</v>
      </c>
    </row>
    <row r="704" spans="1:21">
      <c r="A704" s="1">
        <v>2518</v>
      </c>
      <c r="B704" s="2">
        <v>865373</v>
      </c>
      <c r="C704" s="3"/>
      <c r="D704" s="4" t="s">
        <v>2044</v>
      </c>
      <c r="E704" s="5" t="s">
        <v>847</v>
      </c>
      <c r="F704" s="6">
        <v>44264</v>
      </c>
      <c r="G704" s="3" t="s">
        <v>117</v>
      </c>
      <c r="H704" s="3" t="s">
        <v>128</v>
      </c>
      <c r="I704" s="3" t="s">
        <v>302</v>
      </c>
      <c r="J704" s="3" t="s">
        <v>240</v>
      </c>
      <c r="K704" s="3" t="s">
        <v>114</v>
      </c>
      <c r="L704" s="3" t="s">
        <v>118</v>
      </c>
      <c r="M704" s="7">
        <v>44264.669444444444</v>
      </c>
      <c r="N704" s="3" t="s">
        <v>132</v>
      </c>
      <c r="O704" s="3" t="s">
        <v>64</v>
      </c>
      <c r="P704" s="3" t="s">
        <v>241</v>
      </c>
      <c r="Q704" s="3" t="s">
        <v>240</v>
      </c>
      <c r="R704" s="3"/>
      <c r="S704" t="s">
        <v>119</v>
      </c>
      <c r="T704" s="5" t="s">
        <v>121</v>
      </c>
      <c r="U704" s="5" t="s">
        <v>36</v>
      </c>
    </row>
    <row r="705" spans="1:21">
      <c r="A705" s="1">
        <v>2040</v>
      </c>
      <c r="B705" s="2">
        <v>22391829</v>
      </c>
      <c r="C705" s="3"/>
      <c r="D705" s="4" t="s">
        <v>2045</v>
      </c>
      <c r="E705" s="5" t="s">
        <v>705</v>
      </c>
      <c r="F705" s="6">
        <v>44061</v>
      </c>
      <c r="G705" s="3" t="s">
        <v>117</v>
      </c>
      <c r="H705" s="3" t="s">
        <v>128</v>
      </c>
      <c r="I705" s="3" t="s">
        <v>150</v>
      </c>
      <c r="J705" s="3" t="s">
        <v>706</v>
      </c>
      <c r="K705" s="3" t="s">
        <v>134</v>
      </c>
      <c r="L705" s="3" t="s">
        <v>130</v>
      </c>
      <c r="M705" s="7">
        <v>44370.345717592594</v>
      </c>
      <c r="N705" s="3" t="s">
        <v>138</v>
      </c>
      <c r="O705" s="3" t="s">
        <v>64</v>
      </c>
      <c r="P705" s="3" t="s">
        <v>241</v>
      </c>
      <c r="Q705" s="3" t="s">
        <v>706</v>
      </c>
      <c r="R705" s="3"/>
      <c r="S705" t="s">
        <v>119</v>
      </c>
      <c r="T705" s="5" t="s">
        <v>121</v>
      </c>
      <c r="U705" s="5" t="s">
        <v>707</v>
      </c>
    </row>
    <row r="706" spans="1:21">
      <c r="A706" s="1">
        <v>2339</v>
      </c>
      <c r="B706" s="2">
        <v>435621</v>
      </c>
      <c r="C706" s="3"/>
      <c r="D706" s="4" t="s">
        <v>2046</v>
      </c>
      <c r="E706" s="5" t="s">
        <v>848</v>
      </c>
      <c r="F706" s="6">
        <v>44224</v>
      </c>
      <c r="G706" s="3" t="s">
        <v>117</v>
      </c>
      <c r="H706" s="3" t="s">
        <v>128</v>
      </c>
      <c r="I706" s="3" t="s">
        <v>771</v>
      </c>
      <c r="J706" s="3" t="s">
        <v>706</v>
      </c>
      <c r="K706" s="3" t="s">
        <v>134</v>
      </c>
      <c r="L706" s="3" t="s">
        <v>130</v>
      </c>
      <c r="M706" s="7">
        <v>44370.345856481479</v>
      </c>
      <c r="N706" s="3" t="s">
        <v>138</v>
      </c>
      <c r="O706" s="3" t="s">
        <v>64</v>
      </c>
      <c r="P706" s="3" t="s">
        <v>241</v>
      </c>
      <c r="Q706" s="3" t="s">
        <v>706</v>
      </c>
      <c r="R706" s="3"/>
      <c r="S706" t="s">
        <v>119</v>
      </c>
      <c r="T706" s="5" t="s">
        <v>121</v>
      </c>
      <c r="U706" s="5" t="s">
        <v>707</v>
      </c>
    </row>
    <row r="707" spans="1:21">
      <c r="A707" s="1">
        <v>2501</v>
      </c>
      <c r="B707" s="2">
        <v>98352</v>
      </c>
      <c r="C707" s="3"/>
      <c r="D707" s="4" t="s">
        <v>2047</v>
      </c>
      <c r="E707" s="5" t="s">
        <v>849</v>
      </c>
      <c r="F707" s="6">
        <v>44264</v>
      </c>
      <c r="G707" s="3" t="s">
        <v>117</v>
      </c>
      <c r="H707" s="3" t="s">
        <v>128</v>
      </c>
      <c r="I707" s="3" t="s">
        <v>302</v>
      </c>
      <c r="J707" s="3" t="s">
        <v>706</v>
      </c>
      <c r="K707" s="3" t="s">
        <v>134</v>
      </c>
      <c r="L707" s="3" t="s">
        <v>130</v>
      </c>
      <c r="M707" s="7">
        <v>44370.345972222225</v>
      </c>
      <c r="N707" s="3" t="s">
        <v>138</v>
      </c>
      <c r="O707" s="3" t="s">
        <v>64</v>
      </c>
      <c r="P707" s="3" t="s">
        <v>241</v>
      </c>
      <c r="Q707" s="3" t="s">
        <v>706</v>
      </c>
      <c r="R707" s="3"/>
      <c r="S707" t="s">
        <v>119</v>
      </c>
      <c r="T707" s="5" t="s">
        <v>121</v>
      </c>
      <c r="U707" s="5" t="s">
        <v>707</v>
      </c>
    </row>
    <row r="708" spans="1:21">
      <c r="A708" s="1">
        <v>2340</v>
      </c>
      <c r="B708" s="2">
        <v>444040</v>
      </c>
      <c r="C708" s="3"/>
      <c r="D708" s="4" t="s">
        <v>2048</v>
      </c>
      <c r="E708" s="5" t="s">
        <v>850</v>
      </c>
      <c r="F708" s="6">
        <v>44225</v>
      </c>
      <c r="G708" s="3" t="s">
        <v>117</v>
      </c>
      <c r="H708" s="3" t="s">
        <v>128</v>
      </c>
      <c r="I708" s="3" t="s">
        <v>771</v>
      </c>
      <c r="J708" s="3" t="s">
        <v>710</v>
      </c>
      <c r="K708" s="3" t="s">
        <v>134</v>
      </c>
      <c r="L708" s="3" t="s">
        <v>130</v>
      </c>
      <c r="M708" s="7">
        <v>44249.583564814813</v>
      </c>
      <c r="N708" s="3" t="s">
        <v>23</v>
      </c>
      <c r="O708" s="3" t="s">
        <v>64</v>
      </c>
      <c r="P708" s="3" t="s">
        <v>241</v>
      </c>
      <c r="Q708" s="3" t="s">
        <v>710</v>
      </c>
      <c r="R708" s="3"/>
      <c r="S708" t="s">
        <v>119</v>
      </c>
      <c r="T708" s="5" t="s">
        <v>121</v>
      </c>
      <c r="U708" s="5" t="s">
        <v>711</v>
      </c>
    </row>
    <row r="709" spans="1:21">
      <c r="A709" s="1">
        <v>2341</v>
      </c>
      <c r="B709" s="2">
        <v>425220</v>
      </c>
      <c r="C709" s="3"/>
      <c r="D709" s="4" t="s">
        <v>2049</v>
      </c>
      <c r="E709" s="5" t="s">
        <v>851</v>
      </c>
      <c r="F709" s="6">
        <v>44225</v>
      </c>
      <c r="G709" s="3" t="s">
        <v>117</v>
      </c>
      <c r="H709" s="3" t="s">
        <v>128</v>
      </c>
      <c r="I709" s="3" t="s">
        <v>771</v>
      </c>
      <c r="J709" s="3" t="s">
        <v>713</v>
      </c>
      <c r="K709" s="3" t="s">
        <v>134</v>
      </c>
      <c r="L709" s="3" t="s">
        <v>130</v>
      </c>
      <c r="M709" s="7">
        <v>44370.347696759258</v>
      </c>
      <c r="N709" s="3" t="s">
        <v>138</v>
      </c>
      <c r="O709" s="3" t="s">
        <v>64</v>
      </c>
      <c r="P709" s="3" t="s">
        <v>241</v>
      </c>
      <c r="Q709" s="3" t="s">
        <v>713</v>
      </c>
      <c r="R709" s="3"/>
      <c r="S709" t="s">
        <v>119</v>
      </c>
      <c r="T709" s="5" t="s">
        <v>121</v>
      </c>
      <c r="U709" s="5" t="s">
        <v>714</v>
      </c>
    </row>
    <row r="710" spans="1:21">
      <c r="A710" s="1">
        <v>2502</v>
      </c>
      <c r="B710" s="2">
        <v>98049</v>
      </c>
      <c r="C710" s="3"/>
      <c r="D710" s="4" t="s">
        <v>2050</v>
      </c>
      <c r="E710" s="5" t="s">
        <v>852</v>
      </c>
      <c r="F710" s="6">
        <v>44264</v>
      </c>
      <c r="G710" s="3" t="s">
        <v>117</v>
      </c>
      <c r="H710" s="3" t="s">
        <v>128</v>
      </c>
      <c r="I710" s="3" t="s">
        <v>302</v>
      </c>
      <c r="J710" s="3" t="s">
        <v>710</v>
      </c>
      <c r="K710" s="3" t="s">
        <v>134</v>
      </c>
      <c r="L710" s="3" t="s">
        <v>130</v>
      </c>
      <c r="M710" s="7">
        <v>44370.347326388888</v>
      </c>
      <c r="N710" s="3" t="s">
        <v>138</v>
      </c>
      <c r="O710" s="3" t="s">
        <v>64</v>
      </c>
      <c r="P710" s="3" t="s">
        <v>241</v>
      </c>
      <c r="Q710" s="3" t="s">
        <v>710</v>
      </c>
      <c r="R710" s="3"/>
      <c r="S710" t="s">
        <v>119</v>
      </c>
      <c r="T710" s="5" t="s">
        <v>121</v>
      </c>
      <c r="U710" s="5" t="s">
        <v>711</v>
      </c>
    </row>
    <row r="711" spans="1:21">
      <c r="A711" s="1">
        <v>2516</v>
      </c>
      <c r="B711" s="2">
        <v>100433</v>
      </c>
      <c r="C711" s="3"/>
      <c r="D711" s="4" t="s">
        <v>2051</v>
      </c>
      <c r="E711" s="5" t="s">
        <v>853</v>
      </c>
      <c r="F711" s="6">
        <v>44264</v>
      </c>
      <c r="G711" s="3" t="s">
        <v>117</v>
      </c>
      <c r="H711" s="3" t="s">
        <v>128</v>
      </c>
      <c r="I711" s="3" t="s">
        <v>302</v>
      </c>
      <c r="J711" s="3" t="s">
        <v>735</v>
      </c>
      <c r="K711" s="3" t="s">
        <v>134</v>
      </c>
      <c r="L711" s="3" t="s">
        <v>130</v>
      </c>
      <c r="M711" s="7">
        <v>44264.653784722221</v>
      </c>
      <c r="N711" s="3" t="s">
        <v>132</v>
      </c>
      <c r="O711" s="3" t="s">
        <v>64</v>
      </c>
      <c r="P711" s="3" t="s">
        <v>241</v>
      </c>
      <c r="Q711" s="3" t="s">
        <v>735</v>
      </c>
      <c r="R711" s="3"/>
      <c r="S711" t="s">
        <v>119</v>
      </c>
      <c r="T711" s="5" t="s">
        <v>121</v>
      </c>
      <c r="U711" s="5" t="s">
        <v>736</v>
      </c>
    </row>
    <row r="712" spans="1:21">
      <c r="A712" s="1">
        <v>2510</v>
      </c>
      <c r="B712" s="2">
        <v>101122</v>
      </c>
      <c r="C712" s="3"/>
      <c r="D712" s="4" t="s">
        <v>2052</v>
      </c>
      <c r="E712" s="5" t="s">
        <v>854</v>
      </c>
      <c r="F712" s="6">
        <v>44264</v>
      </c>
      <c r="G712" s="3" t="s">
        <v>117</v>
      </c>
      <c r="H712" s="3" t="s">
        <v>128</v>
      </c>
      <c r="I712" s="3" t="s">
        <v>302</v>
      </c>
      <c r="J712" s="3" t="s">
        <v>742</v>
      </c>
      <c r="K712" s="3" t="s">
        <v>134</v>
      </c>
      <c r="L712" s="3" t="s">
        <v>130</v>
      </c>
      <c r="M712" s="7">
        <v>44264.6484837963</v>
      </c>
      <c r="N712" s="3" t="s">
        <v>132</v>
      </c>
      <c r="O712" s="3" t="s">
        <v>64</v>
      </c>
      <c r="P712" s="3" t="s">
        <v>241</v>
      </c>
      <c r="Q712" s="3" t="s">
        <v>742</v>
      </c>
      <c r="R712" s="3"/>
      <c r="S712" t="s">
        <v>119</v>
      </c>
      <c r="T712" s="5" t="s">
        <v>121</v>
      </c>
      <c r="U712" s="5" t="s">
        <v>743</v>
      </c>
    </row>
    <row r="713" spans="1:21">
      <c r="A713" s="1">
        <v>2503</v>
      </c>
      <c r="B713" s="2">
        <v>162940</v>
      </c>
      <c r="C713" s="3"/>
      <c r="D713" s="4" t="s">
        <v>2053</v>
      </c>
      <c r="E713" s="5" t="s">
        <v>855</v>
      </c>
      <c r="F713" s="6">
        <v>44264</v>
      </c>
      <c r="G713" s="3" t="s">
        <v>117</v>
      </c>
      <c r="H713" s="3" t="s">
        <v>128</v>
      </c>
      <c r="I713" s="3" t="s">
        <v>302</v>
      </c>
      <c r="J713" s="3" t="s">
        <v>713</v>
      </c>
      <c r="K713" s="3" t="s">
        <v>134</v>
      </c>
      <c r="L713" s="3" t="s">
        <v>130</v>
      </c>
      <c r="M713" s="7">
        <v>44370.347812499997</v>
      </c>
      <c r="N713" s="3" t="s">
        <v>138</v>
      </c>
      <c r="O713" s="3" t="s">
        <v>64</v>
      </c>
      <c r="P713" s="3" t="s">
        <v>241</v>
      </c>
      <c r="Q713" s="3" t="s">
        <v>713</v>
      </c>
      <c r="R713" s="3"/>
      <c r="S713" t="s">
        <v>119</v>
      </c>
      <c r="T713" s="5" t="s">
        <v>121</v>
      </c>
      <c r="U713" s="5" t="s">
        <v>714</v>
      </c>
    </row>
    <row r="714" spans="1:21">
      <c r="A714" s="1">
        <v>2506</v>
      </c>
      <c r="B714" s="2">
        <v>101845</v>
      </c>
      <c r="C714" s="3"/>
      <c r="D714" s="4" t="s">
        <v>2054</v>
      </c>
      <c r="E714" s="5" t="s">
        <v>856</v>
      </c>
      <c r="F714" s="6">
        <v>44264</v>
      </c>
      <c r="G714" s="3" t="s">
        <v>117</v>
      </c>
      <c r="H714" s="3" t="s">
        <v>128</v>
      </c>
      <c r="I714" s="3" t="s">
        <v>302</v>
      </c>
      <c r="J714" s="3" t="s">
        <v>748</v>
      </c>
      <c r="K714" s="3" t="s">
        <v>134</v>
      </c>
      <c r="L714" s="3" t="s">
        <v>130</v>
      </c>
      <c r="M714" s="7">
        <v>44266.431261574071</v>
      </c>
      <c r="N714" s="3" t="s">
        <v>132</v>
      </c>
      <c r="O714" s="3" t="s">
        <v>64</v>
      </c>
      <c r="P714" s="3" t="s">
        <v>241</v>
      </c>
      <c r="Q714" s="3" t="s">
        <v>748</v>
      </c>
      <c r="R714" s="3"/>
      <c r="S714" t="s">
        <v>119</v>
      </c>
      <c r="T714" s="5" t="s">
        <v>121</v>
      </c>
      <c r="U714" s="5" t="s">
        <v>749</v>
      </c>
    </row>
    <row r="715" spans="1:21">
      <c r="A715" s="1">
        <v>2515</v>
      </c>
      <c r="B715" s="2">
        <v>165969</v>
      </c>
      <c r="C715" s="3"/>
      <c r="D715" s="4" t="s">
        <v>2055</v>
      </c>
      <c r="E715" s="5" t="s">
        <v>857</v>
      </c>
      <c r="F715" s="6">
        <v>44264</v>
      </c>
      <c r="G715" s="3" t="s">
        <v>117</v>
      </c>
      <c r="H715" s="3" t="s">
        <v>128</v>
      </c>
      <c r="I715" s="3" t="s">
        <v>302</v>
      </c>
      <c r="J715" s="3" t="s">
        <v>759</v>
      </c>
      <c r="K715" s="3" t="s">
        <v>134</v>
      </c>
      <c r="L715" s="3" t="s">
        <v>130</v>
      </c>
      <c r="M715" s="7">
        <v>44264.652777777781</v>
      </c>
      <c r="N715" s="3" t="s">
        <v>132</v>
      </c>
      <c r="O715" s="3" t="s">
        <v>64</v>
      </c>
      <c r="P715" s="3" t="s">
        <v>241</v>
      </c>
      <c r="Q715" s="3" t="s">
        <v>759</v>
      </c>
      <c r="R715" s="3"/>
      <c r="S715" t="s">
        <v>119</v>
      </c>
      <c r="T715" s="5" t="s">
        <v>121</v>
      </c>
      <c r="U715" s="5" t="s">
        <v>760</v>
      </c>
    </row>
    <row r="716" spans="1:21">
      <c r="A716" s="1">
        <v>2348</v>
      </c>
      <c r="B716" s="2">
        <v>439163</v>
      </c>
      <c r="C716" s="3"/>
      <c r="D716" s="4" t="s">
        <v>2056</v>
      </c>
      <c r="E716" s="5" t="s">
        <v>858</v>
      </c>
      <c r="F716" s="6">
        <v>44225</v>
      </c>
      <c r="G716" s="3" t="s">
        <v>117</v>
      </c>
      <c r="H716" s="3" t="s">
        <v>128</v>
      </c>
      <c r="I716" s="3" t="s">
        <v>771</v>
      </c>
      <c r="J716" s="3" t="s">
        <v>716</v>
      </c>
      <c r="K716" s="3" t="s">
        <v>134</v>
      </c>
      <c r="L716" s="3" t="s">
        <v>130</v>
      </c>
      <c r="M716" s="7">
        <v>44369.076736111114</v>
      </c>
      <c r="N716" s="3" t="s">
        <v>138</v>
      </c>
      <c r="O716" s="3" t="s">
        <v>64</v>
      </c>
      <c r="P716" s="3" t="s">
        <v>241</v>
      </c>
      <c r="Q716" s="3" t="s">
        <v>716</v>
      </c>
      <c r="R716" s="3"/>
      <c r="S716" t="s">
        <v>119</v>
      </c>
      <c r="T716" s="5" t="s">
        <v>121</v>
      </c>
      <c r="U716" s="5" t="s">
        <v>717</v>
      </c>
    </row>
    <row r="717" spans="1:21">
      <c r="A717" s="1">
        <v>2349</v>
      </c>
      <c r="B717" s="2">
        <v>443462</v>
      </c>
      <c r="C717" s="3"/>
      <c r="D717" s="4" t="s">
        <v>2057</v>
      </c>
      <c r="E717" s="5" t="s">
        <v>859</v>
      </c>
      <c r="F717" s="6">
        <v>44225</v>
      </c>
      <c r="G717" s="3" t="s">
        <v>117</v>
      </c>
      <c r="H717" s="3" t="s">
        <v>128</v>
      </c>
      <c r="I717" s="3" t="s">
        <v>771</v>
      </c>
      <c r="J717" s="3" t="s">
        <v>719</v>
      </c>
      <c r="K717" s="3" t="s">
        <v>134</v>
      </c>
      <c r="L717" s="3" t="s">
        <v>130</v>
      </c>
      <c r="M717" s="7">
        <v>44370.339826388888</v>
      </c>
      <c r="N717" s="3" t="s">
        <v>138</v>
      </c>
      <c r="O717" s="3" t="s">
        <v>64</v>
      </c>
      <c r="P717" s="3" t="s">
        <v>241</v>
      </c>
      <c r="Q717" s="3" t="s">
        <v>719</v>
      </c>
      <c r="R717" s="3"/>
      <c r="S717" t="s">
        <v>119</v>
      </c>
      <c r="T717" s="5" t="s">
        <v>121</v>
      </c>
      <c r="U717" s="5" t="s">
        <v>720</v>
      </c>
    </row>
    <row r="718" spans="1:21">
      <c r="A718" s="1">
        <v>2342</v>
      </c>
      <c r="B718" s="2">
        <v>457522</v>
      </c>
      <c r="C718" s="3"/>
      <c r="D718" s="4" t="s">
        <v>2058</v>
      </c>
      <c r="E718" s="5" t="s">
        <v>860</v>
      </c>
      <c r="F718" s="6">
        <v>44225</v>
      </c>
      <c r="G718" s="3" t="s">
        <v>117</v>
      </c>
      <c r="H718" s="3" t="s">
        <v>128</v>
      </c>
      <c r="I718" s="3" t="s">
        <v>771</v>
      </c>
      <c r="J718" s="3" t="s">
        <v>748</v>
      </c>
      <c r="K718" s="3" t="s">
        <v>134</v>
      </c>
      <c r="L718" s="3" t="s">
        <v>130</v>
      </c>
      <c r="M718" s="7">
        <v>44266.431550925925</v>
      </c>
      <c r="N718" s="3" t="s">
        <v>132</v>
      </c>
      <c r="O718" s="3" t="s">
        <v>64</v>
      </c>
      <c r="P718" s="3" t="s">
        <v>241</v>
      </c>
      <c r="Q718" s="3" t="s">
        <v>748</v>
      </c>
      <c r="R718" s="3"/>
      <c r="S718" t="s">
        <v>119</v>
      </c>
      <c r="T718" s="5" t="s">
        <v>121</v>
      </c>
      <c r="U718" s="5" t="s">
        <v>749</v>
      </c>
    </row>
    <row r="719" spans="1:21">
      <c r="A719" s="1">
        <v>2347</v>
      </c>
      <c r="B719" s="2">
        <v>369615</v>
      </c>
      <c r="C719" s="3"/>
      <c r="D719" s="4" t="s">
        <v>2059</v>
      </c>
      <c r="E719" s="5" t="s">
        <v>861</v>
      </c>
      <c r="F719" s="6">
        <v>44225</v>
      </c>
      <c r="G719" s="3" t="s">
        <v>117</v>
      </c>
      <c r="H719" s="3" t="s">
        <v>128</v>
      </c>
      <c r="I719" s="3" t="s">
        <v>238</v>
      </c>
      <c r="J719" s="3" t="s">
        <v>240</v>
      </c>
      <c r="K719" s="3" t="s">
        <v>114</v>
      </c>
      <c r="L719" s="3" t="s">
        <v>130</v>
      </c>
      <c r="M719" s="7">
        <v>44266.416655092595</v>
      </c>
      <c r="N719" s="3" t="s">
        <v>132</v>
      </c>
      <c r="O719" s="3" t="s">
        <v>64</v>
      </c>
      <c r="P719" s="3" t="s">
        <v>241</v>
      </c>
      <c r="Q719" s="3" t="s">
        <v>240</v>
      </c>
      <c r="R719" s="3"/>
      <c r="S719" t="s">
        <v>119</v>
      </c>
      <c r="T719" s="5" t="s">
        <v>121</v>
      </c>
      <c r="U719" s="5" t="s">
        <v>36</v>
      </c>
    </row>
    <row r="720" spans="1:21">
      <c r="A720" s="1">
        <v>2507</v>
      </c>
      <c r="B720" s="2">
        <v>102299</v>
      </c>
      <c r="C720" s="3"/>
      <c r="D720" s="4" t="s">
        <v>2060</v>
      </c>
      <c r="E720" s="5" t="s">
        <v>862</v>
      </c>
      <c r="F720" s="6">
        <v>44264</v>
      </c>
      <c r="G720" s="3" t="s">
        <v>117</v>
      </c>
      <c r="H720" s="3" t="s">
        <v>128</v>
      </c>
      <c r="I720" s="3" t="s">
        <v>302</v>
      </c>
      <c r="J720" s="3" t="s">
        <v>723</v>
      </c>
      <c r="K720" s="3" t="s">
        <v>134</v>
      </c>
      <c r="L720" s="3" t="s">
        <v>130</v>
      </c>
      <c r="M720" s="7">
        <v>44264.646365740744</v>
      </c>
      <c r="N720" s="3" t="s">
        <v>132</v>
      </c>
      <c r="O720" s="3" t="s">
        <v>64</v>
      </c>
      <c r="P720" s="3" t="s">
        <v>241</v>
      </c>
      <c r="Q720" s="3" t="s">
        <v>723</v>
      </c>
      <c r="R720" s="3"/>
      <c r="S720" t="s">
        <v>119</v>
      </c>
      <c r="T720" s="5" t="s">
        <v>121</v>
      </c>
      <c r="U720" s="5" t="s">
        <v>724</v>
      </c>
    </row>
    <row r="721" spans="1:21">
      <c r="A721" s="1">
        <v>2350</v>
      </c>
      <c r="B721" s="2">
        <v>477969</v>
      </c>
      <c r="C721" s="3"/>
      <c r="D721" s="4" t="s">
        <v>2061</v>
      </c>
      <c r="E721" s="5" t="s">
        <v>863</v>
      </c>
      <c r="F721" s="6">
        <v>44225</v>
      </c>
      <c r="G721" s="3" t="s">
        <v>117</v>
      </c>
      <c r="H721" s="3" t="s">
        <v>128</v>
      </c>
      <c r="I721" s="3" t="s">
        <v>771</v>
      </c>
      <c r="J721" s="3" t="s">
        <v>751</v>
      </c>
      <c r="K721" s="3" t="s">
        <v>134</v>
      </c>
      <c r="L721" s="3" t="s">
        <v>130</v>
      </c>
      <c r="M721" s="7">
        <v>44370.339016203703</v>
      </c>
      <c r="N721" s="3" t="s">
        <v>138</v>
      </c>
      <c r="O721" s="3" t="s">
        <v>64</v>
      </c>
      <c r="P721" s="3" t="s">
        <v>241</v>
      </c>
      <c r="Q721" s="3" t="s">
        <v>751</v>
      </c>
      <c r="R721" s="3"/>
      <c r="S721" t="s">
        <v>119</v>
      </c>
      <c r="T721" s="5" t="s">
        <v>121</v>
      </c>
      <c r="U721" s="5" t="s">
        <v>752</v>
      </c>
    </row>
    <row r="722" spans="1:21">
      <c r="A722" s="1">
        <v>2493</v>
      </c>
      <c r="B722" s="2">
        <v>552372</v>
      </c>
      <c r="C722" s="3"/>
      <c r="D722" s="4" t="s">
        <v>2062</v>
      </c>
      <c r="E722" s="5" t="s">
        <v>864</v>
      </c>
      <c r="F722" s="6">
        <v>44264</v>
      </c>
      <c r="G722" s="3" t="s">
        <v>117</v>
      </c>
      <c r="H722" s="3" t="s">
        <v>128</v>
      </c>
      <c r="I722" s="3" t="s">
        <v>279</v>
      </c>
      <c r="J722" s="3" t="s">
        <v>240</v>
      </c>
      <c r="K722" s="3" t="s">
        <v>134</v>
      </c>
      <c r="L722" s="3" t="s">
        <v>130</v>
      </c>
      <c r="M722" s="7">
        <v>44266.416851851849</v>
      </c>
      <c r="N722" s="3" t="s">
        <v>132</v>
      </c>
      <c r="O722" s="3" t="s">
        <v>64</v>
      </c>
      <c r="P722" s="3" t="s">
        <v>241</v>
      </c>
      <c r="Q722" s="3" t="s">
        <v>240</v>
      </c>
      <c r="R722" s="3"/>
      <c r="S722" t="s">
        <v>119</v>
      </c>
      <c r="T722" s="5" t="s">
        <v>121</v>
      </c>
      <c r="U722" s="5" t="s">
        <v>36</v>
      </c>
    </row>
    <row r="723" spans="1:21">
      <c r="A723" s="1">
        <v>2344</v>
      </c>
      <c r="B723" s="2">
        <v>435700</v>
      </c>
      <c r="C723" s="3"/>
      <c r="D723" s="4" t="s">
        <v>2063</v>
      </c>
      <c r="E723" s="5" t="s">
        <v>865</v>
      </c>
      <c r="F723" s="6">
        <v>44225</v>
      </c>
      <c r="G723" s="3" t="s">
        <v>117</v>
      </c>
      <c r="H723" s="3" t="s">
        <v>128</v>
      </c>
      <c r="I723" s="3" t="s">
        <v>771</v>
      </c>
      <c r="J723" s="3" t="s">
        <v>742</v>
      </c>
      <c r="K723" s="3" t="s">
        <v>134</v>
      </c>
      <c r="L723" s="3" t="s">
        <v>130</v>
      </c>
      <c r="M723" s="7">
        <v>44225.391793981478</v>
      </c>
      <c r="N723" s="3" t="s">
        <v>31</v>
      </c>
      <c r="O723" s="3" t="s">
        <v>64</v>
      </c>
      <c r="P723" s="3" t="s">
        <v>241</v>
      </c>
      <c r="Q723" s="3" t="s">
        <v>742</v>
      </c>
      <c r="R723" s="3"/>
      <c r="S723" t="s">
        <v>119</v>
      </c>
      <c r="T723" s="5" t="s">
        <v>121</v>
      </c>
      <c r="U723" s="5" t="s">
        <v>743</v>
      </c>
    </row>
    <row r="724" spans="1:21">
      <c r="A724" s="1">
        <v>2343</v>
      </c>
      <c r="B724" s="2">
        <v>458620</v>
      </c>
      <c r="C724" s="3"/>
      <c r="D724" s="4" t="s">
        <v>2064</v>
      </c>
      <c r="E724" s="5" t="s">
        <v>866</v>
      </c>
      <c r="F724" s="6">
        <v>44225</v>
      </c>
      <c r="G724" s="3" t="s">
        <v>117</v>
      </c>
      <c r="H724" s="3" t="s">
        <v>128</v>
      </c>
      <c r="I724" s="3" t="s">
        <v>771</v>
      </c>
      <c r="J724" s="3" t="s">
        <v>723</v>
      </c>
      <c r="K724" s="3" t="s">
        <v>134</v>
      </c>
      <c r="L724" s="3" t="s">
        <v>130</v>
      </c>
      <c r="M724" s="7">
        <v>44225.391053240739</v>
      </c>
      <c r="N724" s="3" t="s">
        <v>31</v>
      </c>
      <c r="O724" s="3" t="s">
        <v>64</v>
      </c>
      <c r="P724" s="3" t="s">
        <v>241</v>
      </c>
      <c r="Q724" s="3" t="s">
        <v>723</v>
      </c>
      <c r="R724" s="3"/>
      <c r="S724" t="s">
        <v>119</v>
      </c>
      <c r="T724" s="5" t="s">
        <v>121</v>
      </c>
      <c r="U724" s="5" t="s">
        <v>724</v>
      </c>
    </row>
    <row r="725" spans="1:21">
      <c r="A725" s="1">
        <v>2353</v>
      </c>
      <c r="B725" s="2">
        <v>454818</v>
      </c>
      <c r="C725" s="3"/>
      <c r="D725" s="4" t="s">
        <v>2065</v>
      </c>
      <c r="E725" s="5" t="s">
        <v>867</v>
      </c>
      <c r="F725" s="6">
        <v>44225</v>
      </c>
      <c r="G725" s="3" t="s">
        <v>117</v>
      </c>
      <c r="H725" s="3" t="s">
        <v>128</v>
      </c>
      <c r="I725" s="3" t="s">
        <v>771</v>
      </c>
      <c r="J725" s="3" t="s">
        <v>726</v>
      </c>
      <c r="K725" s="3" t="s">
        <v>134</v>
      </c>
      <c r="L725" s="3" t="s">
        <v>130</v>
      </c>
      <c r="M725" s="7">
        <v>44370.342291666668</v>
      </c>
      <c r="N725" s="3" t="s">
        <v>138</v>
      </c>
      <c r="O725" s="3" t="s">
        <v>64</v>
      </c>
      <c r="P725" s="3" t="s">
        <v>241</v>
      </c>
      <c r="Q725" s="3" t="s">
        <v>726</v>
      </c>
      <c r="R725" s="3"/>
      <c r="S725" t="s">
        <v>119</v>
      </c>
      <c r="T725" s="5" t="s">
        <v>121</v>
      </c>
      <c r="U725" s="5" t="s">
        <v>727</v>
      </c>
    </row>
    <row r="726" spans="1:21">
      <c r="A726" s="1">
        <v>2351</v>
      </c>
      <c r="B726" s="2">
        <v>473362</v>
      </c>
      <c r="C726" s="3"/>
      <c r="D726" s="4" t="s">
        <v>2066</v>
      </c>
      <c r="E726" s="5" t="s">
        <v>868</v>
      </c>
      <c r="F726" s="6">
        <v>44225</v>
      </c>
      <c r="G726" s="3" t="s">
        <v>117</v>
      </c>
      <c r="H726" s="3" t="s">
        <v>128</v>
      </c>
      <c r="I726" s="3" t="s">
        <v>771</v>
      </c>
      <c r="J726" s="3" t="s">
        <v>729</v>
      </c>
      <c r="K726" s="3" t="s">
        <v>134</v>
      </c>
      <c r="L726" s="3" t="s">
        <v>130</v>
      </c>
      <c r="M726" s="7">
        <v>44370.343900462962</v>
      </c>
      <c r="N726" s="3" t="s">
        <v>138</v>
      </c>
      <c r="O726" s="3" t="s">
        <v>64</v>
      </c>
      <c r="P726" s="3" t="s">
        <v>241</v>
      </c>
      <c r="Q726" s="3" t="s">
        <v>729</v>
      </c>
      <c r="R726" s="3"/>
      <c r="S726" t="s">
        <v>119</v>
      </c>
      <c r="T726" s="5" t="s">
        <v>121</v>
      </c>
      <c r="U726" s="5" t="s">
        <v>730</v>
      </c>
    </row>
    <row r="727" spans="1:21">
      <c r="A727" s="1">
        <v>2352</v>
      </c>
      <c r="B727" s="2">
        <v>490046</v>
      </c>
      <c r="C727" s="3"/>
      <c r="D727" s="4" t="s">
        <v>2067</v>
      </c>
      <c r="E727" s="5" t="s">
        <v>869</v>
      </c>
      <c r="F727" s="6">
        <v>44225</v>
      </c>
      <c r="G727" s="3" t="s">
        <v>117</v>
      </c>
      <c r="H727" s="3" t="s">
        <v>128</v>
      </c>
      <c r="I727" s="3" t="s">
        <v>771</v>
      </c>
      <c r="J727" s="3" t="s">
        <v>732</v>
      </c>
      <c r="K727" s="3" t="s">
        <v>134</v>
      </c>
      <c r="L727" s="3" t="s">
        <v>130</v>
      </c>
      <c r="M727" s="7">
        <v>44370.344560185185</v>
      </c>
      <c r="N727" s="3" t="s">
        <v>138</v>
      </c>
      <c r="O727" s="3" t="s">
        <v>64</v>
      </c>
      <c r="P727" s="3" t="s">
        <v>241</v>
      </c>
      <c r="Q727" s="3" t="s">
        <v>732</v>
      </c>
      <c r="R727" s="3"/>
      <c r="S727" t="s">
        <v>119</v>
      </c>
      <c r="T727" s="5" t="s">
        <v>121</v>
      </c>
      <c r="U727" s="5" t="s">
        <v>733</v>
      </c>
    </row>
    <row r="728" spans="1:21">
      <c r="A728" s="1">
        <v>2354</v>
      </c>
      <c r="B728" s="2">
        <v>483394</v>
      </c>
      <c r="C728" s="3"/>
      <c r="D728" s="4" t="s">
        <v>2068</v>
      </c>
      <c r="E728" s="5" t="s">
        <v>870</v>
      </c>
      <c r="F728" s="6">
        <v>44225</v>
      </c>
      <c r="G728" s="3" t="s">
        <v>117</v>
      </c>
      <c r="H728" s="3" t="s">
        <v>128</v>
      </c>
      <c r="I728" s="3" t="s">
        <v>771</v>
      </c>
      <c r="J728" s="3" t="s">
        <v>755</v>
      </c>
      <c r="K728" s="3" t="s">
        <v>134</v>
      </c>
      <c r="L728" s="3" t="s">
        <v>130</v>
      </c>
      <c r="M728" s="7">
        <v>44369.079467592594</v>
      </c>
      <c r="N728" s="3" t="s">
        <v>138</v>
      </c>
      <c r="O728" s="3" t="s">
        <v>64</v>
      </c>
      <c r="P728" s="3" t="s">
        <v>241</v>
      </c>
      <c r="Q728" s="3" t="s">
        <v>755</v>
      </c>
      <c r="R728" s="3"/>
      <c r="S728" t="s">
        <v>119</v>
      </c>
      <c r="T728" s="5" t="s">
        <v>121</v>
      </c>
      <c r="U728" s="5" t="s">
        <v>756</v>
      </c>
    </row>
    <row r="729" spans="1:21">
      <c r="A729" s="1">
        <v>2345</v>
      </c>
      <c r="B729" s="2">
        <v>433250</v>
      </c>
      <c r="C729" s="3"/>
      <c r="D729" s="4" t="s">
        <v>2069</v>
      </c>
      <c r="E729" s="5" t="s">
        <v>871</v>
      </c>
      <c r="F729" s="6">
        <v>44225</v>
      </c>
      <c r="G729" s="3" t="s">
        <v>117</v>
      </c>
      <c r="H729" s="3" t="s">
        <v>128</v>
      </c>
      <c r="I729" s="3" t="s">
        <v>771</v>
      </c>
      <c r="J729" s="3" t="s">
        <v>759</v>
      </c>
      <c r="K729" s="3" t="s">
        <v>134</v>
      </c>
      <c r="L729" s="3" t="s">
        <v>130</v>
      </c>
      <c r="M729" s="7">
        <v>44225.392893518518</v>
      </c>
      <c r="N729" s="3" t="s">
        <v>31</v>
      </c>
      <c r="O729" s="3" t="s">
        <v>64</v>
      </c>
      <c r="P729" s="3" t="s">
        <v>241</v>
      </c>
      <c r="Q729" s="3" t="s">
        <v>759</v>
      </c>
      <c r="R729" s="3"/>
      <c r="S729" t="s">
        <v>119</v>
      </c>
      <c r="T729" s="5" t="s">
        <v>121</v>
      </c>
      <c r="U729" s="5" t="s">
        <v>760</v>
      </c>
    </row>
    <row r="730" spans="1:21">
      <c r="A730" s="1">
        <v>2346</v>
      </c>
      <c r="B730" s="2">
        <v>453891</v>
      </c>
      <c r="C730" s="3"/>
      <c r="D730" s="4" t="s">
        <v>2070</v>
      </c>
      <c r="E730" s="5" t="s">
        <v>872</v>
      </c>
      <c r="F730" s="6">
        <v>44225</v>
      </c>
      <c r="G730" s="3" t="s">
        <v>117</v>
      </c>
      <c r="H730" s="3" t="s">
        <v>128</v>
      </c>
      <c r="I730" s="3" t="s">
        <v>771</v>
      </c>
      <c r="J730" s="3" t="s">
        <v>735</v>
      </c>
      <c r="K730" s="3" t="s">
        <v>134</v>
      </c>
      <c r="L730" s="3" t="s">
        <v>130</v>
      </c>
      <c r="M730" s="7">
        <v>44225.394247685188</v>
      </c>
      <c r="N730" s="3" t="s">
        <v>31</v>
      </c>
      <c r="O730" s="3" t="s">
        <v>64</v>
      </c>
      <c r="P730" s="3" t="s">
        <v>241</v>
      </c>
      <c r="Q730" s="3" t="s">
        <v>735</v>
      </c>
      <c r="R730" s="3"/>
      <c r="S730" t="s">
        <v>119</v>
      </c>
      <c r="T730" s="5" t="s">
        <v>121</v>
      </c>
      <c r="U730" s="5" t="s">
        <v>736</v>
      </c>
    </row>
    <row r="731" spans="1:21">
      <c r="A731" s="1">
        <v>2867</v>
      </c>
      <c r="B731" s="2">
        <v>17860877</v>
      </c>
      <c r="C731" s="3"/>
      <c r="D731" s="4" t="s">
        <v>2071</v>
      </c>
      <c r="E731" s="5" t="s">
        <v>873</v>
      </c>
      <c r="F731" s="6">
        <v>44442</v>
      </c>
      <c r="G731" s="3" t="s">
        <v>117</v>
      </c>
      <c r="H731" s="3" t="s">
        <v>116</v>
      </c>
      <c r="I731" s="3" t="s">
        <v>115</v>
      </c>
      <c r="J731" s="3" t="s">
        <v>240</v>
      </c>
      <c r="K731" s="3" t="s">
        <v>114</v>
      </c>
      <c r="L731" s="3" t="s">
        <v>130</v>
      </c>
      <c r="M731" s="7">
        <v>44442.732037037036</v>
      </c>
      <c r="N731" s="3" t="s">
        <v>31</v>
      </c>
      <c r="O731" s="3" t="s">
        <v>64</v>
      </c>
      <c r="P731" s="3" t="s">
        <v>241</v>
      </c>
      <c r="Q731" s="3" t="s">
        <v>240</v>
      </c>
      <c r="R731" s="3"/>
      <c r="S731" t="s">
        <v>119</v>
      </c>
      <c r="T731" s="5" t="s">
        <v>121</v>
      </c>
      <c r="U731" s="5" t="s">
        <v>120</v>
      </c>
    </row>
    <row r="732" spans="1:21">
      <c r="A732" s="1">
        <v>2865</v>
      </c>
      <c r="B732" s="2">
        <v>16199616</v>
      </c>
      <c r="C732" s="3"/>
      <c r="D732" s="4" t="s">
        <v>2072</v>
      </c>
      <c r="E732" s="5" t="s">
        <v>873</v>
      </c>
      <c r="F732" s="6">
        <v>44368</v>
      </c>
      <c r="G732" s="3" t="s">
        <v>117</v>
      </c>
      <c r="H732" s="3" t="s">
        <v>116</v>
      </c>
      <c r="I732" s="3" t="s">
        <v>115</v>
      </c>
      <c r="J732" s="3" t="s">
        <v>240</v>
      </c>
      <c r="K732" s="3" t="s">
        <v>114</v>
      </c>
      <c r="L732" s="3" t="s">
        <v>123</v>
      </c>
      <c r="M732" s="7">
        <v>44442.732361111113</v>
      </c>
      <c r="N732" s="3" t="s">
        <v>31</v>
      </c>
      <c r="O732" s="3" t="s">
        <v>64</v>
      </c>
      <c r="P732" s="3" t="s">
        <v>241</v>
      </c>
      <c r="Q732" s="3" t="s">
        <v>240</v>
      </c>
      <c r="R732" s="3"/>
      <c r="S732" t="s">
        <v>119</v>
      </c>
      <c r="T732" s="5" t="s">
        <v>121</v>
      </c>
      <c r="U732" s="5" t="s">
        <v>120</v>
      </c>
    </row>
    <row r="733" spans="1:21">
      <c r="A733" s="1">
        <v>2862</v>
      </c>
      <c r="B733" s="2">
        <v>16196946</v>
      </c>
      <c r="C733" s="3"/>
      <c r="D733" s="4" t="s">
        <v>2073</v>
      </c>
      <c r="E733" s="5" t="s">
        <v>874</v>
      </c>
      <c r="F733" s="6">
        <v>44365</v>
      </c>
      <c r="G733" s="3" t="s">
        <v>117</v>
      </c>
      <c r="H733" s="3" t="s">
        <v>116</v>
      </c>
      <c r="I733" s="3" t="s">
        <v>115</v>
      </c>
      <c r="J733" s="3" t="s">
        <v>512</v>
      </c>
      <c r="K733" s="3" t="s">
        <v>114</v>
      </c>
      <c r="L733" s="3" t="s">
        <v>123</v>
      </c>
      <c r="M733" s="7">
        <v>44442.732581018521</v>
      </c>
      <c r="N733" s="3" t="s">
        <v>31</v>
      </c>
      <c r="O733" s="3" t="s">
        <v>260</v>
      </c>
      <c r="P733" s="3" t="s">
        <v>512</v>
      </c>
      <c r="Q733" s="3" t="s">
        <v>512</v>
      </c>
      <c r="R733" s="3"/>
      <c r="S733" t="s">
        <v>119</v>
      </c>
      <c r="T733" s="5" t="s">
        <v>121</v>
      </c>
      <c r="U733" s="5" t="s">
        <v>120</v>
      </c>
    </row>
    <row r="734" spans="1:21">
      <c r="A734" s="1">
        <v>3249</v>
      </c>
      <c r="B734" s="2">
        <v>75522</v>
      </c>
      <c r="C734" s="3"/>
      <c r="D734" s="4" t="s">
        <v>2074</v>
      </c>
      <c r="E734" s="5" t="s">
        <v>875</v>
      </c>
      <c r="F734" s="6">
        <v>44483</v>
      </c>
      <c r="G734" s="3" t="s">
        <v>117</v>
      </c>
      <c r="H734" s="3" t="s">
        <v>116</v>
      </c>
      <c r="I734" s="3" t="s">
        <v>115</v>
      </c>
      <c r="J734" s="3" t="s">
        <v>240</v>
      </c>
      <c r="K734" s="3" t="s">
        <v>114</v>
      </c>
      <c r="L734" s="3" t="s">
        <v>118</v>
      </c>
      <c r="M734" s="7">
        <v>44483.473356481481</v>
      </c>
      <c r="N734" s="3" t="s">
        <v>31</v>
      </c>
      <c r="O734" s="3" t="s">
        <v>64</v>
      </c>
      <c r="P734" s="3" t="s">
        <v>241</v>
      </c>
      <c r="Q734" s="3" t="s">
        <v>240</v>
      </c>
      <c r="R734" s="3"/>
      <c r="S734" t="s">
        <v>119</v>
      </c>
      <c r="T734" s="5" t="s">
        <v>121</v>
      </c>
      <c r="U734" s="5" t="s">
        <v>120</v>
      </c>
    </row>
    <row r="735" spans="1:21">
      <c r="A735" s="1">
        <v>3141</v>
      </c>
      <c r="B735" s="2">
        <v>6021415</v>
      </c>
      <c r="C735" s="3"/>
      <c r="D735" s="4" t="s">
        <v>2075</v>
      </c>
      <c r="E735" s="5" t="s">
        <v>876</v>
      </c>
      <c r="F735" s="6">
        <v>44455</v>
      </c>
      <c r="G735" s="3" t="s">
        <v>117</v>
      </c>
      <c r="H735" s="3" t="s">
        <v>128</v>
      </c>
      <c r="I735" s="3" t="s">
        <v>302</v>
      </c>
      <c r="J735" s="3" t="s">
        <v>246</v>
      </c>
      <c r="K735" s="3" t="s">
        <v>114</v>
      </c>
      <c r="L735" s="3" t="s">
        <v>118</v>
      </c>
      <c r="M735" s="7">
        <v>44455.464282407411</v>
      </c>
      <c r="N735" s="3" t="s">
        <v>132</v>
      </c>
      <c r="O735" s="3" t="s">
        <v>64</v>
      </c>
      <c r="P735" s="3" t="s">
        <v>137</v>
      </c>
      <c r="Q735" s="3" t="s">
        <v>246</v>
      </c>
      <c r="R735" s="3"/>
      <c r="S735" t="s">
        <v>119</v>
      </c>
      <c r="T735" s="5" t="s">
        <v>121</v>
      </c>
      <c r="U735" s="5" t="s">
        <v>43</v>
      </c>
    </row>
    <row r="736" spans="1:21">
      <c r="A736" s="1">
        <v>3147</v>
      </c>
      <c r="B736" s="2">
        <v>459326</v>
      </c>
      <c r="C736" s="3"/>
      <c r="D736" s="4" t="s">
        <v>2076</v>
      </c>
      <c r="E736" s="5" t="s">
        <v>877</v>
      </c>
      <c r="F736" s="6">
        <v>44455</v>
      </c>
      <c r="G736" s="3" t="s">
        <v>117</v>
      </c>
      <c r="H736" s="3" t="s">
        <v>128</v>
      </c>
      <c r="I736" s="3" t="s">
        <v>302</v>
      </c>
      <c r="J736" s="3" t="s">
        <v>221</v>
      </c>
      <c r="K736" s="3" t="s">
        <v>134</v>
      </c>
      <c r="L736" s="3" t="s">
        <v>130</v>
      </c>
      <c r="M736" s="7">
        <v>44455.471597222226</v>
      </c>
      <c r="N736" s="3" t="s">
        <v>132</v>
      </c>
      <c r="O736" s="3" t="s">
        <v>64</v>
      </c>
      <c r="P736" s="3" t="s">
        <v>137</v>
      </c>
      <c r="Q736" s="3" t="s">
        <v>221</v>
      </c>
      <c r="R736" s="3"/>
      <c r="S736" t="s">
        <v>119</v>
      </c>
      <c r="T736" s="5" t="s">
        <v>121</v>
      </c>
      <c r="U736" s="5" t="s">
        <v>222</v>
      </c>
    </row>
    <row r="737" spans="1:21">
      <c r="A737" s="1">
        <v>3148</v>
      </c>
      <c r="B737" s="2">
        <v>458362</v>
      </c>
      <c r="C737" s="3"/>
      <c r="D737" s="4" t="s">
        <v>2077</v>
      </c>
      <c r="E737" s="5" t="s">
        <v>878</v>
      </c>
      <c r="F737" s="6">
        <v>44455</v>
      </c>
      <c r="G737" s="3" t="s">
        <v>117</v>
      </c>
      <c r="H737" s="3" t="s">
        <v>128</v>
      </c>
      <c r="I737" s="3" t="s">
        <v>302</v>
      </c>
      <c r="J737" s="3" t="s">
        <v>161</v>
      </c>
      <c r="K737" s="3" t="s">
        <v>134</v>
      </c>
      <c r="L737" s="3" t="s">
        <v>130</v>
      </c>
      <c r="M737" s="7">
        <v>44455.472418981481</v>
      </c>
      <c r="N737" s="3" t="s">
        <v>132</v>
      </c>
      <c r="O737" s="3" t="s">
        <v>64</v>
      </c>
      <c r="P737" s="3" t="s">
        <v>137</v>
      </c>
      <c r="Q737" s="3" t="s">
        <v>161</v>
      </c>
      <c r="R737" s="3"/>
      <c r="S737" t="s">
        <v>119</v>
      </c>
      <c r="T737" s="5" t="s">
        <v>121</v>
      </c>
      <c r="U737" s="5" t="s">
        <v>162</v>
      </c>
    </row>
    <row r="738" spans="1:21">
      <c r="A738" s="1">
        <v>3149</v>
      </c>
      <c r="B738" s="2">
        <v>457090</v>
      </c>
      <c r="C738" s="3"/>
      <c r="D738" s="4" t="s">
        <v>2078</v>
      </c>
      <c r="E738" s="5" t="s">
        <v>879</v>
      </c>
      <c r="F738" s="6">
        <v>44455</v>
      </c>
      <c r="G738" s="3" t="s">
        <v>117</v>
      </c>
      <c r="H738" s="3" t="s">
        <v>128</v>
      </c>
      <c r="I738" s="3" t="s">
        <v>302</v>
      </c>
      <c r="J738" s="3" t="s">
        <v>152</v>
      </c>
      <c r="K738" s="3" t="s">
        <v>134</v>
      </c>
      <c r="L738" s="3" t="s">
        <v>130</v>
      </c>
      <c r="M738" s="7">
        <v>44455.474351851852</v>
      </c>
      <c r="N738" s="3" t="s">
        <v>132</v>
      </c>
      <c r="O738" s="3" t="s">
        <v>64</v>
      </c>
      <c r="P738" s="3" t="s">
        <v>137</v>
      </c>
      <c r="Q738" s="3" t="s">
        <v>152</v>
      </c>
      <c r="R738" s="3"/>
      <c r="S738" t="s">
        <v>119</v>
      </c>
      <c r="T738" s="5" t="s">
        <v>121</v>
      </c>
      <c r="U738" s="5" t="s">
        <v>153</v>
      </c>
    </row>
    <row r="739" spans="1:21">
      <c r="A739" s="1">
        <v>3150</v>
      </c>
      <c r="B739" s="2">
        <v>457429</v>
      </c>
      <c r="C739" s="3"/>
      <c r="D739" s="4" t="s">
        <v>2079</v>
      </c>
      <c r="E739" s="5" t="s">
        <v>880</v>
      </c>
      <c r="F739" s="6">
        <v>44455</v>
      </c>
      <c r="G739" s="3" t="s">
        <v>117</v>
      </c>
      <c r="H739" s="3" t="s">
        <v>128</v>
      </c>
      <c r="I739" s="3" t="s">
        <v>302</v>
      </c>
      <c r="J739" s="3" t="s">
        <v>465</v>
      </c>
      <c r="K739" s="3" t="s">
        <v>134</v>
      </c>
      <c r="L739" s="3" t="s">
        <v>130</v>
      </c>
      <c r="M739" s="7">
        <v>44455.475312499999</v>
      </c>
      <c r="N739" s="3" t="s">
        <v>132</v>
      </c>
      <c r="O739" s="3" t="s">
        <v>64</v>
      </c>
      <c r="P739" s="3" t="s">
        <v>137</v>
      </c>
      <c r="Q739" s="3" t="s">
        <v>465</v>
      </c>
      <c r="R739" s="3"/>
      <c r="S739" t="s">
        <v>119</v>
      </c>
      <c r="T739" s="5" t="s">
        <v>121</v>
      </c>
      <c r="U739" s="5" t="s">
        <v>466</v>
      </c>
    </row>
    <row r="740" spans="1:21">
      <c r="A740" s="1">
        <v>3151</v>
      </c>
      <c r="B740" s="2">
        <v>456855</v>
      </c>
      <c r="C740" s="3"/>
      <c r="D740" s="4" t="s">
        <v>2080</v>
      </c>
      <c r="E740" s="5" t="s">
        <v>881</v>
      </c>
      <c r="F740" s="6">
        <v>44455</v>
      </c>
      <c r="G740" s="3" t="s">
        <v>117</v>
      </c>
      <c r="H740" s="3" t="s">
        <v>128</v>
      </c>
      <c r="I740" s="3" t="s">
        <v>302</v>
      </c>
      <c r="J740" s="3" t="s">
        <v>173</v>
      </c>
      <c r="K740" s="3" t="s">
        <v>134</v>
      </c>
      <c r="L740" s="3" t="s">
        <v>130</v>
      </c>
      <c r="M740" s="7">
        <v>44455.476180555554</v>
      </c>
      <c r="N740" s="3" t="s">
        <v>132</v>
      </c>
      <c r="O740" s="3" t="s">
        <v>64</v>
      </c>
      <c r="P740" s="3" t="s">
        <v>137</v>
      </c>
      <c r="Q740" s="3" t="s">
        <v>173</v>
      </c>
      <c r="R740" s="3"/>
      <c r="S740" t="s">
        <v>119</v>
      </c>
      <c r="T740" s="5" t="s">
        <v>121</v>
      </c>
      <c r="U740" s="5" t="s">
        <v>174</v>
      </c>
    </row>
    <row r="741" spans="1:21">
      <c r="A741" s="1">
        <v>3152</v>
      </c>
      <c r="B741" s="2">
        <v>459892</v>
      </c>
      <c r="C741" s="3"/>
      <c r="D741" s="4" t="s">
        <v>2081</v>
      </c>
      <c r="E741" s="5" t="s">
        <v>882</v>
      </c>
      <c r="F741" s="6">
        <v>44455</v>
      </c>
      <c r="G741" s="3" t="s">
        <v>117</v>
      </c>
      <c r="H741" s="3" t="s">
        <v>128</v>
      </c>
      <c r="I741" s="3" t="s">
        <v>302</v>
      </c>
      <c r="J741" s="3" t="s">
        <v>191</v>
      </c>
      <c r="K741" s="3" t="s">
        <v>134</v>
      </c>
      <c r="L741" s="3" t="s">
        <v>130</v>
      </c>
      <c r="M741" s="7">
        <v>44455.476875</v>
      </c>
      <c r="N741" s="3" t="s">
        <v>132</v>
      </c>
      <c r="O741" s="3" t="s">
        <v>64</v>
      </c>
      <c r="P741" s="3" t="s">
        <v>137</v>
      </c>
      <c r="Q741" s="3" t="s">
        <v>191</v>
      </c>
      <c r="R741" s="3"/>
      <c r="S741" t="s">
        <v>119</v>
      </c>
      <c r="T741" s="5" t="s">
        <v>121</v>
      </c>
      <c r="U741" s="5" t="s">
        <v>192</v>
      </c>
    </row>
    <row r="742" spans="1:21">
      <c r="A742" s="1">
        <v>3153</v>
      </c>
      <c r="B742" s="2">
        <v>460046</v>
      </c>
      <c r="C742" s="3"/>
      <c r="D742" s="4" t="s">
        <v>2082</v>
      </c>
      <c r="E742" s="5" t="s">
        <v>883</v>
      </c>
      <c r="F742" s="6">
        <v>44455</v>
      </c>
      <c r="G742" s="3" t="s">
        <v>117</v>
      </c>
      <c r="H742" s="3" t="s">
        <v>128</v>
      </c>
      <c r="I742" s="3" t="s">
        <v>302</v>
      </c>
      <c r="J742" s="3" t="s">
        <v>167</v>
      </c>
      <c r="K742" s="3" t="s">
        <v>134</v>
      </c>
      <c r="L742" s="3" t="s">
        <v>130</v>
      </c>
      <c r="M742" s="7">
        <v>44455.478726851848</v>
      </c>
      <c r="N742" s="3" t="s">
        <v>132</v>
      </c>
      <c r="O742" s="3" t="s">
        <v>64</v>
      </c>
      <c r="P742" s="3" t="s">
        <v>137</v>
      </c>
      <c r="Q742" s="3" t="s">
        <v>167</v>
      </c>
      <c r="R742" s="3"/>
      <c r="S742" t="s">
        <v>119</v>
      </c>
      <c r="T742" s="5" t="s">
        <v>121</v>
      </c>
      <c r="U742" s="5" t="s">
        <v>168</v>
      </c>
    </row>
    <row r="743" spans="1:21">
      <c r="A743" s="1">
        <v>3154</v>
      </c>
      <c r="B743" s="2">
        <v>458568</v>
      </c>
      <c r="C743" s="3"/>
      <c r="D743" s="4" t="s">
        <v>2083</v>
      </c>
      <c r="E743" s="5" t="s">
        <v>884</v>
      </c>
      <c r="F743" s="6">
        <v>44455</v>
      </c>
      <c r="G743" s="3" t="s">
        <v>117</v>
      </c>
      <c r="H743" s="3" t="s">
        <v>128</v>
      </c>
      <c r="I743" s="3" t="s">
        <v>302</v>
      </c>
      <c r="J743" s="3" t="s">
        <v>170</v>
      </c>
      <c r="K743" s="3" t="s">
        <v>134</v>
      </c>
      <c r="L743" s="3" t="s">
        <v>130</v>
      </c>
      <c r="M743" s="7">
        <v>44455.479421296295</v>
      </c>
      <c r="N743" s="3" t="s">
        <v>132</v>
      </c>
      <c r="O743" s="3" t="s">
        <v>64</v>
      </c>
      <c r="P743" s="3" t="s">
        <v>137</v>
      </c>
      <c r="Q743" s="3" t="s">
        <v>170</v>
      </c>
      <c r="R743" s="3"/>
      <c r="S743" t="s">
        <v>119</v>
      </c>
      <c r="T743" s="5" t="s">
        <v>121</v>
      </c>
      <c r="U743" s="5" t="s">
        <v>171</v>
      </c>
    </row>
    <row r="744" spans="1:21">
      <c r="A744" s="1">
        <v>3146</v>
      </c>
      <c r="B744" s="2">
        <v>457943</v>
      </c>
      <c r="C744" s="3"/>
      <c r="D744" s="4" t="s">
        <v>2084</v>
      </c>
      <c r="E744" s="5" t="s">
        <v>885</v>
      </c>
      <c r="F744" s="6">
        <v>44455</v>
      </c>
      <c r="G744" s="3" t="s">
        <v>117</v>
      </c>
      <c r="H744" s="3" t="s">
        <v>128</v>
      </c>
      <c r="I744" s="3" t="s">
        <v>302</v>
      </c>
      <c r="J744" s="3" t="s">
        <v>212</v>
      </c>
      <c r="K744" s="3" t="s">
        <v>134</v>
      </c>
      <c r="L744" s="3" t="s">
        <v>130</v>
      </c>
      <c r="M744" s="7">
        <v>44455.47016203704</v>
      </c>
      <c r="N744" s="3" t="s">
        <v>132</v>
      </c>
      <c r="O744" s="3" t="s">
        <v>64</v>
      </c>
      <c r="P744" s="3" t="s">
        <v>137</v>
      </c>
      <c r="Q744" s="3" t="s">
        <v>212</v>
      </c>
      <c r="R744" s="3"/>
      <c r="S744" t="s">
        <v>119</v>
      </c>
      <c r="T744" s="5" t="s">
        <v>121</v>
      </c>
      <c r="U744" s="5" t="s">
        <v>213</v>
      </c>
    </row>
    <row r="745" spans="1:21">
      <c r="A745" s="1">
        <v>3156</v>
      </c>
      <c r="B745" s="2">
        <v>459221</v>
      </c>
      <c r="C745" s="3"/>
      <c r="D745" s="4" t="s">
        <v>2085</v>
      </c>
      <c r="E745" s="5" t="s">
        <v>886</v>
      </c>
      <c r="F745" s="6">
        <v>44455</v>
      </c>
      <c r="G745" s="3" t="s">
        <v>117</v>
      </c>
      <c r="H745" s="3" t="s">
        <v>128</v>
      </c>
      <c r="I745" s="3" t="s">
        <v>302</v>
      </c>
      <c r="J745" s="3" t="s">
        <v>200</v>
      </c>
      <c r="K745" s="3" t="s">
        <v>134</v>
      </c>
      <c r="L745" s="3" t="s">
        <v>130</v>
      </c>
      <c r="M745" s="7">
        <v>44455.481666666667</v>
      </c>
      <c r="N745" s="3" t="s">
        <v>132</v>
      </c>
      <c r="O745" s="3" t="s">
        <v>64</v>
      </c>
      <c r="P745" s="3" t="s">
        <v>137</v>
      </c>
      <c r="Q745" s="3" t="s">
        <v>200</v>
      </c>
      <c r="R745" s="3"/>
      <c r="S745" t="s">
        <v>119</v>
      </c>
      <c r="T745" s="5" t="s">
        <v>121</v>
      </c>
      <c r="U745" s="5" t="s">
        <v>201</v>
      </c>
    </row>
    <row r="746" spans="1:21">
      <c r="A746" s="1">
        <v>3157</v>
      </c>
      <c r="B746" s="2">
        <v>458616</v>
      </c>
      <c r="C746" s="3"/>
      <c r="D746" s="4" t="s">
        <v>2086</v>
      </c>
      <c r="E746" s="5" t="s">
        <v>887</v>
      </c>
      <c r="F746" s="6">
        <v>44455</v>
      </c>
      <c r="G746" s="3" t="s">
        <v>117</v>
      </c>
      <c r="H746" s="3" t="s">
        <v>128</v>
      </c>
      <c r="I746" s="3" t="s">
        <v>302</v>
      </c>
      <c r="J746" s="3" t="s">
        <v>155</v>
      </c>
      <c r="K746" s="3" t="s">
        <v>134</v>
      </c>
      <c r="L746" s="3" t="s">
        <v>130</v>
      </c>
      <c r="M746" s="7">
        <v>44455.482361111113</v>
      </c>
      <c r="N746" s="3" t="s">
        <v>132</v>
      </c>
      <c r="O746" s="3" t="s">
        <v>64</v>
      </c>
      <c r="P746" s="3" t="s">
        <v>137</v>
      </c>
      <c r="Q746" s="3" t="s">
        <v>155</v>
      </c>
      <c r="R746" s="3"/>
      <c r="S746" t="s">
        <v>119</v>
      </c>
      <c r="T746" s="5" t="s">
        <v>121</v>
      </c>
      <c r="U746" s="5" t="s">
        <v>156</v>
      </c>
    </row>
    <row r="747" spans="1:21">
      <c r="A747" s="1">
        <v>3155</v>
      </c>
      <c r="B747" s="2">
        <v>459090</v>
      </c>
      <c r="C747" s="3"/>
      <c r="D747" s="4" t="s">
        <v>2087</v>
      </c>
      <c r="E747" s="5" t="s">
        <v>888</v>
      </c>
      <c r="F747" s="6">
        <v>44455</v>
      </c>
      <c r="G747" s="3" t="s">
        <v>117</v>
      </c>
      <c r="H747" s="3" t="s">
        <v>128</v>
      </c>
      <c r="I747" s="3" t="s">
        <v>302</v>
      </c>
      <c r="J747" s="3" t="s">
        <v>203</v>
      </c>
      <c r="K747" s="3" t="s">
        <v>134</v>
      </c>
      <c r="L747" s="3" t="s">
        <v>130</v>
      </c>
      <c r="M747" s="7">
        <v>44455.480497685188</v>
      </c>
      <c r="N747" s="3" t="s">
        <v>132</v>
      </c>
      <c r="O747" s="3" t="s">
        <v>64</v>
      </c>
      <c r="P747" s="3" t="s">
        <v>137</v>
      </c>
      <c r="Q747" s="3" t="s">
        <v>203</v>
      </c>
      <c r="R747" s="3"/>
      <c r="S747" t="s">
        <v>119</v>
      </c>
      <c r="T747" s="5" t="s">
        <v>121</v>
      </c>
      <c r="U747" s="5" t="s">
        <v>204</v>
      </c>
    </row>
    <row r="748" spans="1:21">
      <c r="A748" s="1">
        <v>3161</v>
      </c>
      <c r="B748" s="2">
        <v>460104</v>
      </c>
      <c r="C748" s="3"/>
      <c r="D748" s="4" t="s">
        <v>2088</v>
      </c>
      <c r="E748" s="5" t="s">
        <v>889</v>
      </c>
      <c r="F748" s="6">
        <v>44455</v>
      </c>
      <c r="G748" s="3" t="s">
        <v>117</v>
      </c>
      <c r="H748" s="3" t="s">
        <v>128</v>
      </c>
      <c r="I748" s="3" t="s">
        <v>302</v>
      </c>
      <c r="J748" s="3" t="s">
        <v>164</v>
      </c>
      <c r="K748" s="3" t="s">
        <v>134</v>
      </c>
      <c r="L748" s="3" t="s">
        <v>130</v>
      </c>
      <c r="M748" s="7">
        <v>44455.486574074072</v>
      </c>
      <c r="N748" s="3" t="s">
        <v>132</v>
      </c>
      <c r="O748" s="3" t="s">
        <v>64</v>
      </c>
      <c r="P748" s="3" t="s">
        <v>137</v>
      </c>
      <c r="Q748" s="3" t="s">
        <v>164</v>
      </c>
      <c r="R748" s="3"/>
      <c r="S748" t="s">
        <v>119</v>
      </c>
      <c r="T748" s="5" t="s">
        <v>121</v>
      </c>
      <c r="U748" s="5" t="s">
        <v>165</v>
      </c>
    </row>
    <row r="749" spans="1:21">
      <c r="A749" s="1">
        <v>3158</v>
      </c>
      <c r="B749" s="2">
        <v>460266</v>
      </c>
      <c r="C749" s="3"/>
      <c r="D749" s="4" t="s">
        <v>2089</v>
      </c>
      <c r="E749" s="5" t="s">
        <v>890</v>
      </c>
      <c r="F749" s="6">
        <v>44455</v>
      </c>
      <c r="G749" s="3" t="s">
        <v>117</v>
      </c>
      <c r="H749" s="3" t="s">
        <v>128</v>
      </c>
      <c r="I749" s="3" t="s">
        <v>302</v>
      </c>
      <c r="J749" s="3" t="s">
        <v>158</v>
      </c>
      <c r="K749" s="3" t="s">
        <v>134</v>
      </c>
      <c r="L749" s="3" t="s">
        <v>130</v>
      </c>
      <c r="M749" s="7">
        <v>44455.483969907407</v>
      </c>
      <c r="N749" s="3" t="s">
        <v>132</v>
      </c>
      <c r="O749" s="3" t="s">
        <v>64</v>
      </c>
      <c r="P749" s="3" t="s">
        <v>137</v>
      </c>
      <c r="Q749" s="3" t="s">
        <v>158</v>
      </c>
      <c r="R749" s="3"/>
      <c r="S749" t="s">
        <v>119</v>
      </c>
      <c r="T749" s="5" t="s">
        <v>121</v>
      </c>
      <c r="U749" s="5" t="s">
        <v>159</v>
      </c>
    </row>
    <row r="750" spans="1:21">
      <c r="A750" s="1">
        <v>3142</v>
      </c>
      <c r="B750" s="2">
        <v>459022</v>
      </c>
      <c r="C750" s="3"/>
      <c r="D750" s="4" t="s">
        <v>2090</v>
      </c>
      <c r="E750" s="5" t="s">
        <v>891</v>
      </c>
      <c r="F750" s="6">
        <v>44455</v>
      </c>
      <c r="G750" s="3" t="s">
        <v>117</v>
      </c>
      <c r="H750" s="3" t="s">
        <v>128</v>
      </c>
      <c r="I750" s="3" t="s">
        <v>302</v>
      </c>
      <c r="J750" s="3" t="s">
        <v>215</v>
      </c>
      <c r="K750" s="3" t="s">
        <v>134</v>
      </c>
      <c r="L750" s="3" t="s">
        <v>130</v>
      </c>
      <c r="M750" s="7">
        <v>44455.466122685182</v>
      </c>
      <c r="N750" s="3" t="s">
        <v>132</v>
      </c>
      <c r="O750" s="3" t="s">
        <v>64</v>
      </c>
      <c r="P750" s="3" t="s">
        <v>137</v>
      </c>
      <c r="Q750" s="3" t="s">
        <v>215</v>
      </c>
      <c r="R750" s="3"/>
      <c r="S750" t="s">
        <v>119</v>
      </c>
      <c r="T750" s="5" t="s">
        <v>121</v>
      </c>
      <c r="U750" s="5" t="s">
        <v>216</v>
      </c>
    </row>
    <row r="751" spans="1:21">
      <c r="A751" s="1">
        <v>3159</v>
      </c>
      <c r="B751" s="2">
        <v>456310</v>
      </c>
      <c r="C751" s="3"/>
      <c r="D751" s="4" t="s">
        <v>2091</v>
      </c>
      <c r="E751" s="5" t="s">
        <v>892</v>
      </c>
      <c r="F751" s="6">
        <v>44455</v>
      </c>
      <c r="G751" s="3" t="s">
        <v>117</v>
      </c>
      <c r="H751" s="3" t="s">
        <v>128</v>
      </c>
      <c r="I751" s="3" t="s">
        <v>302</v>
      </c>
      <c r="J751" s="3" t="s">
        <v>188</v>
      </c>
      <c r="K751" s="3" t="s">
        <v>134</v>
      </c>
      <c r="L751" s="3" t="s">
        <v>130</v>
      </c>
      <c r="M751" s="7">
        <v>44455.485000000001</v>
      </c>
      <c r="N751" s="3" t="s">
        <v>132</v>
      </c>
      <c r="O751" s="3" t="s">
        <v>64</v>
      </c>
      <c r="P751" s="3" t="s">
        <v>137</v>
      </c>
      <c r="Q751" s="3" t="s">
        <v>188</v>
      </c>
      <c r="R751" s="3"/>
      <c r="S751" t="s">
        <v>119</v>
      </c>
      <c r="T751" s="5" t="s">
        <v>121</v>
      </c>
      <c r="U751" s="5" t="s">
        <v>189</v>
      </c>
    </row>
    <row r="752" spans="1:21">
      <c r="A752" s="1">
        <v>3162</v>
      </c>
      <c r="B752" s="2">
        <v>460326</v>
      </c>
      <c r="C752" s="3"/>
      <c r="D752" s="4" t="s">
        <v>2092</v>
      </c>
      <c r="E752" s="5" t="s">
        <v>893</v>
      </c>
      <c r="F752" s="6">
        <v>44455</v>
      </c>
      <c r="G752" s="3" t="s">
        <v>117</v>
      </c>
      <c r="H752" s="3" t="s">
        <v>128</v>
      </c>
      <c r="I752" s="3" t="s">
        <v>302</v>
      </c>
      <c r="J752" s="3" t="s">
        <v>194</v>
      </c>
      <c r="K752" s="3" t="s">
        <v>134</v>
      </c>
      <c r="L752" s="3" t="s">
        <v>130</v>
      </c>
      <c r="M752" s="7">
        <v>44455.488553240742</v>
      </c>
      <c r="N752" s="3" t="s">
        <v>132</v>
      </c>
      <c r="O752" s="3" t="s">
        <v>64</v>
      </c>
      <c r="P752" s="3" t="s">
        <v>137</v>
      </c>
      <c r="Q752" s="3" t="s">
        <v>194</v>
      </c>
      <c r="R752" s="3"/>
      <c r="S752" t="s">
        <v>119</v>
      </c>
      <c r="T752" s="5" t="s">
        <v>121</v>
      </c>
      <c r="U752" s="5" t="s">
        <v>195</v>
      </c>
    </row>
    <row r="753" spans="1:21">
      <c r="A753" s="1">
        <v>3163</v>
      </c>
      <c r="B753" s="2">
        <v>457959</v>
      </c>
      <c r="C753" s="3"/>
      <c r="D753" s="4" t="s">
        <v>2093</v>
      </c>
      <c r="E753" s="5" t="s">
        <v>894</v>
      </c>
      <c r="F753" s="6">
        <v>44455</v>
      </c>
      <c r="G753" s="3" t="s">
        <v>117</v>
      </c>
      <c r="H753" s="3" t="s">
        <v>128</v>
      </c>
      <c r="I753" s="3" t="s">
        <v>302</v>
      </c>
      <c r="J753" s="3" t="s">
        <v>206</v>
      </c>
      <c r="K753" s="3" t="s">
        <v>134</v>
      </c>
      <c r="L753" s="3" t="s">
        <v>130</v>
      </c>
      <c r="M753" s="7">
        <v>44455.489444444444</v>
      </c>
      <c r="N753" s="3" t="s">
        <v>132</v>
      </c>
      <c r="O753" s="3" t="s">
        <v>64</v>
      </c>
      <c r="P753" s="3" t="s">
        <v>137</v>
      </c>
      <c r="Q753" s="3" t="s">
        <v>206</v>
      </c>
      <c r="R753" s="3"/>
      <c r="S753" t="s">
        <v>119</v>
      </c>
      <c r="T753" s="5" t="s">
        <v>121</v>
      </c>
      <c r="U753" s="5" t="s">
        <v>207</v>
      </c>
    </row>
    <row r="754" spans="1:21">
      <c r="A754" s="1">
        <v>3143</v>
      </c>
      <c r="B754" s="2">
        <v>459290</v>
      </c>
      <c r="C754" s="3"/>
      <c r="D754" s="4" t="s">
        <v>2094</v>
      </c>
      <c r="E754" s="5" t="s">
        <v>895</v>
      </c>
      <c r="F754" s="6">
        <v>44455</v>
      </c>
      <c r="G754" s="3" t="s">
        <v>117</v>
      </c>
      <c r="H754" s="3" t="s">
        <v>128</v>
      </c>
      <c r="I754" s="3" t="s">
        <v>302</v>
      </c>
      <c r="J754" s="3" t="s">
        <v>179</v>
      </c>
      <c r="K754" s="3" t="s">
        <v>134</v>
      </c>
      <c r="L754" s="3" t="s">
        <v>130</v>
      </c>
      <c r="M754" s="7">
        <v>44455.467233796298</v>
      </c>
      <c r="N754" s="3" t="s">
        <v>132</v>
      </c>
      <c r="O754" s="3" t="s">
        <v>64</v>
      </c>
      <c r="P754" s="3" t="s">
        <v>137</v>
      </c>
      <c r="Q754" s="3" t="s">
        <v>179</v>
      </c>
      <c r="R754" s="3"/>
      <c r="S754" t="s">
        <v>119</v>
      </c>
      <c r="T754" s="5" t="s">
        <v>121</v>
      </c>
      <c r="U754" s="5" t="s">
        <v>180</v>
      </c>
    </row>
    <row r="755" spans="1:21">
      <c r="A755" s="1">
        <v>3144</v>
      </c>
      <c r="B755" s="2">
        <v>461015</v>
      </c>
      <c r="C755" s="3"/>
      <c r="D755" s="4" t="s">
        <v>2095</v>
      </c>
      <c r="E755" s="5" t="s">
        <v>896</v>
      </c>
      <c r="F755" s="6">
        <v>44455</v>
      </c>
      <c r="G755" s="3" t="s">
        <v>117</v>
      </c>
      <c r="H755" s="3" t="s">
        <v>128</v>
      </c>
      <c r="I755" s="3" t="s">
        <v>302</v>
      </c>
      <c r="J755" s="3" t="s">
        <v>176</v>
      </c>
      <c r="K755" s="3" t="s">
        <v>134</v>
      </c>
      <c r="L755" s="3" t="s">
        <v>130</v>
      </c>
      <c r="M755" s="7">
        <v>44455.468136574076</v>
      </c>
      <c r="N755" s="3" t="s">
        <v>132</v>
      </c>
      <c r="O755" s="3" t="s">
        <v>64</v>
      </c>
      <c r="P755" s="3" t="s">
        <v>137</v>
      </c>
      <c r="Q755" s="3" t="s">
        <v>176</v>
      </c>
      <c r="R755" s="3"/>
      <c r="S755" t="s">
        <v>119</v>
      </c>
      <c r="T755" s="5" t="s">
        <v>121</v>
      </c>
      <c r="U755" s="5" t="s">
        <v>177</v>
      </c>
    </row>
    <row r="756" spans="1:21">
      <c r="A756" s="1">
        <v>3145</v>
      </c>
      <c r="B756" s="2">
        <v>459225</v>
      </c>
      <c r="C756" s="3"/>
      <c r="D756" s="4" t="s">
        <v>2096</v>
      </c>
      <c r="E756" s="5" t="s">
        <v>897</v>
      </c>
      <c r="F756" s="6">
        <v>44455</v>
      </c>
      <c r="G756" s="3" t="s">
        <v>117</v>
      </c>
      <c r="H756" s="3" t="s">
        <v>128</v>
      </c>
      <c r="I756" s="3" t="s">
        <v>302</v>
      </c>
      <c r="J756" s="3" t="s">
        <v>182</v>
      </c>
      <c r="K756" s="3" t="s">
        <v>134</v>
      </c>
      <c r="L756" s="3" t="s">
        <v>130</v>
      </c>
      <c r="M756" s="7">
        <v>44455.469085648147</v>
      </c>
      <c r="N756" s="3" t="s">
        <v>132</v>
      </c>
      <c r="O756" s="3" t="s">
        <v>64</v>
      </c>
      <c r="P756" s="3" t="s">
        <v>137</v>
      </c>
      <c r="Q756" s="3" t="s">
        <v>182</v>
      </c>
      <c r="R756" s="3"/>
      <c r="S756" t="s">
        <v>119</v>
      </c>
      <c r="T756" s="5" t="s">
        <v>121</v>
      </c>
      <c r="U756" s="5" t="s">
        <v>183</v>
      </c>
    </row>
    <row r="757" spans="1:21">
      <c r="A757" s="1">
        <v>3160</v>
      </c>
      <c r="B757" s="2">
        <v>458900</v>
      </c>
      <c r="C757" s="3"/>
      <c r="D757" s="4" t="s">
        <v>2097</v>
      </c>
      <c r="E757" s="5" t="s">
        <v>898</v>
      </c>
      <c r="F757" s="6">
        <v>44455</v>
      </c>
      <c r="G757" s="3" t="s">
        <v>117</v>
      </c>
      <c r="H757" s="3" t="s">
        <v>128</v>
      </c>
      <c r="I757" s="3" t="s">
        <v>302</v>
      </c>
      <c r="J757" s="3" t="s">
        <v>218</v>
      </c>
      <c r="K757" s="3" t="s">
        <v>134</v>
      </c>
      <c r="L757" s="3" t="s">
        <v>130</v>
      </c>
      <c r="M757" s="7">
        <v>44455.485821759263</v>
      </c>
      <c r="N757" s="3" t="s">
        <v>132</v>
      </c>
      <c r="O757" s="3" t="s">
        <v>64</v>
      </c>
      <c r="P757" s="3" t="s">
        <v>137</v>
      </c>
      <c r="Q757" s="3" t="s">
        <v>218</v>
      </c>
      <c r="R757" s="3"/>
      <c r="S757" t="s">
        <v>119</v>
      </c>
      <c r="T757" s="5" t="s">
        <v>121</v>
      </c>
      <c r="U757" s="5" t="s">
        <v>219</v>
      </c>
    </row>
    <row r="758" spans="1:21">
      <c r="A758" s="1">
        <v>3164</v>
      </c>
      <c r="B758" s="2">
        <v>455694</v>
      </c>
      <c r="C758" s="3"/>
      <c r="D758" s="4" t="s">
        <v>2098</v>
      </c>
      <c r="E758" s="5" t="s">
        <v>899</v>
      </c>
      <c r="F758" s="6">
        <v>44455</v>
      </c>
      <c r="G758" s="3" t="s">
        <v>117</v>
      </c>
      <c r="H758" s="3" t="s">
        <v>128</v>
      </c>
      <c r="I758" s="3" t="s">
        <v>302</v>
      </c>
      <c r="J758" s="3" t="s">
        <v>209</v>
      </c>
      <c r="K758" s="3" t="s">
        <v>134</v>
      </c>
      <c r="L758" s="3" t="s">
        <v>130</v>
      </c>
      <c r="M758" s="7">
        <v>44455.490590277775</v>
      </c>
      <c r="N758" s="3" t="s">
        <v>132</v>
      </c>
      <c r="O758" s="3" t="s">
        <v>64</v>
      </c>
      <c r="P758" s="3" t="s">
        <v>137</v>
      </c>
      <c r="Q758" s="3" t="s">
        <v>209</v>
      </c>
      <c r="R758" s="3"/>
      <c r="S758" t="s">
        <v>119</v>
      </c>
      <c r="T758" s="5" t="s">
        <v>121</v>
      </c>
      <c r="U758" s="5" t="s">
        <v>210</v>
      </c>
    </row>
    <row r="759" spans="1:21">
      <c r="A759" s="1">
        <v>2142</v>
      </c>
      <c r="B759" s="2">
        <v>855600</v>
      </c>
      <c r="C759" s="3"/>
      <c r="D759" s="4" t="s">
        <v>2099</v>
      </c>
      <c r="E759" s="5" t="s">
        <v>900</v>
      </c>
      <c r="F759" s="6">
        <v>44110</v>
      </c>
      <c r="G759" s="3" t="s">
        <v>117</v>
      </c>
      <c r="H759" s="3" t="s">
        <v>128</v>
      </c>
      <c r="I759" s="3" t="s">
        <v>150</v>
      </c>
      <c r="J759" s="3" t="s">
        <v>188</v>
      </c>
      <c r="K759" s="3" t="s">
        <v>134</v>
      </c>
      <c r="L759" s="3" t="s">
        <v>130</v>
      </c>
      <c r="M759" s="7">
        <v>44368.689976851849</v>
      </c>
      <c r="N759" s="3" t="s">
        <v>138</v>
      </c>
      <c r="O759" s="3" t="s">
        <v>64</v>
      </c>
      <c r="P759" s="3" t="s">
        <v>137</v>
      </c>
      <c r="Q759" s="3" t="s">
        <v>188</v>
      </c>
      <c r="R759" s="3"/>
      <c r="S759" t="s">
        <v>119</v>
      </c>
      <c r="T759" s="5" t="s">
        <v>121</v>
      </c>
      <c r="U759" s="5" t="s">
        <v>189</v>
      </c>
    </row>
    <row r="760" spans="1:21">
      <c r="A760" s="1">
        <v>2160</v>
      </c>
      <c r="B760" s="2">
        <v>141947</v>
      </c>
      <c r="C760" s="3"/>
      <c r="D760" s="4" t="s">
        <v>2100</v>
      </c>
      <c r="E760" s="5" t="s">
        <v>901</v>
      </c>
      <c r="F760" s="6">
        <v>44123</v>
      </c>
      <c r="G760" s="3" t="s">
        <v>117</v>
      </c>
      <c r="H760" s="3" t="s">
        <v>128</v>
      </c>
      <c r="I760" s="3" t="s">
        <v>150</v>
      </c>
      <c r="J760" s="3" t="s">
        <v>188</v>
      </c>
      <c r="K760" s="3" t="s">
        <v>134</v>
      </c>
      <c r="L760" s="3" t="s">
        <v>130</v>
      </c>
      <c r="M760" s="7">
        <v>44368.690289351849</v>
      </c>
      <c r="N760" s="3" t="s">
        <v>138</v>
      </c>
      <c r="O760" s="3" t="s">
        <v>64</v>
      </c>
      <c r="P760" s="3" t="s">
        <v>137</v>
      </c>
      <c r="Q760" s="3" t="s">
        <v>188</v>
      </c>
      <c r="R760" s="3"/>
      <c r="S760" t="s">
        <v>119</v>
      </c>
      <c r="T760" s="5" t="s">
        <v>121</v>
      </c>
      <c r="U760" s="5" t="s">
        <v>189</v>
      </c>
    </row>
    <row r="761" spans="1:21">
      <c r="A761" s="1">
        <v>1509</v>
      </c>
      <c r="B761" s="2">
        <v>63636</v>
      </c>
      <c r="C761" s="3"/>
      <c r="D761" s="4" t="s">
        <v>2101</v>
      </c>
      <c r="E761" s="5" t="s">
        <v>902</v>
      </c>
      <c r="F761" s="6">
        <v>43843</v>
      </c>
      <c r="G761" s="3" t="s">
        <v>117</v>
      </c>
      <c r="H761" s="3" t="s">
        <v>128</v>
      </c>
      <c r="I761" s="3" t="s">
        <v>229</v>
      </c>
      <c r="J761" s="3" t="s">
        <v>478</v>
      </c>
      <c r="K761" s="3" t="s">
        <v>114</v>
      </c>
      <c r="L761" s="3" t="s">
        <v>118</v>
      </c>
      <c r="M761" s="7">
        <v>44266.411226851851</v>
      </c>
      <c r="N761" s="3" t="s">
        <v>132</v>
      </c>
      <c r="O761" s="3" t="s">
        <v>64</v>
      </c>
      <c r="P761" s="3" t="s">
        <v>478</v>
      </c>
      <c r="Q761" s="3" t="s">
        <v>478</v>
      </c>
      <c r="R761" s="3"/>
      <c r="S761" t="s">
        <v>119</v>
      </c>
      <c r="T761" s="5" t="s">
        <v>121</v>
      </c>
      <c r="U761" s="5" t="s">
        <v>66</v>
      </c>
    </row>
    <row r="762" spans="1:21">
      <c r="A762" s="1">
        <v>1510</v>
      </c>
      <c r="B762" s="2">
        <v>198886</v>
      </c>
      <c r="C762" s="3"/>
      <c r="D762" s="4" t="s">
        <v>2102</v>
      </c>
      <c r="E762" s="5" t="s">
        <v>903</v>
      </c>
      <c r="F762" s="6">
        <v>43843</v>
      </c>
      <c r="G762" s="3" t="s">
        <v>117</v>
      </c>
      <c r="H762" s="3" t="s">
        <v>128</v>
      </c>
      <c r="I762" s="3" t="s">
        <v>229</v>
      </c>
      <c r="J762" s="3" t="s">
        <v>478</v>
      </c>
      <c r="K762" s="3" t="s">
        <v>114</v>
      </c>
      <c r="L762" s="3" t="s">
        <v>118</v>
      </c>
      <c r="M762" s="7">
        <v>44266.411412037036</v>
      </c>
      <c r="N762" s="3" t="s">
        <v>132</v>
      </c>
      <c r="O762" s="3" t="s">
        <v>64</v>
      </c>
      <c r="P762" s="3" t="s">
        <v>478</v>
      </c>
      <c r="Q762" s="3" t="s">
        <v>478</v>
      </c>
      <c r="R762" s="3"/>
      <c r="S762" t="s">
        <v>119</v>
      </c>
      <c r="T762" s="5" t="s">
        <v>121</v>
      </c>
      <c r="U762" s="5" t="s">
        <v>66</v>
      </c>
    </row>
    <row r="763" spans="1:21">
      <c r="A763" s="1">
        <v>1511</v>
      </c>
      <c r="B763" s="2">
        <v>62056</v>
      </c>
      <c r="C763" s="3"/>
      <c r="D763" s="4" t="s">
        <v>2103</v>
      </c>
      <c r="E763" s="5" t="s">
        <v>904</v>
      </c>
      <c r="F763" s="6">
        <v>43843</v>
      </c>
      <c r="G763" s="3" t="s">
        <v>117</v>
      </c>
      <c r="H763" s="3" t="s">
        <v>128</v>
      </c>
      <c r="I763" s="3" t="s">
        <v>229</v>
      </c>
      <c r="J763" s="3" t="s">
        <v>478</v>
      </c>
      <c r="K763" s="3" t="s">
        <v>114</v>
      </c>
      <c r="L763" s="3" t="s">
        <v>118</v>
      </c>
      <c r="M763" s="7">
        <v>44266.411550925928</v>
      </c>
      <c r="N763" s="3" t="s">
        <v>132</v>
      </c>
      <c r="O763" s="3" t="s">
        <v>64</v>
      </c>
      <c r="P763" s="3" t="s">
        <v>478</v>
      </c>
      <c r="Q763" s="3" t="s">
        <v>478</v>
      </c>
      <c r="R763" s="3"/>
      <c r="S763" t="s">
        <v>119</v>
      </c>
      <c r="T763" s="5" t="s">
        <v>121</v>
      </c>
      <c r="U763" s="5" t="s">
        <v>66</v>
      </c>
    </row>
    <row r="764" spans="1:21">
      <c r="A764" s="1">
        <v>2425</v>
      </c>
      <c r="B764" s="2">
        <v>4112515</v>
      </c>
      <c r="C764" s="3"/>
      <c r="D764" s="4" t="s">
        <v>2104</v>
      </c>
      <c r="E764" s="5" t="s">
        <v>905</v>
      </c>
      <c r="F764" s="6">
        <v>44242</v>
      </c>
      <c r="G764" s="3" t="s">
        <v>117</v>
      </c>
      <c r="H764" s="3" t="s">
        <v>285</v>
      </c>
      <c r="I764" s="3" t="s">
        <v>352</v>
      </c>
      <c r="J764" s="3"/>
      <c r="K764" s="3" t="s">
        <v>125</v>
      </c>
      <c r="L764" s="3" t="s">
        <v>130</v>
      </c>
      <c r="M764" s="7">
        <v>44453.516504629632</v>
      </c>
      <c r="N764" s="3" t="s">
        <v>34</v>
      </c>
      <c r="O764" s="3"/>
      <c r="P764" s="3"/>
      <c r="Q764" s="3"/>
      <c r="R764" s="3"/>
      <c r="S764" t="s">
        <v>119</v>
      </c>
      <c r="T764" s="5" t="s">
        <v>121</v>
      </c>
      <c r="U764" s="5" t="s">
        <v>280</v>
      </c>
    </row>
    <row r="765" spans="1:21">
      <c r="A765" s="1">
        <v>2424</v>
      </c>
      <c r="B765" s="2">
        <v>2323711</v>
      </c>
      <c r="C765" s="3"/>
      <c r="D765" s="4" t="s">
        <v>2105</v>
      </c>
      <c r="E765" s="5" t="s">
        <v>906</v>
      </c>
      <c r="F765" s="6">
        <v>44238</v>
      </c>
      <c r="G765" s="3" t="s">
        <v>117</v>
      </c>
      <c r="H765" s="3" t="s">
        <v>285</v>
      </c>
      <c r="I765" s="3" t="s">
        <v>352</v>
      </c>
      <c r="J765" s="3"/>
      <c r="K765" s="3" t="s">
        <v>125</v>
      </c>
      <c r="L765" s="3" t="s">
        <v>130</v>
      </c>
      <c r="M765" s="7">
        <v>44453.516631944447</v>
      </c>
      <c r="N765" s="3" t="s">
        <v>34</v>
      </c>
      <c r="O765" s="3"/>
      <c r="P765" s="3"/>
      <c r="Q765" s="3"/>
      <c r="R765" s="3"/>
      <c r="S765" t="s">
        <v>119</v>
      </c>
      <c r="T765" s="5" t="s">
        <v>121</v>
      </c>
      <c r="U765" s="5" t="s">
        <v>280</v>
      </c>
    </row>
    <row r="766" spans="1:21">
      <c r="A766" s="1">
        <v>2499</v>
      </c>
      <c r="B766" s="2">
        <v>347528</v>
      </c>
      <c r="C766" s="3"/>
      <c r="D766" s="4" t="s">
        <v>2106</v>
      </c>
      <c r="E766" s="5" t="s">
        <v>907</v>
      </c>
      <c r="F766" s="6">
        <v>44264</v>
      </c>
      <c r="G766" s="3" t="s">
        <v>117</v>
      </c>
      <c r="H766" s="3" t="s">
        <v>128</v>
      </c>
      <c r="I766" s="3" t="s">
        <v>279</v>
      </c>
      <c r="J766" s="3" t="s">
        <v>908</v>
      </c>
      <c r="K766" s="3" t="s">
        <v>125</v>
      </c>
      <c r="L766" s="3" t="s">
        <v>130</v>
      </c>
      <c r="M766" s="7">
        <v>44365.611527777779</v>
      </c>
      <c r="N766" s="3" t="s">
        <v>138</v>
      </c>
      <c r="O766" s="3" t="s">
        <v>129</v>
      </c>
      <c r="P766" s="3" t="s">
        <v>144</v>
      </c>
      <c r="Q766" s="3" t="s">
        <v>908</v>
      </c>
      <c r="R766" s="3"/>
      <c r="S766" t="s">
        <v>119</v>
      </c>
      <c r="T766" s="5" t="s">
        <v>121</v>
      </c>
      <c r="U766" s="5" t="s">
        <v>387</v>
      </c>
    </row>
    <row r="767" spans="1:21">
      <c r="A767" s="1">
        <v>2541</v>
      </c>
      <c r="B767" s="2">
        <v>144742</v>
      </c>
      <c r="C767" s="3"/>
      <c r="D767" s="4" t="s">
        <v>2107</v>
      </c>
      <c r="E767" s="5" t="s">
        <v>909</v>
      </c>
      <c r="F767" s="6">
        <v>44264</v>
      </c>
      <c r="G767" s="3" t="s">
        <v>117</v>
      </c>
      <c r="H767" s="3" t="s">
        <v>128</v>
      </c>
      <c r="I767" s="3" t="s">
        <v>302</v>
      </c>
      <c r="J767" s="3" t="s">
        <v>908</v>
      </c>
      <c r="K767" s="3" t="s">
        <v>125</v>
      </c>
      <c r="L767" s="3" t="s">
        <v>130</v>
      </c>
      <c r="M767" s="7">
        <v>44264.72184027778</v>
      </c>
      <c r="N767" s="3" t="s">
        <v>132</v>
      </c>
      <c r="O767" s="3" t="s">
        <v>129</v>
      </c>
      <c r="P767" s="3" t="s">
        <v>144</v>
      </c>
      <c r="Q767" s="3" t="s">
        <v>908</v>
      </c>
      <c r="R767" s="3"/>
      <c r="S767" t="s">
        <v>119</v>
      </c>
      <c r="T767" s="5" t="s">
        <v>121</v>
      </c>
      <c r="U767" s="5" t="s">
        <v>910</v>
      </c>
    </row>
    <row r="768" spans="1:21">
      <c r="A768" s="1">
        <v>3081</v>
      </c>
      <c r="B768" s="2">
        <v>70133</v>
      </c>
      <c r="C768" s="3"/>
      <c r="D768" s="4" t="s">
        <v>2108</v>
      </c>
      <c r="E768" s="5" t="s">
        <v>911</v>
      </c>
      <c r="F768" s="6">
        <v>44424</v>
      </c>
      <c r="G768" s="3" t="s">
        <v>117</v>
      </c>
      <c r="H768" s="3" t="s">
        <v>128</v>
      </c>
      <c r="I768" s="3" t="s">
        <v>288</v>
      </c>
      <c r="J768" s="3" t="s">
        <v>908</v>
      </c>
      <c r="K768" s="3" t="s">
        <v>125</v>
      </c>
      <c r="L768" s="3" t="s">
        <v>130</v>
      </c>
      <c r="M768" s="7">
        <v>44424.426874999997</v>
      </c>
      <c r="N768" s="3" t="s">
        <v>132</v>
      </c>
      <c r="O768" s="3" t="s">
        <v>129</v>
      </c>
      <c r="P768" s="3" t="s">
        <v>144</v>
      </c>
      <c r="Q768" s="3" t="s">
        <v>908</v>
      </c>
      <c r="R768" s="3"/>
      <c r="S768" t="s">
        <v>119</v>
      </c>
      <c r="T768" s="5" t="s">
        <v>121</v>
      </c>
      <c r="U768" s="5" t="s">
        <v>910</v>
      </c>
    </row>
    <row r="769" spans="1:21">
      <c r="A769" s="1">
        <v>1073</v>
      </c>
      <c r="B769" s="2">
        <v>64661</v>
      </c>
      <c r="C769" s="3"/>
      <c r="D769" s="4" t="s">
        <v>2109</v>
      </c>
      <c r="E769" s="5" t="s">
        <v>912</v>
      </c>
      <c r="F769" s="6">
        <v>43720</v>
      </c>
      <c r="G769" s="3" t="s">
        <v>117</v>
      </c>
      <c r="H769" s="3" t="s">
        <v>128</v>
      </c>
      <c r="I769" s="3" t="s">
        <v>288</v>
      </c>
      <c r="J769" s="3" t="s">
        <v>908</v>
      </c>
      <c r="K769" s="3" t="s">
        <v>125</v>
      </c>
      <c r="L769" s="3" t="s">
        <v>130</v>
      </c>
      <c r="M769" s="7">
        <v>44365.60497685185</v>
      </c>
      <c r="N769" s="3" t="s">
        <v>138</v>
      </c>
      <c r="O769" s="3" t="s">
        <v>129</v>
      </c>
      <c r="P769" s="3" t="s">
        <v>144</v>
      </c>
      <c r="Q769" s="3" t="s">
        <v>908</v>
      </c>
      <c r="R769" s="3"/>
      <c r="S769" t="s">
        <v>119</v>
      </c>
      <c r="T769" s="5" t="s">
        <v>121</v>
      </c>
      <c r="U769" s="5" t="s">
        <v>910</v>
      </c>
    </row>
    <row r="770" spans="1:21">
      <c r="A770" s="1">
        <v>2484</v>
      </c>
      <c r="B770" s="2">
        <v>710881</v>
      </c>
      <c r="C770" s="3"/>
      <c r="D770" s="4" t="s">
        <v>2110</v>
      </c>
      <c r="E770" s="5" t="s">
        <v>913</v>
      </c>
      <c r="F770" s="6">
        <v>44263</v>
      </c>
      <c r="G770" s="3" t="s">
        <v>117</v>
      </c>
      <c r="H770" s="3" t="s">
        <v>128</v>
      </c>
      <c r="I770" s="3" t="s">
        <v>224</v>
      </c>
      <c r="J770" s="3" t="s">
        <v>908</v>
      </c>
      <c r="K770" s="3" t="s">
        <v>125</v>
      </c>
      <c r="L770" s="3" t="s">
        <v>130</v>
      </c>
      <c r="M770" s="7">
        <v>44263.761284722219</v>
      </c>
      <c r="N770" s="3" t="s">
        <v>31</v>
      </c>
      <c r="O770" s="3" t="s">
        <v>129</v>
      </c>
      <c r="P770" s="3" t="s">
        <v>144</v>
      </c>
      <c r="Q770" s="3" t="s">
        <v>908</v>
      </c>
      <c r="R770" s="3"/>
      <c r="S770" t="s">
        <v>119</v>
      </c>
      <c r="T770" s="5" t="s">
        <v>121</v>
      </c>
      <c r="U770" s="5" t="s">
        <v>910</v>
      </c>
    </row>
    <row r="771" spans="1:21">
      <c r="A771" s="1">
        <v>1725</v>
      </c>
      <c r="B771" s="2">
        <v>1958816</v>
      </c>
      <c r="C771" s="3"/>
      <c r="D771" s="4" t="s">
        <v>2111</v>
      </c>
      <c r="E771" s="5" t="s">
        <v>914</v>
      </c>
      <c r="F771" s="6">
        <v>43958</v>
      </c>
      <c r="G771" s="3" t="s">
        <v>117</v>
      </c>
      <c r="H771" s="3" t="s">
        <v>128</v>
      </c>
      <c r="I771" s="3" t="s">
        <v>307</v>
      </c>
      <c r="J771" s="3" t="s">
        <v>908</v>
      </c>
      <c r="K771" s="3" t="s">
        <v>125</v>
      </c>
      <c r="L771" s="3" t="s">
        <v>130</v>
      </c>
      <c r="M771" s="7">
        <v>44365.605196759258</v>
      </c>
      <c r="N771" s="3" t="s">
        <v>138</v>
      </c>
      <c r="O771" s="3" t="s">
        <v>129</v>
      </c>
      <c r="P771" s="3" t="s">
        <v>144</v>
      </c>
      <c r="Q771" s="3" t="s">
        <v>908</v>
      </c>
      <c r="R771" s="3"/>
      <c r="S771" t="s">
        <v>119</v>
      </c>
      <c r="T771" s="5" t="s">
        <v>121</v>
      </c>
      <c r="U771" s="5" t="s">
        <v>910</v>
      </c>
    </row>
    <row r="772" spans="1:21">
      <c r="A772" s="1">
        <v>2745</v>
      </c>
      <c r="B772" s="2">
        <v>1870142</v>
      </c>
      <c r="C772" s="3"/>
      <c r="D772" s="4" t="s">
        <v>2112</v>
      </c>
      <c r="E772" s="5" t="s">
        <v>915</v>
      </c>
      <c r="F772" s="6">
        <v>44321</v>
      </c>
      <c r="G772" s="3" t="s">
        <v>117</v>
      </c>
      <c r="H772" s="3" t="s">
        <v>128</v>
      </c>
      <c r="I772" s="3" t="s">
        <v>307</v>
      </c>
      <c r="J772" s="3" t="s">
        <v>908</v>
      </c>
      <c r="K772" s="3" t="s">
        <v>125</v>
      </c>
      <c r="L772" s="3" t="s">
        <v>130</v>
      </c>
      <c r="M772" s="7">
        <v>44365.605312500003</v>
      </c>
      <c r="N772" s="3" t="s">
        <v>138</v>
      </c>
      <c r="O772" s="3" t="s">
        <v>129</v>
      </c>
      <c r="P772" s="3" t="s">
        <v>144</v>
      </c>
      <c r="Q772" s="3" t="s">
        <v>908</v>
      </c>
      <c r="R772" s="3"/>
      <c r="S772" t="s">
        <v>119</v>
      </c>
      <c r="T772" s="5" t="s">
        <v>121</v>
      </c>
      <c r="U772" s="5" t="s">
        <v>910</v>
      </c>
    </row>
    <row r="773" spans="1:21">
      <c r="A773" s="1">
        <v>3186</v>
      </c>
      <c r="B773" s="2">
        <v>163509</v>
      </c>
      <c r="C773" s="3"/>
      <c r="D773" s="4" t="s">
        <v>2113</v>
      </c>
      <c r="E773" s="5" t="s">
        <v>916</v>
      </c>
      <c r="F773" s="6">
        <v>44469</v>
      </c>
      <c r="G773" s="3" t="s">
        <v>117</v>
      </c>
      <c r="H773" s="3" t="s">
        <v>128</v>
      </c>
      <c r="I773" s="3" t="s">
        <v>288</v>
      </c>
      <c r="J773" s="3" t="s">
        <v>908</v>
      </c>
      <c r="K773" s="3" t="s">
        <v>125</v>
      </c>
      <c r="L773" s="3" t="s">
        <v>130</v>
      </c>
      <c r="M773" s="7">
        <v>44469.427210648151</v>
      </c>
      <c r="N773" s="3" t="s">
        <v>31</v>
      </c>
      <c r="O773" s="3" t="s">
        <v>129</v>
      </c>
      <c r="P773" s="3" t="s">
        <v>144</v>
      </c>
      <c r="Q773" s="3" t="s">
        <v>908</v>
      </c>
      <c r="R773" s="3"/>
      <c r="S773" t="s">
        <v>119</v>
      </c>
      <c r="T773" s="5" t="s">
        <v>121</v>
      </c>
      <c r="U773" s="5" t="s">
        <v>910</v>
      </c>
    </row>
    <row r="774" spans="1:21">
      <c r="A774" s="1">
        <v>2463</v>
      </c>
      <c r="B774" s="2">
        <v>162868</v>
      </c>
      <c r="C774" s="3"/>
      <c r="D774" s="4" t="s">
        <v>2114</v>
      </c>
      <c r="E774" s="5" t="s">
        <v>917</v>
      </c>
      <c r="F774" s="6">
        <v>44230</v>
      </c>
      <c r="G774" s="3" t="s">
        <v>117</v>
      </c>
      <c r="H774" s="3" t="s">
        <v>128</v>
      </c>
      <c r="I774" s="3" t="s">
        <v>288</v>
      </c>
      <c r="J774" s="3" t="s">
        <v>908</v>
      </c>
      <c r="K774" s="3" t="s">
        <v>125</v>
      </c>
      <c r="L774" s="3" t="s">
        <v>130</v>
      </c>
      <c r="M774" s="7">
        <v>44365.606770833336</v>
      </c>
      <c r="N774" s="3" t="s">
        <v>138</v>
      </c>
      <c r="O774" s="3" t="s">
        <v>129</v>
      </c>
      <c r="P774" s="3" t="s">
        <v>144</v>
      </c>
      <c r="Q774" s="3" t="s">
        <v>908</v>
      </c>
      <c r="R774" s="3"/>
      <c r="S774" t="s">
        <v>119</v>
      </c>
      <c r="T774" s="5" t="s">
        <v>121</v>
      </c>
      <c r="U774" s="5" t="s">
        <v>910</v>
      </c>
    </row>
    <row r="775" spans="1:21">
      <c r="A775" s="1">
        <v>2632</v>
      </c>
      <c r="B775" s="2">
        <v>162577</v>
      </c>
      <c r="C775" s="3"/>
      <c r="D775" s="4" t="s">
        <v>2115</v>
      </c>
      <c r="E775" s="5" t="s">
        <v>918</v>
      </c>
      <c r="F775" s="6">
        <v>44284</v>
      </c>
      <c r="G775" s="3" t="s">
        <v>117</v>
      </c>
      <c r="H775" s="3" t="s">
        <v>128</v>
      </c>
      <c r="I775" s="3" t="s">
        <v>288</v>
      </c>
      <c r="J775" s="3" t="s">
        <v>908</v>
      </c>
      <c r="K775" s="3" t="s">
        <v>125</v>
      </c>
      <c r="L775" s="3" t="s">
        <v>130</v>
      </c>
      <c r="M775" s="7">
        <v>44365.606932870367</v>
      </c>
      <c r="N775" s="3" t="s">
        <v>138</v>
      </c>
      <c r="O775" s="3" t="s">
        <v>129</v>
      </c>
      <c r="P775" s="3" t="s">
        <v>144</v>
      </c>
      <c r="Q775" s="3" t="s">
        <v>908</v>
      </c>
      <c r="R775" s="3"/>
      <c r="S775" t="s">
        <v>119</v>
      </c>
      <c r="T775" s="5" t="s">
        <v>121</v>
      </c>
      <c r="U775" s="5" t="s">
        <v>910</v>
      </c>
    </row>
    <row r="776" spans="1:21">
      <c r="A776" s="1">
        <v>2464</v>
      </c>
      <c r="B776" s="2">
        <v>162433</v>
      </c>
      <c r="C776" s="3"/>
      <c r="D776" s="4" t="s">
        <v>2116</v>
      </c>
      <c r="E776" s="5" t="s">
        <v>919</v>
      </c>
      <c r="F776" s="6">
        <v>44258</v>
      </c>
      <c r="G776" s="3" t="s">
        <v>117</v>
      </c>
      <c r="H776" s="3" t="s">
        <v>128</v>
      </c>
      <c r="I776" s="3" t="s">
        <v>288</v>
      </c>
      <c r="J776" s="3" t="s">
        <v>908</v>
      </c>
      <c r="K776" s="3" t="s">
        <v>125</v>
      </c>
      <c r="L776" s="3" t="s">
        <v>130</v>
      </c>
      <c r="M776" s="7">
        <v>44365.607187499998</v>
      </c>
      <c r="N776" s="3" t="s">
        <v>138</v>
      </c>
      <c r="O776" s="3" t="s">
        <v>129</v>
      </c>
      <c r="P776" s="3" t="s">
        <v>144</v>
      </c>
      <c r="Q776" s="3" t="s">
        <v>908</v>
      </c>
      <c r="R776" s="3"/>
      <c r="S776" t="s">
        <v>119</v>
      </c>
      <c r="T776" s="5" t="s">
        <v>121</v>
      </c>
      <c r="U776" s="5" t="s">
        <v>910</v>
      </c>
    </row>
    <row r="777" spans="1:21">
      <c r="A777" s="1">
        <v>3129</v>
      </c>
      <c r="B777" s="2">
        <v>163774</v>
      </c>
      <c r="C777" s="3"/>
      <c r="D777" s="4" t="s">
        <v>2117</v>
      </c>
      <c r="E777" s="5" t="s">
        <v>920</v>
      </c>
      <c r="F777" s="6">
        <v>44447</v>
      </c>
      <c r="G777" s="3" t="s">
        <v>117</v>
      </c>
      <c r="H777" s="3" t="s">
        <v>128</v>
      </c>
      <c r="I777" s="3" t="s">
        <v>288</v>
      </c>
      <c r="J777" s="3" t="s">
        <v>908</v>
      </c>
      <c r="K777" s="3" t="s">
        <v>125</v>
      </c>
      <c r="L777" s="3" t="s">
        <v>130</v>
      </c>
      <c r="M777" s="7">
        <v>44447.697326388887</v>
      </c>
      <c r="N777" s="3" t="s">
        <v>31</v>
      </c>
      <c r="O777" s="3" t="s">
        <v>129</v>
      </c>
      <c r="P777" s="3" t="s">
        <v>144</v>
      </c>
      <c r="Q777" s="3" t="s">
        <v>908</v>
      </c>
      <c r="R777" s="3"/>
      <c r="S777" t="s">
        <v>119</v>
      </c>
      <c r="T777" s="5" t="s">
        <v>121</v>
      </c>
      <c r="U777" s="5" t="s">
        <v>910</v>
      </c>
    </row>
    <row r="778" spans="1:21">
      <c r="A778" s="1">
        <v>3053</v>
      </c>
      <c r="B778" s="2">
        <v>162610</v>
      </c>
      <c r="C778" s="3"/>
      <c r="D778" s="4" t="s">
        <v>2118</v>
      </c>
      <c r="E778" s="5" t="s">
        <v>921</v>
      </c>
      <c r="F778" s="6">
        <v>44410</v>
      </c>
      <c r="G778" s="3" t="s">
        <v>117</v>
      </c>
      <c r="H778" s="3" t="s">
        <v>128</v>
      </c>
      <c r="I778" s="3" t="s">
        <v>288</v>
      </c>
      <c r="J778" s="3" t="s">
        <v>908</v>
      </c>
      <c r="K778" s="3" t="s">
        <v>125</v>
      </c>
      <c r="L778" s="3" t="s">
        <v>130</v>
      </c>
      <c r="M778" s="7">
        <v>44410.394918981481</v>
      </c>
      <c r="N778" s="3" t="s">
        <v>31</v>
      </c>
      <c r="O778" s="3" t="s">
        <v>129</v>
      </c>
      <c r="P778" s="3" t="s">
        <v>144</v>
      </c>
      <c r="Q778" s="3" t="s">
        <v>908</v>
      </c>
      <c r="R778" s="3"/>
      <c r="S778" t="s">
        <v>119</v>
      </c>
      <c r="T778" s="5" t="s">
        <v>121</v>
      </c>
      <c r="U778" s="5" t="s">
        <v>910</v>
      </c>
    </row>
    <row r="779" spans="1:21">
      <c r="A779" s="1">
        <v>2760</v>
      </c>
      <c r="B779" s="2">
        <v>162548</v>
      </c>
      <c r="C779" s="3"/>
      <c r="D779" s="4" t="s">
        <v>2119</v>
      </c>
      <c r="E779" s="5" t="s">
        <v>922</v>
      </c>
      <c r="F779" s="6">
        <v>44322</v>
      </c>
      <c r="G779" s="3" t="s">
        <v>117</v>
      </c>
      <c r="H779" s="3" t="s">
        <v>128</v>
      </c>
      <c r="I779" s="3" t="s">
        <v>288</v>
      </c>
      <c r="J779" s="3" t="s">
        <v>908</v>
      </c>
      <c r="K779" s="3" t="s">
        <v>125</v>
      </c>
      <c r="L779" s="3" t="s">
        <v>130</v>
      </c>
      <c r="M779" s="7">
        <v>44365.60738425926</v>
      </c>
      <c r="N779" s="3" t="s">
        <v>138</v>
      </c>
      <c r="O779" s="3" t="s">
        <v>129</v>
      </c>
      <c r="P779" s="3" t="s">
        <v>144</v>
      </c>
      <c r="Q779" s="3" t="s">
        <v>908</v>
      </c>
      <c r="R779" s="3"/>
      <c r="S779" t="s">
        <v>119</v>
      </c>
      <c r="T779" s="5" t="s">
        <v>121</v>
      </c>
      <c r="U779" s="5" t="s">
        <v>910</v>
      </c>
    </row>
    <row r="780" spans="1:21">
      <c r="A780" s="1">
        <v>2283</v>
      </c>
      <c r="B780" s="2">
        <v>162466</v>
      </c>
      <c r="C780" s="3"/>
      <c r="D780" s="4" t="s">
        <v>2120</v>
      </c>
      <c r="E780" s="5" t="s">
        <v>923</v>
      </c>
      <c r="F780" s="6">
        <v>44193</v>
      </c>
      <c r="G780" s="3" t="s">
        <v>117</v>
      </c>
      <c r="H780" s="3" t="s">
        <v>128</v>
      </c>
      <c r="I780" s="3" t="s">
        <v>288</v>
      </c>
      <c r="J780" s="3" t="s">
        <v>908</v>
      </c>
      <c r="K780" s="3" t="s">
        <v>125</v>
      </c>
      <c r="L780" s="3" t="s">
        <v>130</v>
      </c>
      <c r="M780" s="7">
        <v>44365.607766203706</v>
      </c>
      <c r="N780" s="3" t="s">
        <v>138</v>
      </c>
      <c r="O780" s="3" t="s">
        <v>129</v>
      </c>
      <c r="P780" s="3" t="s">
        <v>144</v>
      </c>
      <c r="Q780" s="3" t="s">
        <v>908</v>
      </c>
      <c r="R780" s="3"/>
      <c r="S780" t="s">
        <v>119</v>
      </c>
      <c r="T780" s="5" t="s">
        <v>121</v>
      </c>
      <c r="U780" s="5" t="s">
        <v>910</v>
      </c>
    </row>
    <row r="781" spans="1:21">
      <c r="A781" s="1">
        <v>3282</v>
      </c>
      <c r="B781" s="2">
        <v>163222</v>
      </c>
      <c r="C781" s="3"/>
      <c r="D781" s="4" t="s">
        <v>2121</v>
      </c>
      <c r="E781" s="5" t="s">
        <v>924</v>
      </c>
      <c r="F781" s="6">
        <v>44525</v>
      </c>
      <c r="G781" s="3" t="s">
        <v>117</v>
      </c>
      <c r="H781" s="3" t="s">
        <v>128</v>
      </c>
      <c r="I781" s="3" t="s">
        <v>288</v>
      </c>
      <c r="J781" s="3" t="s">
        <v>908</v>
      </c>
      <c r="K781" s="3" t="s">
        <v>125</v>
      </c>
      <c r="L781" s="3" t="s">
        <v>130</v>
      </c>
      <c r="M781" s="7">
        <v>44525.58693287037</v>
      </c>
      <c r="N781" s="3" t="s">
        <v>31</v>
      </c>
      <c r="O781" s="3" t="s">
        <v>129</v>
      </c>
      <c r="P781" s="3" t="s">
        <v>144</v>
      </c>
      <c r="Q781" s="3" t="s">
        <v>908</v>
      </c>
      <c r="R781" s="3"/>
      <c r="S781" t="s">
        <v>119</v>
      </c>
      <c r="T781" s="5" t="s">
        <v>121</v>
      </c>
      <c r="U781" s="5" t="s">
        <v>910</v>
      </c>
    </row>
    <row r="782" spans="1:21">
      <c r="A782" s="1">
        <v>3266</v>
      </c>
      <c r="B782" s="2">
        <v>163589</v>
      </c>
      <c r="C782" s="3"/>
      <c r="D782" s="4" t="s">
        <v>2122</v>
      </c>
      <c r="E782" s="5" t="s">
        <v>925</v>
      </c>
      <c r="F782" s="6">
        <v>44515</v>
      </c>
      <c r="G782" s="3" t="s">
        <v>117</v>
      </c>
      <c r="H782" s="3" t="s">
        <v>128</v>
      </c>
      <c r="I782" s="3" t="s">
        <v>288</v>
      </c>
      <c r="J782" s="3" t="s">
        <v>908</v>
      </c>
      <c r="K782" s="3" t="s">
        <v>125</v>
      </c>
      <c r="L782" s="3" t="s">
        <v>130</v>
      </c>
      <c r="M782" s="7">
        <v>44515.492743055554</v>
      </c>
      <c r="N782" s="3" t="s">
        <v>31</v>
      </c>
      <c r="O782" s="3" t="s">
        <v>129</v>
      </c>
      <c r="P782" s="3" t="s">
        <v>144</v>
      </c>
      <c r="Q782" s="3" t="s">
        <v>908</v>
      </c>
      <c r="R782" s="3"/>
      <c r="S782" t="s">
        <v>119</v>
      </c>
      <c r="T782" s="5" t="s">
        <v>121</v>
      </c>
      <c r="U782" s="5" t="s">
        <v>910</v>
      </c>
    </row>
    <row r="783" spans="1:21">
      <c r="A783" s="1">
        <v>2061</v>
      </c>
      <c r="B783" s="2">
        <v>96317</v>
      </c>
      <c r="C783" s="3"/>
      <c r="D783" s="4" t="s">
        <v>2123</v>
      </c>
      <c r="E783" s="5" t="s">
        <v>926</v>
      </c>
      <c r="F783" s="6">
        <v>44084</v>
      </c>
      <c r="G783" s="3" t="s">
        <v>117</v>
      </c>
      <c r="H783" s="3" t="s">
        <v>128</v>
      </c>
      <c r="I783" s="3" t="s">
        <v>288</v>
      </c>
      <c r="J783" s="3" t="s">
        <v>908</v>
      </c>
      <c r="K783" s="3" t="s">
        <v>125</v>
      </c>
      <c r="L783" s="3" t="s">
        <v>130</v>
      </c>
      <c r="M783" s="7">
        <v>44365.60833333333</v>
      </c>
      <c r="N783" s="3" t="s">
        <v>138</v>
      </c>
      <c r="O783" s="3" t="s">
        <v>129</v>
      </c>
      <c r="P783" s="3" t="s">
        <v>144</v>
      </c>
      <c r="Q783" s="3" t="s">
        <v>908</v>
      </c>
      <c r="R783" s="3"/>
      <c r="S783" t="s">
        <v>119</v>
      </c>
      <c r="T783" s="5" t="s">
        <v>121</v>
      </c>
      <c r="U783" s="5" t="s">
        <v>910</v>
      </c>
    </row>
    <row r="784" spans="1:21">
      <c r="A784" s="1">
        <v>779</v>
      </c>
      <c r="B784" s="2">
        <v>99642</v>
      </c>
      <c r="C784" s="3"/>
      <c r="D784" s="4" t="s">
        <v>2124</v>
      </c>
      <c r="E784" s="5" t="s">
        <v>927</v>
      </c>
      <c r="F784" s="6">
        <v>41533</v>
      </c>
      <c r="G784" s="3" t="s">
        <v>117</v>
      </c>
      <c r="H784" s="3" t="s">
        <v>128</v>
      </c>
      <c r="I784" s="3" t="s">
        <v>135</v>
      </c>
      <c r="J784" s="3" t="s">
        <v>908</v>
      </c>
      <c r="K784" s="3" t="s">
        <v>125</v>
      </c>
      <c r="L784" s="3" t="s">
        <v>130</v>
      </c>
      <c r="M784" s="7">
        <v>44263.763495370367</v>
      </c>
      <c r="N784" s="3" t="s">
        <v>31</v>
      </c>
      <c r="O784" s="3" t="s">
        <v>129</v>
      </c>
      <c r="P784" s="3" t="s">
        <v>144</v>
      </c>
      <c r="Q784" s="3" t="s">
        <v>908</v>
      </c>
      <c r="R784" s="3"/>
      <c r="S784" t="s">
        <v>119</v>
      </c>
      <c r="T784" s="5" t="s">
        <v>121</v>
      </c>
      <c r="U784" s="5" t="s">
        <v>910</v>
      </c>
    </row>
    <row r="785" spans="1:21">
      <c r="A785" s="1">
        <v>2589</v>
      </c>
      <c r="B785" s="2">
        <v>4112515</v>
      </c>
      <c r="C785" s="3"/>
      <c r="D785" s="4" t="s">
        <v>2125</v>
      </c>
      <c r="E785" s="5" t="s">
        <v>928</v>
      </c>
      <c r="F785" s="6">
        <v>44267</v>
      </c>
      <c r="G785" s="3" t="s">
        <v>117</v>
      </c>
      <c r="H785" s="3" t="s">
        <v>128</v>
      </c>
      <c r="I785" s="3" t="s">
        <v>238</v>
      </c>
      <c r="J785" s="3" t="s">
        <v>328</v>
      </c>
      <c r="K785" s="3" t="s">
        <v>114</v>
      </c>
      <c r="L785" s="3" t="s">
        <v>130</v>
      </c>
      <c r="M785" s="7">
        <v>44410.435902777775</v>
      </c>
      <c r="N785" s="3" t="s">
        <v>31</v>
      </c>
      <c r="O785" s="3" t="s">
        <v>328</v>
      </c>
      <c r="P785" s="3" t="s">
        <v>144</v>
      </c>
      <c r="Q785" s="3" t="s">
        <v>328</v>
      </c>
      <c r="R785" s="3"/>
      <c r="S785" t="s">
        <v>119</v>
      </c>
      <c r="T785" s="5" t="s">
        <v>121</v>
      </c>
      <c r="U785" s="5" t="s">
        <v>329</v>
      </c>
    </row>
    <row r="786" spans="1:21">
      <c r="A786" s="1">
        <v>877</v>
      </c>
      <c r="B786" s="2">
        <v>180178</v>
      </c>
      <c r="C786" s="3"/>
      <c r="D786" s="4" t="s">
        <v>2126</v>
      </c>
      <c r="E786" s="5" t="s">
        <v>929</v>
      </c>
      <c r="F786" s="6">
        <v>42735</v>
      </c>
      <c r="G786" s="3" t="s">
        <v>117</v>
      </c>
      <c r="H786" s="3" t="s">
        <v>285</v>
      </c>
      <c r="I786" s="3" t="s">
        <v>284</v>
      </c>
      <c r="J786" s="3"/>
      <c r="K786" s="3" t="s">
        <v>125</v>
      </c>
      <c r="L786" s="3" t="s">
        <v>130</v>
      </c>
      <c r="M786" s="7">
        <v>43629.498668981483</v>
      </c>
      <c r="N786" s="3" t="s">
        <v>23</v>
      </c>
      <c r="O786" s="3"/>
      <c r="P786" s="3"/>
      <c r="Q786" s="3"/>
      <c r="R786" s="3"/>
      <c r="S786" t="s">
        <v>119</v>
      </c>
      <c r="T786" s="5" t="s">
        <v>121</v>
      </c>
      <c r="U786" s="5" t="s">
        <v>286</v>
      </c>
    </row>
    <row r="787" spans="1:21">
      <c r="A787" s="1">
        <v>1361</v>
      </c>
      <c r="B787" s="2">
        <v>4532224</v>
      </c>
      <c r="C787" s="3"/>
      <c r="D787" s="4" t="s">
        <v>2127</v>
      </c>
      <c r="E787" s="5" t="s">
        <v>930</v>
      </c>
      <c r="F787" s="6">
        <v>44046</v>
      </c>
      <c r="G787" s="3" t="s">
        <v>117</v>
      </c>
      <c r="H787" s="3" t="s">
        <v>116</v>
      </c>
      <c r="I787" s="3" t="s">
        <v>277</v>
      </c>
      <c r="J787" s="3"/>
      <c r="K787" s="3" t="s">
        <v>114</v>
      </c>
      <c r="L787" s="3" t="s">
        <v>118</v>
      </c>
      <c r="M787" s="7">
        <v>44046.395497685182</v>
      </c>
      <c r="N787" s="3" t="s">
        <v>31</v>
      </c>
      <c r="O787" s="3"/>
      <c r="P787" s="3"/>
      <c r="Q787" s="3"/>
      <c r="R787" s="3"/>
      <c r="S787" t="s">
        <v>119</v>
      </c>
      <c r="T787" s="5" t="s">
        <v>121</v>
      </c>
      <c r="U787" s="5" t="s">
        <v>35</v>
      </c>
    </row>
    <row r="788" spans="1:21">
      <c r="A788" s="1">
        <v>1362</v>
      </c>
      <c r="B788" s="2">
        <v>3763964</v>
      </c>
      <c r="C788" s="3"/>
      <c r="D788" s="4" t="s">
        <v>2128</v>
      </c>
      <c r="E788" s="5" t="s">
        <v>931</v>
      </c>
      <c r="F788" s="6">
        <v>44046</v>
      </c>
      <c r="G788" s="3" t="s">
        <v>117</v>
      </c>
      <c r="H788" s="3" t="s">
        <v>116</v>
      </c>
      <c r="I788" s="3" t="s">
        <v>277</v>
      </c>
      <c r="J788" s="3"/>
      <c r="K788" s="3" t="s">
        <v>114</v>
      </c>
      <c r="L788" s="3" t="s">
        <v>123</v>
      </c>
      <c r="M788" s="7">
        <v>44046.39570601852</v>
      </c>
      <c r="N788" s="3" t="s">
        <v>31</v>
      </c>
      <c r="O788" s="3"/>
      <c r="P788" s="3"/>
      <c r="Q788" s="3"/>
      <c r="R788" s="3"/>
      <c r="S788" t="s">
        <v>119</v>
      </c>
      <c r="T788" s="5" t="s">
        <v>121</v>
      </c>
      <c r="U788" s="5" t="s">
        <v>35</v>
      </c>
    </row>
    <row r="789" spans="1:21">
      <c r="A789" s="1">
        <v>1352</v>
      </c>
      <c r="B789" s="2">
        <v>577372</v>
      </c>
      <c r="C789" s="3"/>
      <c r="D789" s="4" t="s">
        <v>2129</v>
      </c>
      <c r="E789" s="5" t="s">
        <v>932</v>
      </c>
      <c r="F789" s="6">
        <v>42922</v>
      </c>
      <c r="G789" s="3" t="s">
        <v>117</v>
      </c>
      <c r="H789" s="3" t="s">
        <v>128</v>
      </c>
      <c r="I789" s="3" t="s">
        <v>238</v>
      </c>
      <c r="J789" s="3" t="s">
        <v>289</v>
      </c>
      <c r="K789" s="3" t="s">
        <v>114</v>
      </c>
      <c r="L789" s="3" t="s">
        <v>130</v>
      </c>
      <c r="M789" s="7">
        <v>44272.650625000002</v>
      </c>
      <c r="N789" s="3" t="s">
        <v>132</v>
      </c>
      <c r="O789" s="3" t="s">
        <v>143</v>
      </c>
      <c r="P789" s="3" t="s">
        <v>144</v>
      </c>
      <c r="Q789" s="3" t="s">
        <v>289</v>
      </c>
      <c r="R789" s="3"/>
      <c r="S789" t="s">
        <v>119</v>
      </c>
      <c r="T789" s="5" t="s">
        <v>121</v>
      </c>
      <c r="U789" s="5" t="s">
        <v>290</v>
      </c>
    </row>
    <row r="790" spans="1:21">
      <c r="A790" s="1">
        <v>2338</v>
      </c>
      <c r="B790" s="2">
        <v>1564412</v>
      </c>
      <c r="C790" s="3"/>
      <c r="D790" s="4" t="s">
        <v>2130</v>
      </c>
      <c r="E790" s="5" t="s">
        <v>933</v>
      </c>
      <c r="F790" s="6">
        <v>44224</v>
      </c>
      <c r="G790" s="3" t="s">
        <v>117</v>
      </c>
      <c r="H790" s="3" t="s">
        <v>128</v>
      </c>
      <c r="I790" s="3" t="s">
        <v>771</v>
      </c>
      <c r="J790" s="3" t="s">
        <v>240</v>
      </c>
      <c r="K790" s="3" t="s">
        <v>114</v>
      </c>
      <c r="L790" s="3" t="s">
        <v>118</v>
      </c>
      <c r="M790" s="7">
        <v>44266.419606481482</v>
      </c>
      <c r="N790" s="3" t="s">
        <v>132</v>
      </c>
      <c r="O790" s="3" t="s">
        <v>64</v>
      </c>
      <c r="P790" s="3" t="s">
        <v>241</v>
      </c>
      <c r="Q790" s="3" t="s">
        <v>240</v>
      </c>
      <c r="R790" s="3"/>
      <c r="S790" t="s">
        <v>119</v>
      </c>
      <c r="T790" s="5" t="s">
        <v>121</v>
      </c>
      <c r="U790" s="5" t="s">
        <v>36</v>
      </c>
    </row>
    <row r="791" spans="1:21">
      <c r="A791" s="1">
        <v>2337</v>
      </c>
      <c r="B791" s="2">
        <v>2049443</v>
      </c>
      <c r="C791" s="3"/>
      <c r="D791" s="4" t="s">
        <v>2131</v>
      </c>
      <c r="E791" s="5" t="s">
        <v>933</v>
      </c>
      <c r="F791" s="6">
        <v>44224</v>
      </c>
      <c r="G791" s="3" t="s">
        <v>117</v>
      </c>
      <c r="H791" s="3" t="s">
        <v>128</v>
      </c>
      <c r="I791" s="3" t="s">
        <v>771</v>
      </c>
      <c r="J791" s="3" t="s">
        <v>240</v>
      </c>
      <c r="K791" s="3" t="s">
        <v>114</v>
      </c>
      <c r="L791" s="3" t="s">
        <v>123</v>
      </c>
      <c r="M791" s="7">
        <v>44266.419930555552</v>
      </c>
      <c r="N791" s="3" t="s">
        <v>132</v>
      </c>
      <c r="O791" s="3" t="s">
        <v>64</v>
      </c>
      <c r="P791" s="3" t="s">
        <v>241</v>
      </c>
      <c r="Q791" s="3" t="s">
        <v>240</v>
      </c>
      <c r="R791" s="3"/>
      <c r="S791" t="s">
        <v>119</v>
      </c>
      <c r="T791" s="5" t="s">
        <v>121</v>
      </c>
      <c r="U791" s="5" t="s">
        <v>36</v>
      </c>
    </row>
    <row r="792" spans="1:21">
      <c r="A792" s="1">
        <v>2786</v>
      </c>
      <c r="B792" s="2">
        <v>2892261</v>
      </c>
      <c r="C792" s="3"/>
      <c r="D792" s="4" t="s">
        <v>2132</v>
      </c>
      <c r="E792" s="5" t="s">
        <v>934</v>
      </c>
      <c r="F792" s="6">
        <v>44333</v>
      </c>
      <c r="G792" s="3" t="s">
        <v>117</v>
      </c>
      <c r="H792" s="3" t="s">
        <v>128</v>
      </c>
      <c r="I792" s="3" t="s">
        <v>307</v>
      </c>
      <c r="J792" s="3" t="s">
        <v>252</v>
      </c>
      <c r="K792" s="3" t="s">
        <v>125</v>
      </c>
      <c r="L792" s="3" t="s">
        <v>130</v>
      </c>
      <c r="M792" s="7">
        <v>44365.483391203707</v>
      </c>
      <c r="N792" s="3" t="s">
        <v>138</v>
      </c>
      <c r="O792" s="3" t="s">
        <v>253</v>
      </c>
      <c r="P792" s="3" t="s">
        <v>144</v>
      </c>
      <c r="Q792" s="3" t="s">
        <v>252</v>
      </c>
      <c r="R792" s="3"/>
      <c r="S792" t="s">
        <v>119</v>
      </c>
      <c r="T792" s="5" t="s">
        <v>121</v>
      </c>
      <c r="U792" s="5" t="s">
        <v>254</v>
      </c>
    </row>
    <row r="793" spans="1:21">
      <c r="A793" s="1">
        <v>2941</v>
      </c>
      <c r="B793" s="2">
        <v>1103199</v>
      </c>
      <c r="C793" s="3"/>
      <c r="D793" s="4" t="s">
        <v>2133</v>
      </c>
      <c r="E793" s="5" t="s">
        <v>935</v>
      </c>
      <c r="F793" s="6">
        <v>44379</v>
      </c>
      <c r="G793" s="3" t="s">
        <v>117</v>
      </c>
      <c r="H793" s="3" t="s">
        <v>128</v>
      </c>
      <c r="I793" s="3" t="s">
        <v>279</v>
      </c>
      <c r="J793" s="3" t="s">
        <v>256</v>
      </c>
      <c r="K793" s="3" t="s">
        <v>125</v>
      </c>
      <c r="L793" s="3" t="s">
        <v>130</v>
      </c>
      <c r="M793" s="7">
        <v>44379.404513888891</v>
      </c>
      <c r="N793" s="3" t="s">
        <v>31</v>
      </c>
      <c r="O793" s="3" t="s">
        <v>253</v>
      </c>
      <c r="P793" s="3" t="s">
        <v>233</v>
      </c>
      <c r="Q793" s="3" t="s">
        <v>256</v>
      </c>
      <c r="R793" s="3"/>
      <c r="S793" t="s">
        <v>119</v>
      </c>
      <c r="T793" s="5" t="s">
        <v>121</v>
      </c>
      <c r="U793" s="5" t="s">
        <v>94</v>
      </c>
    </row>
    <row r="794" spans="1:21">
      <c r="A794" s="1">
        <v>2942</v>
      </c>
      <c r="B794" s="2">
        <v>1103199</v>
      </c>
      <c r="C794" s="3"/>
      <c r="D794" s="4" t="s">
        <v>2133</v>
      </c>
      <c r="E794" s="5" t="s">
        <v>935</v>
      </c>
      <c r="F794" s="6">
        <v>44379</v>
      </c>
      <c r="G794" s="3" t="s">
        <v>117</v>
      </c>
      <c r="H794" s="3" t="s">
        <v>128</v>
      </c>
      <c r="I794" s="3" t="s">
        <v>279</v>
      </c>
      <c r="J794" s="3" t="s">
        <v>127</v>
      </c>
      <c r="K794" s="3" t="s">
        <v>125</v>
      </c>
      <c r="L794" s="3" t="s">
        <v>130</v>
      </c>
      <c r="M794" s="7">
        <v>44379.405729166669</v>
      </c>
      <c r="N794" s="3" t="s">
        <v>31</v>
      </c>
      <c r="O794" s="3" t="s">
        <v>129</v>
      </c>
      <c r="P794" s="3" t="s">
        <v>131</v>
      </c>
      <c r="Q794" s="3" t="s">
        <v>127</v>
      </c>
      <c r="R794" s="3"/>
      <c r="S794" t="s">
        <v>119</v>
      </c>
      <c r="T794" s="5" t="s">
        <v>121</v>
      </c>
      <c r="U794" s="5" t="s">
        <v>71</v>
      </c>
    </row>
    <row r="795" spans="1:21">
      <c r="A795" s="1">
        <v>3060</v>
      </c>
      <c r="B795" s="2">
        <v>2902595</v>
      </c>
      <c r="C795" s="3"/>
      <c r="D795" s="4" t="s">
        <v>2134</v>
      </c>
      <c r="E795" s="5" t="s">
        <v>936</v>
      </c>
      <c r="F795" s="6">
        <v>44410</v>
      </c>
      <c r="G795" s="3" t="s">
        <v>117</v>
      </c>
      <c r="H795" s="3" t="s">
        <v>128</v>
      </c>
      <c r="I795" s="3" t="s">
        <v>288</v>
      </c>
      <c r="J795" s="3" t="s">
        <v>256</v>
      </c>
      <c r="K795" s="3" t="s">
        <v>114</v>
      </c>
      <c r="L795" s="3" t="s">
        <v>123</v>
      </c>
      <c r="M795" s="7">
        <v>44410.410173611112</v>
      </c>
      <c r="N795" s="3" t="s">
        <v>31</v>
      </c>
      <c r="O795" s="3" t="s">
        <v>253</v>
      </c>
      <c r="P795" s="3" t="s">
        <v>233</v>
      </c>
      <c r="Q795" s="3" t="s">
        <v>256</v>
      </c>
      <c r="R795" s="3"/>
      <c r="S795" t="s">
        <v>119</v>
      </c>
      <c r="T795" s="5" t="s">
        <v>121</v>
      </c>
      <c r="U795" s="5" t="s">
        <v>53</v>
      </c>
    </row>
    <row r="796" spans="1:21">
      <c r="A796" s="1">
        <v>2196</v>
      </c>
      <c r="B796" s="2">
        <v>2399829</v>
      </c>
      <c r="C796" s="3"/>
      <c r="D796" s="4" t="s">
        <v>2135</v>
      </c>
      <c r="E796" s="5" t="s">
        <v>937</v>
      </c>
      <c r="F796" s="6">
        <v>44165</v>
      </c>
      <c r="G796" s="3" t="s">
        <v>117</v>
      </c>
      <c r="H796" s="3" t="s">
        <v>128</v>
      </c>
      <c r="I796" s="3" t="s">
        <v>279</v>
      </c>
      <c r="J796" s="3" t="s">
        <v>256</v>
      </c>
      <c r="K796" s="3" t="s">
        <v>114</v>
      </c>
      <c r="L796" s="3" t="s">
        <v>123</v>
      </c>
      <c r="M796" s="7">
        <v>44165.432233796295</v>
      </c>
      <c r="N796" s="3" t="s">
        <v>31</v>
      </c>
      <c r="O796" s="3" t="s">
        <v>253</v>
      </c>
      <c r="P796" s="3" t="s">
        <v>233</v>
      </c>
      <c r="Q796" s="3" t="s">
        <v>256</v>
      </c>
      <c r="R796" s="3"/>
      <c r="S796" t="s">
        <v>119</v>
      </c>
      <c r="T796" s="5" t="s">
        <v>121</v>
      </c>
      <c r="U796" s="5" t="s">
        <v>53</v>
      </c>
    </row>
    <row r="797" spans="1:21">
      <c r="A797" s="1">
        <v>3295</v>
      </c>
      <c r="B797" s="2">
        <v>1751823</v>
      </c>
      <c r="C797" s="3"/>
      <c r="D797" s="4" t="s">
        <v>2136</v>
      </c>
      <c r="E797" s="5" t="s">
        <v>446</v>
      </c>
      <c r="F797" s="6">
        <v>44526</v>
      </c>
      <c r="G797" s="3" t="s">
        <v>117</v>
      </c>
      <c r="H797" s="3" t="s">
        <v>128</v>
      </c>
      <c r="I797" s="3" t="s">
        <v>297</v>
      </c>
      <c r="J797" s="3" t="s">
        <v>256</v>
      </c>
      <c r="K797" s="3" t="s">
        <v>114</v>
      </c>
      <c r="L797" s="3" t="s">
        <v>123</v>
      </c>
      <c r="M797" s="7">
        <v>44526.415879629632</v>
      </c>
      <c r="N797" s="3" t="s">
        <v>132</v>
      </c>
      <c r="O797" s="3" t="s">
        <v>253</v>
      </c>
      <c r="P797" s="3" t="s">
        <v>233</v>
      </c>
      <c r="Q797" s="3" t="s">
        <v>256</v>
      </c>
      <c r="R797" s="3"/>
      <c r="S797" t="s">
        <v>119</v>
      </c>
      <c r="T797" s="5" t="s">
        <v>121</v>
      </c>
      <c r="U797" s="5" t="s">
        <v>53</v>
      </c>
    </row>
    <row r="798" spans="1:21">
      <c r="A798" s="1">
        <v>3274</v>
      </c>
      <c r="B798" s="2">
        <v>328900</v>
      </c>
      <c r="C798" s="3"/>
      <c r="D798" s="4" t="s">
        <v>2137</v>
      </c>
      <c r="E798" s="5" t="s">
        <v>938</v>
      </c>
      <c r="F798" s="6">
        <v>44523</v>
      </c>
      <c r="G798" s="3" t="s">
        <v>117</v>
      </c>
      <c r="H798" s="3" t="s">
        <v>128</v>
      </c>
      <c r="I798" s="3" t="s">
        <v>302</v>
      </c>
      <c r="J798" s="3" t="s">
        <v>939</v>
      </c>
      <c r="K798" s="3" t="s">
        <v>125</v>
      </c>
      <c r="L798" s="3" t="s">
        <v>123</v>
      </c>
      <c r="M798" s="7">
        <v>44523.628125000003</v>
      </c>
      <c r="N798" s="3" t="s">
        <v>132</v>
      </c>
      <c r="O798" s="3" t="s">
        <v>129</v>
      </c>
      <c r="P798" s="3" t="s">
        <v>131</v>
      </c>
      <c r="Q798" s="3" t="s">
        <v>939</v>
      </c>
      <c r="R798" s="3"/>
      <c r="S798" t="s">
        <v>119</v>
      </c>
      <c r="T798" s="5" t="s">
        <v>121</v>
      </c>
      <c r="U798" s="5" t="s">
        <v>940</v>
      </c>
    </row>
    <row r="799" spans="1:21">
      <c r="A799" s="1">
        <v>2943</v>
      </c>
      <c r="B799" s="2">
        <v>753854</v>
      </c>
      <c r="C799" s="3"/>
      <c r="D799" s="4" t="s">
        <v>2138</v>
      </c>
      <c r="E799" s="5" t="s">
        <v>941</v>
      </c>
      <c r="F799" s="6">
        <v>44379</v>
      </c>
      <c r="G799" s="3" t="s">
        <v>117</v>
      </c>
      <c r="H799" s="3" t="s">
        <v>128</v>
      </c>
      <c r="I799" s="3" t="s">
        <v>292</v>
      </c>
      <c r="J799" s="3" t="s">
        <v>939</v>
      </c>
      <c r="K799" s="3" t="s">
        <v>125</v>
      </c>
      <c r="L799" s="3" t="s">
        <v>123</v>
      </c>
      <c r="M799" s="7">
        <v>44379.492361111108</v>
      </c>
      <c r="N799" s="3" t="s">
        <v>132</v>
      </c>
      <c r="O799" s="3" t="s">
        <v>129</v>
      </c>
      <c r="P799" s="3" t="s">
        <v>131</v>
      </c>
      <c r="Q799" s="3" t="s">
        <v>939</v>
      </c>
      <c r="R799" s="3"/>
      <c r="S799" t="s">
        <v>119</v>
      </c>
      <c r="T799" s="5" t="s">
        <v>121</v>
      </c>
      <c r="U799" s="5" t="s">
        <v>940</v>
      </c>
    </row>
    <row r="800" spans="1:21">
      <c r="A800" s="1">
        <v>1432</v>
      </c>
      <c r="B800" s="2">
        <v>1108891</v>
      </c>
      <c r="C800" s="3"/>
      <c r="D800" s="4" t="s">
        <v>2139</v>
      </c>
      <c r="E800" s="5" t="s">
        <v>942</v>
      </c>
      <c r="F800" s="6">
        <v>43802</v>
      </c>
      <c r="G800" s="3" t="s">
        <v>117</v>
      </c>
      <c r="H800" s="3" t="s">
        <v>128</v>
      </c>
      <c r="I800" s="3" t="s">
        <v>279</v>
      </c>
      <c r="J800" s="3" t="s">
        <v>939</v>
      </c>
      <c r="K800" s="3" t="s">
        <v>125</v>
      </c>
      <c r="L800" s="3" t="s">
        <v>123</v>
      </c>
      <c r="M800" s="7">
        <v>43802.363518518519</v>
      </c>
      <c r="N800" s="3" t="s">
        <v>23</v>
      </c>
      <c r="O800" s="3" t="s">
        <v>129</v>
      </c>
      <c r="P800" s="3" t="s">
        <v>131</v>
      </c>
      <c r="Q800" s="3" t="s">
        <v>939</v>
      </c>
      <c r="R800" s="3"/>
      <c r="S800" t="s">
        <v>119</v>
      </c>
      <c r="T800" s="5" t="s">
        <v>121</v>
      </c>
      <c r="U800" s="5" t="s">
        <v>940</v>
      </c>
    </row>
    <row r="801" spans="1:21">
      <c r="A801" s="1">
        <v>3187</v>
      </c>
      <c r="B801" s="2">
        <v>205587</v>
      </c>
      <c r="C801" s="3"/>
      <c r="D801" s="4" t="s">
        <v>2140</v>
      </c>
      <c r="E801" s="5" t="s">
        <v>943</v>
      </c>
      <c r="F801" s="6">
        <v>44469</v>
      </c>
      <c r="G801" s="3" t="s">
        <v>117</v>
      </c>
      <c r="H801" s="3" t="s">
        <v>128</v>
      </c>
      <c r="I801" s="3" t="s">
        <v>288</v>
      </c>
      <c r="J801" s="3" t="s">
        <v>939</v>
      </c>
      <c r="K801" s="3" t="s">
        <v>125</v>
      </c>
      <c r="L801" s="3" t="s">
        <v>130</v>
      </c>
      <c r="M801" s="7">
        <v>44469.428726851853</v>
      </c>
      <c r="N801" s="3" t="s">
        <v>31</v>
      </c>
      <c r="O801" s="3" t="s">
        <v>129</v>
      </c>
      <c r="P801" s="3" t="s">
        <v>131</v>
      </c>
      <c r="Q801" s="3" t="s">
        <v>939</v>
      </c>
      <c r="R801" s="3"/>
      <c r="S801" t="s">
        <v>119</v>
      </c>
      <c r="T801" s="5" t="s">
        <v>121</v>
      </c>
      <c r="U801" s="5" t="s">
        <v>940</v>
      </c>
    </row>
    <row r="802" spans="1:21">
      <c r="A802" s="1">
        <v>2869</v>
      </c>
      <c r="B802" s="2">
        <v>185629</v>
      </c>
      <c r="C802" s="3"/>
      <c r="D802" s="4" t="s">
        <v>2141</v>
      </c>
      <c r="E802" s="5" t="s">
        <v>944</v>
      </c>
      <c r="F802" s="6">
        <v>44370</v>
      </c>
      <c r="G802" s="3" t="s">
        <v>117</v>
      </c>
      <c r="H802" s="3" t="s">
        <v>128</v>
      </c>
      <c r="I802" s="3" t="s">
        <v>288</v>
      </c>
      <c r="J802" s="3" t="s">
        <v>939</v>
      </c>
      <c r="K802" s="3" t="s">
        <v>125</v>
      </c>
      <c r="L802" s="3" t="s">
        <v>130</v>
      </c>
      <c r="M802" s="7">
        <v>44374.976504629631</v>
      </c>
      <c r="N802" s="3" t="s">
        <v>138</v>
      </c>
      <c r="O802" s="3" t="s">
        <v>129</v>
      </c>
      <c r="P802" s="3" t="s">
        <v>131</v>
      </c>
      <c r="Q802" s="3" t="s">
        <v>939</v>
      </c>
      <c r="R802" s="3"/>
      <c r="S802" t="s">
        <v>119</v>
      </c>
      <c r="T802" s="5" t="s">
        <v>121</v>
      </c>
      <c r="U802" s="5" t="s">
        <v>940</v>
      </c>
    </row>
    <row r="803" spans="1:21">
      <c r="A803" s="1">
        <v>2633</v>
      </c>
      <c r="B803" s="2">
        <v>185544</v>
      </c>
      <c r="C803" s="3"/>
      <c r="D803" s="4" t="s">
        <v>2142</v>
      </c>
      <c r="E803" s="5" t="s">
        <v>945</v>
      </c>
      <c r="F803" s="6">
        <v>44284</v>
      </c>
      <c r="G803" s="3" t="s">
        <v>117</v>
      </c>
      <c r="H803" s="3" t="s">
        <v>128</v>
      </c>
      <c r="I803" s="3" t="s">
        <v>288</v>
      </c>
      <c r="J803" s="3" t="s">
        <v>939</v>
      </c>
      <c r="K803" s="3" t="s">
        <v>125</v>
      </c>
      <c r="L803" s="3" t="s">
        <v>130</v>
      </c>
      <c r="M803" s="7">
        <v>44365.540682870371</v>
      </c>
      <c r="N803" s="3" t="s">
        <v>138</v>
      </c>
      <c r="O803" s="3" t="s">
        <v>129</v>
      </c>
      <c r="P803" s="3" t="s">
        <v>131</v>
      </c>
      <c r="Q803" s="3" t="s">
        <v>939</v>
      </c>
      <c r="R803" s="3"/>
      <c r="S803" t="s">
        <v>119</v>
      </c>
      <c r="T803" s="5" t="s">
        <v>121</v>
      </c>
      <c r="U803" s="5" t="s">
        <v>940</v>
      </c>
    </row>
    <row r="804" spans="1:21">
      <c r="A804" s="1">
        <v>3130</v>
      </c>
      <c r="B804" s="2">
        <v>210193</v>
      </c>
      <c r="C804" s="3"/>
      <c r="D804" s="4" t="s">
        <v>2143</v>
      </c>
      <c r="E804" s="5" t="s">
        <v>946</v>
      </c>
      <c r="F804" s="6">
        <v>44447</v>
      </c>
      <c r="G804" s="3" t="s">
        <v>117</v>
      </c>
      <c r="H804" s="3" t="s">
        <v>128</v>
      </c>
      <c r="I804" s="3" t="s">
        <v>288</v>
      </c>
      <c r="J804" s="3" t="s">
        <v>939</v>
      </c>
      <c r="K804" s="3" t="s">
        <v>125</v>
      </c>
      <c r="L804" s="3" t="s">
        <v>130</v>
      </c>
      <c r="M804" s="7">
        <v>44447.698287037034</v>
      </c>
      <c r="N804" s="3" t="s">
        <v>31</v>
      </c>
      <c r="O804" s="3" t="s">
        <v>129</v>
      </c>
      <c r="P804" s="3" t="s">
        <v>131</v>
      </c>
      <c r="Q804" s="3" t="s">
        <v>939</v>
      </c>
      <c r="R804" s="3"/>
      <c r="S804" t="s">
        <v>119</v>
      </c>
      <c r="T804" s="5" t="s">
        <v>121</v>
      </c>
      <c r="U804" s="5" t="s">
        <v>940</v>
      </c>
    </row>
    <row r="805" spans="1:21">
      <c r="A805" s="1">
        <v>3054</v>
      </c>
      <c r="B805" s="2">
        <v>187636</v>
      </c>
      <c r="C805" s="3"/>
      <c r="D805" s="4" t="s">
        <v>2144</v>
      </c>
      <c r="E805" s="5" t="s">
        <v>947</v>
      </c>
      <c r="F805" s="6">
        <v>44410</v>
      </c>
      <c r="G805" s="3" t="s">
        <v>117</v>
      </c>
      <c r="H805" s="3" t="s">
        <v>128</v>
      </c>
      <c r="I805" s="3" t="s">
        <v>288</v>
      </c>
      <c r="J805" s="3" t="s">
        <v>939</v>
      </c>
      <c r="K805" s="3" t="s">
        <v>125</v>
      </c>
      <c r="L805" s="3" t="s">
        <v>130</v>
      </c>
      <c r="M805" s="7">
        <v>44410.395787037036</v>
      </c>
      <c r="N805" s="3" t="s">
        <v>31</v>
      </c>
      <c r="O805" s="3" t="s">
        <v>129</v>
      </c>
      <c r="P805" s="3" t="s">
        <v>131</v>
      </c>
      <c r="Q805" s="3" t="s">
        <v>939</v>
      </c>
      <c r="R805" s="3"/>
      <c r="S805" t="s">
        <v>119</v>
      </c>
      <c r="T805" s="5" t="s">
        <v>121</v>
      </c>
      <c r="U805" s="5" t="s">
        <v>940</v>
      </c>
    </row>
    <row r="806" spans="1:21">
      <c r="A806" s="1">
        <v>2980</v>
      </c>
      <c r="B806" s="2">
        <v>185725</v>
      </c>
      <c r="C806" s="3"/>
      <c r="D806" s="4" t="s">
        <v>2145</v>
      </c>
      <c r="E806" s="5" t="s">
        <v>948</v>
      </c>
      <c r="F806" s="6">
        <v>44386</v>
      </c>
      <c r="G806" s="3" t="s">
        <v>117</v>
      </c>
      <c r="H806" s="3" t="s">
        <v>128</v>
      </c>
      <c r="I806" s="3" t="s">
        <v>288</v>
      </c>
      <c r="J806" s="3" t="s">
        <v>939</v>
      </c>
      <c r="K806" s="3" t="s">
        <v>125</v>
      </c>
      <c r="L806" s="3" t="s">
        <v>130</v>
      </c>
      <c r="M806" s="7">
        <v>44386.421319444446</v>
      </c>
      <c r="N806" s="3" t="s">
        <v>31</v>
      </c>
      <c r="O806" s="3" t="s">
        <v>129</v>
      </c>
      <c r="P806" s="3" t="s">
        <v>131</v>
      </c>
      <c r="Q806" s="3" t="s">
        <v>939</v>
      </c>
      <c r="R806" s="3"/>
      <c r="S806" t="s">
        <v>119</v>
      </c>
      <c r="T806" s="5" t="s">
        <v>121</v>
      </c>
      <c r="U806" s="5" t="s">
        <v>940</v>
      </c>
    </row>
    <row r="807" spans="1:21">
      <c r="A807" s="1">
        <v>2284</v>
      </c>
      <c r="B807" s="2">
        <v>186000</v>
      </c>
      <c r="C807" s="3"/>
      <c r="D807" s="4" t="s">
        <v>2146</v>
      </c>
      <c r="E807" s="5" t="s">
        <v>949</v>
      </c>
      <c r="F807" s="6">
        <v>44193</v>
      </c>
      <c r="G807" s="3" t="s">
        <v>117</v>
      </c>
      <c r="H807" s="3" t="s">
        <v>128</v>
      </c>
      <c r="I807" s="3" t="s">
        <v>288</v>
      </c>
      <c r="J807" s="3" t="s">
        <v>939</v>
      </c>
      <c r="K807" s="3" t="s">
        <v>125</v>
      </c>
      <c r="L807" s="3" t="s">
        <v>130</v>
      </c>
      <c r="M807" s="7">
        <v>44365.540972222225</v>
      </c>
      <c r="N807" s="3" t="s">
        <v>138</v>
      </c>
      <c r="O807" s="3" t="s">
        <v>129</v>
      </c>
      <c r="P807" s="3" t="s">
        <v>131</v>
      </c>
      <c r="Q807" s="3" t="s">
        <v>939</v>
      </c>
      <c r="R807" s="3"/>
      <c r="S807" t="s">
        <v>119</v>
      </c>
      <c r="T807" s="5" t="s">
        <v>121</v>
      </c>
      <c r="U807" s="5" t="s">
        <v>940</v>
      </c>
    </row>
    <row r="808" spans="1:21">
      <c r="A808" s="1">
        <v>3284</v>
      </c>
      <c r="B808" s="2">
        <v>186780</v>
      </c>
      <c r="C808" s="3"/>
      <c r="D808" s="4" t="s">
        <v>2147</v>
      </c>
      <c r="E808" s="5" t="s">
        <v>950</v>
      </c>
      <c r="F808" s="6">
        <v>44525</v>
      </c>
      <c r="G808" s="3" t="s">
        <v>117</v>
      </c>
      <c r="H808" s="3" t="s">
        <v>128</v>
      </c>
      <c r="I808" s="3" t="s">
        <v>288</v>
      </c>
      <c r="J808" s="3" t="s">
        <v>939</v>
      </c>
      <c r="K808" s="3" t="s">
        <v>125</v>
      </c>
      <c r="L808" s="3" t="s">
        <v>130</v>
      </c>
      <c r="M808" s="7">
        <v>44525.588564814818</v>
      </c>
      <c r="N808" s="3" t="s">
        <v>31</v>
      </c>
      <c r="O808" s="3" t="s">
        <v>129</v>
      </c>
      <c r="P808" s="3" t="s">
        <v>131</v>
      </c>
      <c r="Q808" s="3" t="s">
        <v>939</v>
      </c>
      <c r="R808" s="3"/>
      <c r="S808" t="s">
        <v>119</v>
      </c>
      <c r="T808" s="5" t="s">
        <v>121</v>
      </c>
      <c r="U808" s="5" t="s">
        <v>940</v>
      </c>
    </row>
    <row r="809" spans="1:21">
      <c r="A809" s="1">
        <v>3267</v>
      </c>
      <c r="B809" s="2">
        <v>205234</v>
      </c>
      <c r="C809" s="3"/>
      <c r="D809" s="4" t="s">
        <v>2148</v>
      </c>
      <c r="E809" s="5" t="s">
        <v>951</v>
      </c>
      <c r="F809" s="6">
        <v>44515</v>
      </c>
      <c r="G809" s="3" t="s">
        <v>117</v>
      </c>
      <c r="H809" s="3" t="s">
        <v>128</v>
      </c>
      <c r="I809" s="3" t="s">
        <v>288</v>
      </c>
      <c r="J809" s="3" t="s">
        <v>939</v>
      </c>
      <c r="K809" s="3" t="s">
        <v>125</v>
      </c>
      <c r="L809" s="3" t="s">
        <v>130</v>
      </c>
      <c r="M809" s="7">
        <v>44515.493761574071</v>
      </c>
      <c r="N809" s="3" t="s">
        <v>31</v>
      </c>
      <c r="O809" s="3" t="s">
        <v>129</v>
      </c>
      <c r="P809" s="3" t="s">
        <v>131</v>
      </c>
      <c r="Q809" s="3" t="s">
        <v>939</v>
      </c>
      <c r="R809" s="3"/>
      <c r="S809" t="s">
        <v>119</v>
      </c>
      <c r="T809" s="5" t="s">
        <v>121</v>
      </c>
      <c r="U809" s="5" t="s">
        <v>940</v>
      </c>
    </row>
    <row r="810" spans="1:21">
      <c r="A810" s="1">
        <v>733</v>
      </c>
      <c r="B810" s="2">
        <v>1244521</v>
      </c>
      <c r="C810" s="3"/>
      <c r="D810" s="4" t="s">
        <v>2149</v>
      </c>
      <c r="E810" s="5" t="s">
        <v>952</v>
      </c>
      <c r="F810" s="6">
        <v>40816</v>
      </c>
      <c r="G810" s="3" t="s">
        <v>117</v>
      </c>
      <c r="H810" s="3" t="s">
        <v>128</v>
      </c>
      <c r="I810" s="3" t="s">
        <v>126</v>
      </c>
      <c r="J810" s="3" t="s">
        <v>939</v>
      </c>
      <c r="K810" s="3" t="s">
        <v>125</v>
      </c>
      <c r="L810" s="3" t="s">
        <v>123</v>
      </c>
      <c r="M810" s="7">
        <v>43718.7343287037</v>
      </c>
      <c r="N810" s="3" t="s">
        <v>23</v>
      </c>
      <c r="O810" s="3" t="s">
        <v>129</v>
      </c>
      <c r="P810" s="3" t="s">
        <v>131</v>
      </c>
      <c r="Q810" s="3" t="s">
        <v>939</v>
      </c>
      <c r="R810" s="3"/>
      <c r="S810" t="s">
        <v>119</v>
      </c>
      <c r="T810" s="5" t="s">
        <v>121</v>
      </c>
      <c r="U810" s="5" t="s">
        <v>940</v>
      </c>
    </row>
    <row r="811" spans="1:21">
      <c r="A811" s="1">
        <v>2363</v>
      </c>
      <c r="B811" s="2">
        <v>186397</v>
      </c>
      <c r="C811" s="3"/>
      <c r="D811" s="4" t="s">
        <v>2150</v>
      </c>
      <c r="E811" s="5" t="s">
        <v>953</v>
      </c>
      <c r="F811" s="6">
        <v>44230</v>
      </c>
      <c r="G811" s="3" t="s">
        <v>117</v>
      </c>
      <c r="H811" s="3" t="s">
        <v>128</v>
      </c>
      <c r="I811" s="3" t="s">
        <v>288</v>
      </c>
      <c r="J811" s="3" t="s">
        <v>939</v>
      </c>
      <c r="K811" s="3" t="s">
        <v>125</v>
      </c>
      <c r="L811" s="3" t="s">
        <v>130</v>
      </c>
      <c r="M811" s="7">
        <v>44365.543877314813</v>
      </c>
      <c r="N811" s="3" t="s">
        <v>138</v>
      </c>
      <c r="O811" s="3" t="s">
        <v>129</v>
      </c>
      <c r="P811" s="3" t="s">
        <v>131</v>
      </c>
      <c r="Q811" s="3" t="s">
        <v>939</v>
      </c>
      <c r="R811" s="3"/>
      <c r="S811" t="s">
        <v>119</v>
      </c>
      <c r="T811" s="5" t="s">
        <v>121</v>
      </c>
      <c r="U811" s="5" t="s">
        <v>940</v>
      </c>
    </row>
    <row r="812" spans="1:21">
      <c r="A812" s="1">
        <v>2465</v>
      </c>
      <c r="B812" s="2">
        <v>185519</v>
      </c>
      <c r="C812" s="3"/>
      <c r="D812" s="4" t="s">
        <v>2151</v>
      </c>
      <c r="E812" s="5" t="s">
        <v>954</v>
      </c>
      <c r="F812" s="6">
        <v>44258</v>
      </c>
      <c r="G812" s="3" t="s">
        <v>117</v>
      </c>
      <c r="H812" s="3" t="s">
        <v>128</v>
      </c>
      <c r="I812" s="3" t="s">
        <v>288</v>
      </c>
      <c r="J812" s="3" t="s">
        <v>939</v>
      </c>
      <c r="K812" s="3" t="s">
        <v>125</v>
      </c>
      <c r="L812" s="3" t="s">
        <v>130</v>
      </c>
      <c r="M812" s="7">
        <v>44365.544085648151</v>
      </c>
      <c r="N812" s="3" t="s">
        <v>138</v>
      </c>
      <c r="O812" s="3" t="s">
        <v>129</v>
      </c>
      <c r="P812" s="3" t="s">
        <v>131</v>
      </c>
      <c r="Q812" s="3" t="s">
        <v>939</v>
      </c>
      <c r="R812" s="3"/>
      <c r="S812" t="s">
        <v>119</v>
      </c>
      <c r="T812" s="5" t="s">
        <v>121</v>
      </c>
      <c r="U812" s="5" t="s">
        <v>940</v>
      </c>
    </row>
    <row r="813" spans="1:21">
      <c r="A813" s="1">
        <v>2761</v>
      </c>
      <c r="B813" s="2">
        <v>185613</v>
      </c>
      <c r="C813" s="3"/>
      <c r="D813" s="4" t="s">
        <v>2152</v>
      </c>
      <c r="E813" s="5" t="s">
        <v>955</v>
      </c>
      <c r="F813" s="6">
        <v>44322</v>
      </c>
      <c r="G813" s="3" t="s">
        <v>117</v>
      </c>
      <c r="H813" s="3" t="s">
        <v>128</v>
      </c>
      <c r="I813" s="3" t="s">
        <v>288</v>
      </c>
      <c r="J813" s="3" t="s">
        <v>939</v>
      </c>
      <c r="K813" s="3" t="s">
        <v>125</v>
      </c>
      <c r="L813" s="3" t="s">
        <v>130</v>
      </c>
      <c r="M813" s="7">
        <v>44365.544247685182</v>
      </c>
      <c r="N813" s="3" t="s">
        <v>138</v>
      </c>
      <c r="O813" s="3" t="s">
        <v>129</v>
      </c>
      <c r="P813" s="3" t="s">
        <v>131</v>
      </c>
      <c r="Q813" s="3" t="s">
        <v>939</v>
      </c>
      <c r="R813" s="3"/>
      <c r="S813" t="s">
        <v>119</v>
      </c>
      <c r="T813" s="5" t="s">
        <v>121</v>
      </c>
      <c r="U813" s="5" t="s">
        <v>940</v>
      </c>
    </row>
    <row r="814" spans="1:21">
      <c r="A814" s="1">
        <v>1320</v>
      </c>
      <c r="B814" s="2">
        <v>2605802</v>
      </c>
      <c r="C814" s="3"/>
      <c r="D814" s="4" t="s">
        <v>2153</v>
      </c>
      <c r="E814" s="5" t="s">
        <v>956</v>
      </c>
      <c r="F814" s="6">
        <v>43164</v>
      </c>
      <c r="G814" s="3" t="s">
        <v>117</v>
      </c>
      <c r="H814" s="3" t="s">
        <v>128</v>
      </c>
      <c r="I814" s="3" t="s">
        <v>292</v>
      </c>
      <c r="J814" s="3" t="s">
        <v>142</v>
      </c>
      <c r="K814" s="3" t="s">
        <v>114</v>
      </c>
      <c r="L814" s="3" t="s">
        <v>123</v>
      </c>
      <c r="M814" s="7">
        <v>44266.389120370368</v>
      </c>
      <c r="N814" s="3" t="s">
        <v>132</v>
      </c>
      <c r="O814" s="3" t="s">
        <v>143</v>
      </c>
      <c r="P814" s="3" t="s">
        <v>144</v>
      </c>
      <c r="Q814" s="3" t="s">
        <v>142</v>
      </c>
      <c r="R814" s="3"/>
      <c r="S814" t="s">
        <v>119</v>
      </c>
      <c r="T814" s="5" t="s">
        <v>121</v>
      </c>
      <c r="U814" s="5" t="s">
        <v>145</v>
      </c>
    </row>
    <row r="815" spans="1:21">
      <c r="A815" s="1">
        <v>2154</v>
      </c>
      <c r="B815" s="2">
        <v>1042150</v>
      </c>
      <c r="C815" s="3"/>
      <c r="D815" s="4" t="s">
        <v>2154</v>
      </c>
      <c r="E815" s="5" t="s">
        <v>957</v>
      </c>
      <c r="F815" s="6">
        <v>44123</v>
      </c>
      <c r="G815" s="3" t="s">
        <v>117</v>
      </c>
      <c r="H815" s="3" t="s">
        <v>282</v>
      </c>
      <c r="I815" s="3" t="s">
        <v>405</v>
      </c>
      <c r="J815" s="3"/>
      <c r="K815" s="3" t="s">
        <v>125</v>
      </c>
      <c r="L815" s="3" t="s">
        <v>130</v>
      </c>
      <c r="M815" s="7">
        <v>44123.451817129629</v>
      </c>
      <c r="N815" s="3" t="s">
        <v>34</v>
      </c>
      <c r="O815" s="3"/>
      <c r="P815" s="3"/>
      <c r="Q815" s="3"/>
      <c r="R815" s="3"/>
      <c r="S815" t="s">
        <v>119</v>
      </c>
      <c r="T815" s="5" t="s">
        <v>121</v>
      </c>
      <c r="U815" s="5" t="s">
        <v>280</v>
      </c>
    </row>
    <row r="816" spans="1:21">
      <c r="A816" s="1">
        <v>2479</v>
      </c>
      <c r="B816" s="2">
        <v>39128</v>
      </c>
      <c r="C816" s="3"/>
      <c r="D816" s="4" t="s">
        <v>2155</v>
      </c>
      <c r="E816" s="5" t="s">
        <v>958</v>
      </c>
      <c r="F816" s="6">
        <v>44260</v>
      </c>
      <c r="G816" s="3" t="s">
        <v>117</v>
      </c>
      <c r="H816" s="3" t="s">
        <v>128</v>
      </c>
      <c r="I816" s="3" t="s">
        <v>279</v>
      </c>
      <c r="J816" s="3" t="s">
        <v>959</v>
      </c>
      <c r="K816" s="3" t="s">
        <v>114</v>
      </c>
      <c r="L816" s="3" t="s">
        <v>123</v>
      </c>
      <c r="M816" s="7">
        <v>44279.72965277778</v>
      </c>
      <c r="N816" s="3" t="s">
        <v>132</v>
      </c>
      <c r="O816" s="3" t="s">
        <v>357</v>
      </c>
      <c r="P816" s="3" t="s">
        <v>144</v>
      </c>
      <c r="Q816" s="3" t="s">
        <v>959</v>
      </c>
      <c r="R816" s="3"/>
      <c r="S816" t="s">
        <v>119</v>
      </c>
      <c r="T816" s="5" t="s">
        <v>121</v>
      </c>
      <c r="U816" s="5" t="s">
        <v>960</v>
      </c>
    </row>
    <row r="817" spans="1:21">
      <c r="A817" s="1">
        <v>2478</v>
      </c>
      <c r="B817" s="2">
        <v>39023</v>
      </c>
      <c r="C817" s="3"/>
      <c r="D817" s="4" t="s">
        <v>2156</v>
      </c>
      <c r="E817" s="5" t="s">
        <v>961</v>
      </c>
      <c r="F817" s="6">
        <v>44260</v>
      </c>
      <c r="G817" s="3" t="s">
        <v>117</v>
      </c>
      <c r="H817" s="3" t="s">
        <v>128</v>
      </c>
      <c r="I817" s="3" t="s">
        <v>279</v>
      </c>
      <c r="J817" s="3" t="s">
        <v>962</v>
      </c>
      <c r="K817" s="3" t="s">
        <v>114</v>
      </c>
      <c r="L817" s="3" t="s">
        <v>123</v>
      </c>
      <c r="M817" s="7">
        <v>44279.730636574073</v>
      </c>
      <c r="N817" s="3" t="s">
        <v>132</v>
      </c>
      <c r="O817" s="3" t="s">
        <v>357</v>
      </c>
      <c r="P817" s="3" t="s">
        <v>144</v>
      </c>
      <c r="Q817" s="3" t="s">
        <v>962</v>
      </c>
      <c r="R817" s="3"/>
      <c r="S817" t="s">
        <v>119</v>
      </c>
      <c r="T817" s="5" t="s">
        <v>121</v>
      </c>
      <c r="U817" s="5" t="s">
        <v>963</v>
      </c>
    </row>
    <row r="818" spans="1:21">
      <c r="A818" s="1">
        <v>2791</v>
      </c>
      <c r="B818" s="2">
        <v>124489</v>
      </c>
      <c r="C818" s="3"/>
      <c r="D818" s="4" t="s">
        <v>2157</v>
      </c>
      <c r="E818" s="5" t="s">
        <v>964</v>
      </c>
      <c r="F818" s="6">
        <v>44333</v>
      </c>
      <c r="G818" s="3" t="s">
        <v>117</v>
      </c>
      <c r="H818" s="3" t="s">
        <v>128</v>
      </c>
      <c r="I818" s="3" t="s">
        <v>372</v>
      </c>
      <c r="J818" s="3" t="s">
        <v>69</v>
      </c>
      <c r="K818" s="3" t="s">
        <v>134</v>
      </c>
      <c r="L818" s="3" t="s">
        <v>130</v>
      </c>
      <c r="M818" s="7">
        <v>44333.456805555557</v>
      </c>
      <c r="N818" s="3" t="s">
        <v>23</v>
      </c>
      <c r="O818" s="3" t="s">
        <v>236</v>
      </c>
      <c r="P818" s="3" t="s">
        <v>561</v>
      </c>
      <c r="Q818" s="3" t="s">
        <v>69</v>
      </c>
      <c r="R818" s="3"/>
      <c r="S818" t="s">
        <v>119</v>
      </c>
      <c r="T818" s="5" t="s">
        <v>121</v>
      </c>
      <c r="U818" s="5" t="s">
        <v>965</v>
      </c>
    </row>
    <row r="819" spans="1:21">
      <c r="A819" s="1">
        <v>1615</v>
      </c>
      <c r="B819" s="2">
        <v>628402</v>
      </c>
      <c r="C819" s="3"/>
      <c r="D819" s="4" t="s">
        <v>2158</v>
      </c>
      <c r="E819" s="5" t="s">
        <v>966</v>
      </c>
      <c r="F819" s="6">
        <v>43878</v>
      </c>
      <c r="G819" s="3" t="s">
        <v>117</v>
      </c>
      <c r="H819" s="3" t="s">
        <v>128</v>
      </c>
      <c r="I819" s="3" t="s">
        <v>297</v>
      </c>
      <c r="J819" s="3" t="s">
        <v>69</v>
      </c>
      <c r="K819" s="3" t="s">
        <v>125</v>
      </c>
      <c r="L819" s="3" t="s">
        <v>374</v>
      </c>
      <c r="M819" s="7">
        <v>44266.3828125</v>
      </c>
      <c r="N819" s="3" t="s">
        <v>132</v>
      </c>
      <c r="O819" s="3" t="s">
        <v>236</v>
      </c>
      <c r="P819" s="3" t="s">
        <v>561</v>
      </c>
      <c r="Q819" s="3" t="s">
        <v>69</v>
      </c>
      <c r="R819" s="3"/>
      <c r="S819" t="s">
        <v>119</v>
      </c>
      <c r="T819" s="5" t="s">
        <v>121</v>
      </c>
      <c r="U819" s="5" t="s">
        <v>965</v>
      </c>
    </row>
    <row r="820" spans="1:21">
      <c r="A820" s="1">
        <v>1616</v>
      </c>
      <c r="B820" s="2">
        <v>248662</v>
      </c>
      <c r="C820" s="3"/>
      <c r="D820" s="4" t="s">
        <v>2159</v>
      </c>
      <c r="E820" s="5" t="s">
        <v>966</v>
      </c>
      <c r="F820" s="6">
        <v>43878</v>
      </c>
      <c r="G820" s="3" t="s">
        <v>117</v>
      </c>
      <c r="H820" s="3" t="s">
        <v>128</v>
      </c>
      <c r="I820" s="3" t="s">
        <v>297</v>
      </c>
      <c r="J820" s="3" t="s">
        <v>69</v>
      </c>
      <c r="K820" s="3" t="s">
        <v>125</v>
      </c>
      <c r="L820" s="3" t="s">
        <v>298</v>
      </c>
      <c r="M820" s="7">
        <v>44266.382997685185</v>
      </c>
      <c r="N820" s="3" t="s">
        <v>132</v>
      </c>
      <c r="O820" s="3" t="s">
        <v>236</v>
      </c>
      <c r="P820" s="3" t="s">
        <v>561</v>
      </c>
      <c r="Q820" s="3" t="s">
        <v>69</v>
      </c>
      <c r="R820" s="3"/>
      <c r="S820" t="s">
        <v>119</v>
      </c>
      <c r="T820" s="5" t="s">
        <v>121</v>
      </c>
      <c r="U820" s="5" t="s">
        <v>965</v>
      </c>
    </row>
    <row r="821" spans="1:21">
      <c r="A821" s="1">
        <v>1915</v>
      </c>
      <c r="B821" s="2">
        <v>623393</v>
      </c>
      <c r="C821" s="3"/>
      <c r="D821" s="4" t="s">
        <v>2160</v>
      </c>
      <c r="E821" s="5" t="s">
        <v>967</v>
      </c>
      <c r="F821" s="6">
        <v>44034</v>
      </c>
      <c r="G821" s="3" t="s">
        <v>117</v>
      </c>
      <c r="H821" s="3" t="s">
        <v>128</v>
      </c>
      <c r="I821" s="3" t="s">
        <v>297</v>
      </c>
      <c r="J821" s="3" t="s">
        <v>69</v>
      </c>
      <c r="K821" s="3" t="s">
        <v>125</v>
      </c>
      <c r="L821" s="3" t="s">
        <v>374</v>
      </c>
      <c r="M821" s="7">
        <v>44266.383206018516</v>
      </c>
      <c r="N821" s="3" t="s">
        <v>132</v>
      </c>
      <c r="O821" s="3" t="s">
        <v>236</v>
      </c>
      <c r="P821" s="3" t="s">
        <v>561</v>
      </c>
      <c r="Q821" s="3" t="s">
        <v>69</v>
      </c>
      <c r="R821" s="3"/>
      <c r="S821" t="s">
        <v>119</v>
      </c>
      <c r="T821" s="5" t="s">
        <v>121</v>
      </c>
      <c r="U821" s="5" t="s">
        <v>965</v>
      </c>
    </row>
    <row r="822" spans="1:21">
      <c r="A822" s="1">
        <v>1916</v>
      </c>
      <c r="B822" s="2">
        <v>250931</v>
      </c>
      <c r="C822" s="3"/>
      <c r="D822" s="4" t="s">
        <v>2161</v>
      </c>
      <c r="E822" s="5" t="s">
        <v>968</v>
      </c>
      <c r="F822" s="6">
        <v>44034</v>
      </c>
      <c r="G822" s="3" t="s">
        <v>117</v>
      </c>
      <c r="H822" s="3" t="s">
        <v>128</v>
      </c>
      <c r="I822" s="3" t="s">
        <v>297</v>
      </c>
      <c r="J822" s="3" t="s">
        <v>69</v>
      </c>
      <c r="K822" s="3" t="s">
        <v>125</v>
      </c>
      <c r="L822" s="3" t="s">
        <v>298</v>
      </c>
      <c r="M822" s="7">
        <v>44377.603391203702</v>
      </c>
      <c r="N822" s="3" t="s">
        <v>138</v>
      </c>
      <c r="O822" s="3" t="s">
        <v>236</v>
      </c>
      <c r="P822" s="3" t="s">
        <v>561</v>
      </c>
      <c r="Q822" s="3" t="s">
        <v>69</v>
      </c>
      <c r="R822" s="3"/>
      <c r="S822" t="s">
        <v>119</v>
      </c>
      <c r="T822" s="5" t="s">
        <v>121</v>
      </c>
      <c r="U822" s="5" t="s">
        <v>965</v>
      </c>
    </row>
    <row r="823" spans="1:21">
      <c r="A823" s="1">
        <v>2402</v>
      </c>
      <c r="B823" s="2">
        <v>631151</v>
      </c>
      <c r="C823" s="3"/>
      <c r="D823" s="4" t="s">
        <v>2162</v>
      </c>
      <c r="E823" s="5" t="s">
        <v>969</v>
      </c>
      <c r="F823" s="6">
        <v>44236</v>
      </c>
      <c r="G823" s="3" t="s">
        <v>117</v>
      </c>
      <c r="H823" s="3" t="s">
        <v>128</v>
      </c>
      <c r="I823" s="3" t="s">
        <v>297</v>
      </c>
      <c r="J823" s="3" t="s">
        <v>69</v>
      </c>
      <c r="K823" s="3" t="s">
        <v>125</v>
      </c>
      <c r="L823" s="3" t="s">
        <v>374</v>
      </c>
      <c r="M823" s="7">
        <v>44266.383530092593</v>
      </c>
      <c r="N823" s="3" t="s">
        <v>132</v>
      </c>
      <c r="O823" s="3" t="s">
        <v>236</v>
      </c>
      <c r="P823" s="3" t="s">
        <v>561</v>
      </c>
      <c r="Q823" s="3" t="s">
        <v>69</v>
      </c>
      <c r="R823" s="3"/>
      <c r="S823" t="s">
        <v>119</v>
      </c>
      <c r="T823" s="5" t="s">
        <v>121</v>
      </c>
      <c r="U823" s="5" t="s">
        <v>965</v>
      </c>
    </row>
    <row r="824" spans="1:21">
      <c r="A824" s="1">
        <v>2403</v>
      </c>
      <c r="B824" s="2">
        <v>254311</v>
      </c>
      <c r="C824" s="3"/>
      <c r="D824" s="4" t="s">
        <v>2163</v>
      </c>
      <c r="E824" s="5" t="s">
        <v>969</v>
      </c>
      <c r="F824" s="6">
        <v>44236</v>
      </c>
      <c r="G824" s="3" t="s">
        <v>117</v>
      </c>
      <c r="H824" s="3" t="s">
        <v>128</v>
      </c>
      <c r="I824" s="3" t="s">
        <v>297</v>
      </c>
      <c r="J824" s="3" t="s">
        <v>69</v>
      </c>
      <c r="K824" s="3" t="s">
        <v>125</v>
      </c>
      <c r="L824" s="3" t="s">
        <v>298</v>
      </c>
      <c r="M824" s="7">
        <v>44266.383692129632</v>
      </c>
      <c r="N824" s="3" t="s">
        <v>132</v>
      </c>
      <c r="O824" s="3" t="s">
        <v>236</v>
      </c>
      <c r="P824" s="3" t="s">
        <v>561</v>
      </c>
      <c r="Q824" s="3" t="s">
        <v>69</v>
      </c>
      <c r="R824" s="3"/>
      <c r="S824" t="s">
        <v>119</v>
      </c>
      <c r="T824" s="5" t="s">
        <v>121</v>
      </c>
      <c r="U824" s="5" t="s">
        <v>965</v>
      </c>
    </row>
    <row r="825" spans="1:21">
      <c r="A825" s="1">
        <v>3034</v>
      </c>
      <c r="B825" s="2">
        <v>619728</v>
      </c>
      <c r="C825" s="3"/>
      <c r="D825" s="4" t="s">
        <v>2164</v>
      </c>
      <c r="E825" s="5" t="s">
        <v>970</v>
      </c>
      <c r="F825" s="6">
        <v>44407</v>
      </c>
      <c r="G825" s="3" t="s">
        <v>117</v>
      </c>
      <c r="H825" s="3" t="s">
        <v>128</v>
      </c>
      <c r="I825" s="3" t="s">
        <v>297</v>
      </c>
      <c r="J825" s="3" t="s">
        <v>69</v>
      </c>
      <c r="K825" s="3" t="s">
        <v>125</v>
      </c>
      <c r="L825" s="3" t="s">
        <v>374</v>
      </c>
      <c r="M825" s="7">
        <v>44407.66946759259</v>
      </c>
      <c r="N825" s="3" t="s">
        <v>31</v>
      </c>
      <c r="O825" s="3" t="s">
        <v>236</v>
      </c>
      <c r="P825" s="3" t="s">
        <v>561</v>
      </c>
      <c r="Q825" s="3" t="s">
        <v>69</v>
      </c>
      <c r="R825" s="3"/>
      <c r="S825" t="s">
        <v>119</v>
      </c>
      <c r="T825" s="5" t="s">
        <v>121</v>
      </c>
      <c r="U825" s="5" t="s">
        <v>965</v>
      </c>
    </row>
    <row r="826" spans="1:21">
      <c r="A826" s="1">
        <v>3035</v>
      </c>
      <c r="B826" s="2">
        <v>252455</v>
      </c>
      <c r="C826" s="3"/>
      <c r="D826" s="4" t="s">
        <v>2165</v>
      </c>
      <c r="E826" s="5" t="s">
        <v>970</v>
      </c>
      <c r="F826" s="6">
        <v>44407</v>
      </c>
      <c r="G826" s="3" t="s">
        <v>117</v>
      </c>
      <c r="H826" s="3" t="s">
        <v>128</v>
      </c>
      <c r="I826" s="3" t="s">
        <v>297</v>
      </c>
      <c r="J826" s="3" t="s">
        <v>69</v>
      </c>
      <c r="K826" s="3" t="s">
        <v>125</v>
      </c>
      <c r="L826" s="3" t="s">
        <v>298</v>
      </c>
      <c r="M826" s="7">
        <v>44407.669537037036</v>
      </c>
      <c r="N826" s="3" t="s">
        <v>31</v>
      </c>
      <c r="O826" s="3" t="s">
        <v>236</v>
      </c>
      <c r="P826" s="3" t="s">
        <v>561</v>
      </c>
      <c r="Q826" s="3" t="s">
        <v>69</v>
      </c>
      <c r="R826" s="3"/>
      <c r="S826" t="s">
        <v>119</v>
      </c>
      <c r="T826" s="5" t="s">
        <v>121</v>
      </c>
      <c r="U826" s="5" t="s">
        <v>965</v>
      </c>
    </row>
    <row r="827" spans="1:21">
      <c r="A827" s="1">
        <v>2487</v>
      </c>
      <c r="B827" s="2">
        <v>642036</v>
      </c>
      <c r="C827" s="3"/>
      <c r="D827" s="4" t="s">
        <v>2166</v>
      </c>
      <c r="E827" s="5" t="s">
        <v>971</v>
      </c>
      <c r="F827" s="6">
        <v>44264</v>
      </c>
      <c r="G827" s="3" t="s">
        <v>117</v>
      </c>
      <c r="H827" s="3" t="s">
        <v>128</v>
      </c>
      <c r="I827" s="3" t="s">
        <v>304</v>
      </c>
      <c r="J827" s="3" t="s">
        <v>69</v>
      </c>
      <c r="K827" s="3" t="s">
        <v>125</v>
      </c>
      <c r="L827" s="3" t="s">
        <v>130</v>
      </c>
      <c r="M827" s="7">
        <v>44264.420740740738</v>
      </c>
      <c r="N827" s="3" t="s">
        <v>31</v>
      </c>
      <c r="O827" s="3" t="s">
        <v>236</v>
      </c>
      <c r="P827" s="3" t="s">
        <v>561</v>
      </c>
      <c r="Q827" s="3" t="s">
        <v>69</v>
      </c>
      <c r="R827" s="3"/>
      <c r="S827" t="s">
        <v>119</v>
      </c>
      <c r="T827" s="5" t="s">
        <v>121</v>
      </c>
      <c r="U827" s="5" t="s">
        <v>965</v>
      </c>
    </row>
    <row r="828" spans="1:21">
      <c r="A828" s="1">
        <v>1821</v>
      </c>
      <c r="B828" s="2">
        <v>3138341</v>
      </c>
      <c r="C828" s="3"/>
      <c r="D828" s="4" t="s">
        <v>2167</v>
      </c>
      <c r="E828" s="5" t="s">
        <v>972</v>
      </c>
      <c r="F828" s="6">
        <v>43987</v>
      </c>
      <c r="G828" s="3" t="s">
        <v>117</v>
      </c>
      <c r="H828" s="3" t="s">
        <v>128</v>
      </c>
      <c r="I828" s="3" t="s">
        <v>307</v>
      </c>
      <c r="J828" s="3" t="s">
        <v>69</v>
      </c>
      <c r="K828" s="3" t="s">
        <v>125</v>
      </c>
      <c r="L828" s="3" t="s">
        <v>130</v>
      </c>
      <c r="M828" s="7">
        <v>44365.535995370374</v>
      </c>
      <c r="N828" s="3" t="s">
        <v>138</v>
      </c>
      <c r="O828" s="3" t="s">
        <v>236</v>
      </c>
      <c r="P828" s="3" t="s">
        <v>561</v>
      </c>
      <c r="Q828" s="3" t="s">
        <v>69</v>
      </c>
      <c r="R828" s="3"/>
      <c r="S828" t="s">
        <v>119</v>
      </c>
      <c r="T828" s="5" t="s">
        <v>121</v>
      </c>
      <c r="U828" s="5" t="s">
        <v>965</v>
      </c>
    </row>
    <row r="829" spans="1:21">
      <c r="A829" s="1">
        <v>2776</v>
      </c>
      <c r="B829" s="2">
        <v>4086101</v>
      </c>
      <c r="C829" s="3"/>
      <c r="D829" s="4" t="s">
        <v>2168</v>
      </c>
      <c r="E829" s="5" t="s">
        <v>973</v>
      </c>
      <c r="F829" s="6">
        <v>44333</v>
      </c>
      <c r="G829" s="3" t="s">
        <v>117</v>
      </c>
      <c r="H829" s="3" t="s">
        <v>128</v>
      </c>
      <c r="I829" s="3" t="s">
        <v>307</v>
      </c>
      <c r="J829" s="3" t="s">
        <v>69</v>
      </c>
      <c r="K829" s="3" t="s">
        <v>125</v>
      </c>
      <c r="L829" s="3" t="s">
        <v>130</v>
      </c>
      <c r="M829" s="7">
        <v>44333.449490740742</v>
      </c>
      <c r="N829" s="3" t="s">
        <v>31</v>
      </c>
      <c r="O829" s="3" t="s">
        <v>236</v>
      </c>
      <c r="P829" s="3" t="s">
        <v>561</v>
      </c>
      <c r="Q829" s="3" t="s">
        <v>69</v>
      </c>
      <c r="R829" s="3"/>
      <c r="S829" t="s">
        <v>119</v>
      </c>
      <c r="T829" s="5" t="s">
        <v>121</v>
      </c>
      <c r="U829" s="5" t="s">
        <v>965</v>
      </c>
    </row>
    <row r="830" spans="1:21">
      <c r="A830" s="1">
        <v>2153</v>
      </c>
      <c r="B830" s="2">
        <v>894825</v>
      </c>
      <c r="C830" s="3"/>
      <c r="D830" s="4" t="s">
        <v>2169</v>
      </c>
      <c r="E830" s="5" t="s">
        <v>974</v>
      </c>
      <c r="F830" s="6">
        <v>44117</v>
      </c>
      <c r="G830" s="3" t="s">
        <v>117</v>
      </c>
      <c r="H830" s="3" t="s">
        <v>128</v>
      </c>
      <c r="I830" s="3" t="s">
        <v>150</v>
      </c>
      <c r="J830" s="3" t="s">
        <v>185</v>
      </c>
      <c r="K830" s="3" t="s">
        <v>134</v>
      </c>
      <c r="L830" s="3" t="s">
        <v>130</v>
      </c>
      <c r="M830" s="7">
        <v>44368.670092592591</v>
      </c>
      <c r="N830" s="3" t="s">
        <v>138</v>
      </c>
      <c r="O830" s="3" t="s">
        <v>64</v>
      </c>
      <c r="P830" s="3" t="s">
        <v>137</v>
      </c>
      <c r="Q830" s="3" t="s">
        <v>185</v>
      </c>
      <c r="R830" s="3"/>
      <c r="S830" t="s">
        <v>119</v>
      </c>
      <c r="T830" s="5" t="s">
        <v>121</v>
      </c>
      <c r="U830" s="5" t="s">
        <v>186</v>
      </c>
    </row>
    <row r="831" spans="1:21">
      <c r="A831" s="1">
        <v>3115</v>
      </c>
      <c r="B831" s="2">
        <v>451631</v>
      </c>
      <c r="C831" s="3"/>
      <c r="D831" s="4" t="s">
        <v>2170</v>
      </c>
      <c r="E831" s="5" t="s">
        <v>975</v>
      </c>
      <c r="F831" s="6">
        <v>44438</v>
      </c>
      <c r="G831" s="3" t="s">
        <v>117</v>
      </c>
      <c r="H831" s="3" t="s">
        <v>128</v>
      </c>
      <c r="I831" s="3" t="s">
        <v>302</v>
      </c>
      <c r="J831" s="3" t="s">
        <v>252</v>
      </c>
      <c r="K831" s="3" t="s">
        <v>125</v>
      </c>
      <c r="L831" s="3" t="s">
        <v>130</v>
      </c>
      <c r="M831" s="7">
        <v>44438.46770833333</v>
      </c>
      <c r="N831" s="3" t="s">
        <v>132</v>
      </c>
      <c r="O831" s="3" t="s">
        <v>253</v>
      </c>
      <c r="P831" s="3" t="s">
        <v>144</v>
      </c>
      <c r="Q831" s="3" t="s">
        <v>252</v>
      </c>
      <c r="R831" s="3"/>
      <c r="S831" t="s">
        <v>119</v>
      </c>
      <c r="T831" s="5" t="s">
        <v>121</v>
      </c>
      <c r="U831" s="5" t="s">
        <v>254</v>
      </c>
    </row>
    <row r="832" spans="1:21">
      <c r="A832" s="1">
        <v>1811</v>
      </c>
      <c r="B832" s="2">
        <v>1610243</v>
      </c>
      <c r="C832" s="3"/>
      <c r="D832" s="4" t="s">
        <v>2171</v>
      </c>
      <c r="E832" s="5" t="s">
        <v>976</v>
      </c>
      <c r="F832" s="6">
        <v>43987</v>
      </c>
      <c r="G832" s="3" t="s">
        <v>117</v>
      </c>
      <c r="H832" s="3" t="s">
        <v>128</v>
      </c>
      <c r="I832" s="3" t="s">
        <v>307</v>
      </c>
      <c r="J832" s="3" t="s">
        <v>252</v>
      </c>
      <c r="K832" s="3" t="s">
        <v>125</v>
      </c>
      <c r="L832" s="3" t="s">
        <v>130</v>
      </c>
      <c r="M832" s="7">
        <v>44365.484652777777</v>
      </c>
      <c r="N832" s="3" t="s">
        <v>138</v>
      </c>
      <c r="O832" s="3" t="s">
        <v>253</v>
      </c>
      <c r="P832" s="3" t="s">
        <v>144</v>
      </c>
      <c r="Q832" s="3" t="s">
        <v>252</v>
      </c>
      <c r="R832" s="3"/>
      <c r="S832" t="s">
        <v>119</v>
      </c>
      <c r="T832" s="5" t="s">
        <v>121</v>
      </c>
      <c r="U832" s="5" t="s">
        <v>254</v>
      </c>
    </row>
    <row r="833" spans="1:21">
      <c r="A833" s="1">
        <v>3012</v>
      </c>
      <c r="B833" s="2">
        <v>2605693</v>
      </c>
      <c r="C833" s="3"/>
      <c r="D833" s="4" t="s">
        <v>2172</v>
      </c>
      <c r="E833" s="5" t="s">
        <v>977</v>
      </c>
      <c r="F833" s="6">
        <v>44405</v>
      </c>
      <c r="G833" s="3" t="s">
        <v>117</v>
      </c>
      <c r="H833" s="3" t="s">
        <v>128</v>
      </c>
      <c r="I833" s="3" t="s">
        <v>238</v>
      </c>
      <c r="J833" s="3" t="s">
        <v>962</v>
      </c>
      <c r="K833" s="3" t="s">
        <v>114</v>
      </c>
      <c r="L833" s="3" t="s">
        <v>123</v>
      </c>
      <c r="M833" s="7">
        <v>44405.427951388891</v>
      </c>
      <c r="N833" s="3" t="s">
        <v>31</v>
      </c>
      <c r="O833" s="3" t="s">
        <v>357</v>
      </c>
      <c r="P833" s="3" t="s">
        <v>144</v>
      </c>
      <c r="Q833" s="3" t="s">
        <v>962</v>
      </c>
      <c r="R833" s="3"/>
      <c r="S833" t="s">
        <v>119</v>
      </c>
      <c r="T833" s="5" t="s">
        <v>121</v>
      </c>
      <c r="U833" s="5" t="s">
        <v>963</v>
      </c>
    </row>
    <row r="834" spans="1:21">
      <c r="A834" s="1">
        <v>2472</v>
      </c>
      <c r="B834" s="2">
        <v>1805729</v>
      </c>
      <c r="C834" s="3"/>
      <c r="D834" s="4" t="s">
        <v>2173</v>
      </c>
      <c r="E834" s="5" t="s">
        <v>978</v>
      </c>
      <c r="F834" s="6">
        <v>44260</v>
      </c>
      <c r="G834" s="3" t="s">
        <v>117</v>
      </c>
      <c r="H834" s="3" t="s">
        <v>128</v>
      </c>
      <c r="I834" s="3" t="s">
        <v>279</v>
      </c>
      <c r="J834" s="3" t="s">
        <v>647</v>
      </c>
      <c r="K834" s="3" t="s">
        <v>114</v>
      </c>
      <c r="L834" s="3" t="s">
        <v>123</v>
      </c>
      <c r="M834" s="7">
        <v>44260.404606481483</v>
      </c>
      <c r="N834" s="3" t="s">
        <v>132</v>
      </c>
      <c r="O834" s="3" t="s">
        <v>357</v>
      </c>
      <c r="P834" s="3" t="s">
        <v>144</v>
      </c>
      <c r="Q834" s="3" t="s">
        <v>647</v>
      </c>
      <c r="R834" s="3"/>
      <c r="S834" t="s">
        <v>119</v>
      </c>
      <c r="T834" s="5" t="s">
        <v>121</v>
      </c>
      <c r="U834" s="5" t="s">
        <v>648</v>
      </c>
    </row>
    <row r="835" spans="1:21">
      <c r="A835" s="1">
        <v>1559</v>
      </c>
      <c r="B835" s="2">
        <v>461329</v>
      </c>
      <c r="C835" s="3"/>
      <c r="D835" s="4" t="s">
        <v>2174</v>
      </c>
      <c r="E835" s="5" t="s">
        <v>979</v>
      </c>
      <c r="F835" s="6">
        <v>43866</v>
      </c>
      <c r="G835" s="3" t="s">
        <v>117</v>
      </c>
      <c r="H835" s="3" t="s">
        <v>128</v>
      </c>
      <c r="I835" s="3" t="s">
        <v>366</v>
      </c>
      <c r="J835" s="3" t="s">
        <v>980</v>
      </c>
      <c r="K835" s="3" t="s">
        <v>114</v>
      </c>
      <c r="L835" s="3" t="s">
        <v>123</v>
      </c>
      <c r="M835" s="7">
        <v>44279.728530092594</v>
      </c>
      <c r="N835" s="3" t="s">
        <v>132</v>
      </c>
      <c r="O835" s="3" t="s">
        <v>357</v>
      </c>
      <c r="P835" s="3" t="s">
        <v>144</v>
      </c>
      <c r="Q835" s="3" t="s">
        <v>980</v>
      </c>
      <c r="R835" s="3"/>
      <c r="S835" t="s">
        <v>119</v>
      </c>
      <c r="T835" s="5" t="s">
        <v>121</v>
      </c>
      <c r="U835" s="5" t="s">
        <v>981</v>
      </c>
    </row>
    <row r="836" spans="1:21">
      <c r="A836" s="1">
        <v>1560</v>
      </c>
      <c r="B836" s="2">
        <v>904796</v>
      </c>
      <c r="C836" s="3"/>
      <c r="D836" s="4" t="s">
        <v>2175</v>
      </c>
      <c r="E836" s="5" t="s">
        <v>982</v>
      </c>
      <c r="F836" s="6">
        <v>43866</v>
      </c>
      <c r="G836" s="3" t="s">
        <v>117</v>
      </c>
      <c r="H836" s="3" t="s">
        <v>128</v>
      </c>
      <c r="I836" s="3" t="s">
        <v>364</v>
      </c>
      <c r="J836" s="3" t="s">
        <v>980</v>
      </c>
      <c r="K836" s="3" t="s">
        <v>114</v>
      </c>
      <c r="L836" s="3" t="s">
        <v>123</v>
      </c>
      <c r="M836" s="7">
        <v>44279.728680555556</v>
      </c>
      <c r="N836" s="3" t="s">
        <v>132</v>
      </c>
      <c r="O836" s="3" t="s">
        <v>357</v>
      </c>
      <c r="P836" s="3" t="s">
        <v>144</v>
      </c>
      <c r="Q836" s="3" t="s">
        <v>980</v>
      </c>
      <c r="R836" s="3"/>
      <c r="S836" t="s">
        <v>119</v>
      </c>
      <c r="T836" s="5" t="s">
        <v>121</v>
      </c>
      <c r="U836" s="5" t="s">
        <v>981</v>
      </c>
    </row>
    <row r="837" spans="1:21">
      <c r="A837" s="1">
        <v>2474</v>
      </c>
      <c r="B837" s="2">
        <v>1422273</v>
      </c>
      <c r="C837" s="3"/>
      <c r="D837" s="4" t="s">
        <v>2176</v>
      </c>
      <c r="E837" s="5" t="s">
        <v>983</v>
      </c>
      <c r="F837" s="6">
        <v>44260</v>
      </c>
      <c r="G837" s="3" t="s">
        <v>117</v>
      </c>
      <c r="H837" s="3" t="s">
        <v>128</v>
      </c>
      <c r="I837" s="3" t="s">
        <v>288</v>
      </c>
      <c r="J837" s="3" t="s">
        <v>959</v>
      </c>
      <c r="K837" s="3" t="s">
        <v>114</v>
      </c>
      <c r="L837" s="3" t="s">
        <v>123</v>
      </c>
      <c r="M837" s="7">
        <v>44260.485127314816</v>
      </c>
      <c r="N837" s="3" t="s">
        <v>132</v>
      </c>
      <c r="O837" s="3" t="s">
        <v>357</v>
      </c>
      <c r="P837" s="3" t="s">
        <v>144</v>
      </c>
      <c r="Q837" s="3" t="s">
        <v>959</v>
      </c>
      <c r="R837" s="3"/>
      <c r="S837" t="s">
        <v>119</v>
      </c>
      <c r="T837" s="5" t="s">
        <v>121</v>
      </c>
      <c r="U837" s="5" t="s">
        <v>960</v>
      </c>
    </row>
    <row r="838" spans="1:21">
      <c r="A838" s="1">
        <v>2475</v>
      </c>
      <c r="B838" s="2">
        <v>159542</v>
      </c>
      <c r="C838" s="3"/>
      <c r="D838" s="4" t="s">
        <v>2177</v>
      </c>
      <c r="E838" s="5" t="s">
        <v>984</v>
      </c>
      <c r="F838" s="6">
        <v>44260</v>
      </c>
      <c r="G838" s="3" t="s">
        <v>117</v>
      </c>
      <c r="H838" s="3" t="s">
        <v>128</v>
      </c>
      <c r="I838" s="3" t="s">
        <v>366</v>
      </c>
      <c r="J838" s="3" t="s">
        <v>959</v>
      </c>
      <c r="K838" s="3" t="s">
        <v>114</v>
      </c>
      <c r="L838" s="3" t="s">
        <v>123</v>
      </c>
      <c r="M838" s="7">
        <v>44260.486828703702</v>
      </c>
      <c r="N838" s="3" t="s">
        <v>132</v>
      </c>
      <c r="O838" s="3" t="s">
        <v>357</v>
      </c>
      <c r="P838" s="3" t="s">
        <v>144</v>
      </c>
      <c r="Q838" s="3" t="s">
        <v>959</v>
      </c>
      <c r="R838" s="3"/>
      <c r="S838" t="s">
        <v>119</v>
      </c>
      <c r="T838" s="5" t="s">
        <v>121</v>
      </c>
      <c r="U838" s="5" t="s">
        <v>960</v>
      </c>
    </row>
    <row r="839" spans="1:21">
      <c r="A839" s="1">
        <v>2001</v>
      </c>
      <c r="B839" s="2">
        <v>1432224</v>
      </c>
      <c r="C839" s="3"/>
      <c r="D839" s="4" t="s">
        <v>2178</v>
      </c>
      <c r="E839" s="5" t="s">
        <v>985</v>
      </c>
      <c r="F839" s="6">
        <v>44050</v>
      </c>
      <c r="G839" s="3" t="s">
        <v>117</v>
      </c>
      <c r="H839" s="3" t="s">
        <v>128</v>
      </c>
      <c r="I839" s="3" t="s">
        <v>364</v>
      </c>
      <c r="J839" s="3" t="s">
        <v>959</v>
      </c>
      <c r="K839" s="3" t="s">
        <v>114</v>
      </c>
      <c r="L839" s="3" t="s">
        <v>123</v>
      </c>
      <c r="M839" s="7">
        <v>44050.48474537037</v>
      </c>
      <c r="N839" s="3" t="s">
        <v>31</v>
      </c>
      <c r="O839" s="3" t="s">
        <v>357</v>
      </c>
      <c r="P839" s="3" t="s">
        <v>144</v>
      </c>
      <c r="Q839" s="3" t="s">
        <v>959</v>
      </c>
      <c r="R839" s="3"/>
      <c r="S839" t="s">
        <v>119</v>
      </c>
      <c r="T839" s="5" t="s">
        <v>121</v>
      </c>
      <c r="U839" s="5" t="s">
        <v>960</v>
      </c>
    </row>
    <row r="840" spans="1:21">
      <c r="A840" s="1">
        <v>1244</v>
      </c>
      <c r="B840" s="2">
        <v>441051</v>
      </c>
      <c r="C840" s="3"/>
      <c r="D840" s="4" t="s">
        <v>2179</v>
      </c>
      <c r="E840" s="5" t="s">
        <v>986</v>
      </c>
      <c r="F840" s="6">
        <v>42478</v>
      </c>
      <c r="G840" s="3" t="s">
        <v>117</v>
      </c>
      <c r="H840" s="3" t="s">
        <v>128</v>
      </c>
      <c r="I840" s="3" t="s">
        <v>238</v>
      </c>
      <c r="J840" s="3" t="s">
        <v>962</v>
      </c>
      <c r="K840" s="3" t="s">
        <v>114</v>
      </c>
      <c r="L840" s="3" t="s">
        <v>123</v>
      </c>
      <c r="M840" s="7">
        <v>43734.643518518518</v>
      </c>
      <c r="N840" s="3" t="s">
        <v>23</v>
      </c>
      <c r="O840" s="3" t="s">
        <v>357</v>
      </c>
      <c r="P840" s="3" t="s">
        <v>144</v>
      </c>
      <c r="Q840" s="3" t="s">
        <v>962</v>
      </c>
      <c r="R840" s="3"/>
      <c r="S840" t="s">
        <v>119</v>
      </c>
      <c r="T840" s="5" t="s">
        <v>121</v>
      </c>
      <c r="U840" s="5" t="s">
        <v>963</v>
      </c>
    </row>
    <row r="841" spans="1:21">
      <c r="A841" s="1">
        <v>2593</v>
      </c>
      <c r="B841" s="2">
        <v>39117</v>
      </c>
      <c r="C841" s="3"/>
      <c r="D841" s="4" t="s">
        <v>2180</v>
      </c>
      <c r="E841" s="5" t="s">
        <v>987</v>
      </c>
      <c r="F841" s="6">
        <v>44267</v>
      </c>
      <c r="G841" s="3" t="s">
        <v>117</v>
      </c>
      <c r="H841" s="3" t="s">
        <v>128</v>
      </c>
      <c r="I841" s="3" t="s">
        <v>279</v>
      </c>
      <c r="J841" s="3" t="s">
        <v>988</v>
      </c>
      <c r="K841" s="3" t="s">
        <v>114</v>
      </c>
      <c r="L841" s="3" t="s">
        <v>123</v>
      </c>
      <c r="M841" s="7">
        <v>44267.795266203706</v>
      </c>
      <c r="N841" s="3" t="s">
        <v>132</v>
      </c>
      <c r="O841" s="3" t="s">
        <v>357</v>
      </c>
      <c r="P841" s="3" t="s">
        <v>144</v>
      </c>
      <c r="Q841" s="3" t="s">
        <v>988</v>
      </c>
      <c r="R841" s="3"/>
      <c r="S841" t="s">
        <v>119</v>
      </c>
      <c r="T841" s="5" t="s">
        <v>121</v>
      </c>
      <c r="U841" s="5" t="s">
        <v>989</v>
      </c>
    </row>
    <row r="842" spans="1:21">
      <c r="A842" s="1">
        <v>2594</v>
      </c>
      <c r="B842" s="2">
        <v>1069431</v>
      </c>
      <c r="C842" s="3"/>
      <c r="D842" s="4" t="s">
        <v>2181</v>
      </c>
      <c r="E842" s="5" t="s">
        <v>990</v>
      </c>
      <c r="F842" s="6">
        <v>44267</v>
      </c>
      <c r="G842" s="3" t="s">
        <v>117</v>
      </c>
      <c r="H842" s="3" t="s">
        <v>128</v>
      </c>
      <c r="I842" s="3" t="s">
        <v>279</v>
      </c>
      <c r="J842" s="3" t="s">
        <v>988</v>
      </c>
      <c r="K842" s="3" t="s">
        <v>114</v>
      </c>
      <c r="L842" s="3" t="s">
        <v>123</v>
      </c>
      <c r="M842" s="7">
        <v>44267.796666666669</v>
      </c>
      <c r="N842" s="3" t="s">
        <v>132</v>
      </c>
      <c r="O842" s="3" t="s">
        <v>357</v>
      </c>
      <c r="P842" s="3" t="s">
        <v>144</v>
      </c>
      <c r="Q842" s="3" t="s">
        <v>988</v>
      </c>
      <c r="R842" s="3"/>
      <c r="S842" t="s">
        <v>119</v>
      </c>
      <c r="T842" s="5" t="s">
        <v>121</v>
      </c>
      <c r="U842" s="5" t="s">
        <v>989</v>
      </c>
    </row>
    <row r="843" spans="1:21">
      <c r="A843" s="1">
        <v>2595</v>
      </c>
      <c r="B843" s="2">
        <v>405819</v>
      </c>
      <c r="C843" s="3"/>
      <c r="D843" s="4" t="s">
        <v>2182</v>
      </c>
      <c r="E843" s="5" t="s">
        <v>991</v>
      </c>
      <c r="F843" s="6">
        <v>44267</v>
      </c>
      <c r="G843" s="3" t="s">
        <v>117</v>
      </c>
      <c r="H843" s="3" t="s">
        <v>128</v>
      </c>
      <c r="I843" s="3" t="s">
        <v>415</v>
      </c>
      <c r="J843" s="3" t="s">
        <v>988</v>
      </c>
      <c r="K843" s="3" t="s">
        <v>114</v>
      </c>
      <c r="L843" s="3" t="s">
        <v>123</v>
      </c>
      <c r="M843" s="7">
        <v>44267.812696759262</v>
      </c>
      <c r="N843" s="3" t="s">
        <v>132</v>
      </c>
      <c r="O843" s="3" t="s">
        <v>357</v>
      </c>
      <c r="P843" s="3" t="s">
        <v>144</v>
      </c>
      <c r="Q843" s="3" t="s">
        <v>988</v>
      </c>
      <c r="R843" s="3"/>
      <c r="S843" t="s">
        <v>119</v>
      </c>
      <c r="T843" s="5" t="s">
        <v>121</v>
      </c>
      <c r="U843" s="5" t="s">
        <v>989</v>
      </c>
    </row>
    <row r="844" spans="1:21">
      <c r="A844" s="1">
        <v>2596</v>
      </c>
      <c r="B844" s="2">
        <v>39099</v>
      </c>
      <c r="C844" s="3"/>
      <c r="D844" s="4" t="s">
        <v>2183</v>
      </c>
      <c r="E844" s="5" t="s">
        <v>992</v>
      </c>
      <c r="F844" s="6">
        <v>44267</v>
      </c>
      <c r="G844" s="3" t="s">
        <v>117</v>
      </c>
      <c r="H844" s="3" t="s">
        <v>128</v>
      </c>
      <c r="I844" s="3" t="s">
        <v>279</v>
      </c>
      <c r="J844" s="3" t="s">
        <v>980</v>
      </c>
      <c r="K844" s="3" t="s">
        <v>114</v>
      </c>
      <c r="L844" s="3" t="s">
        <v>123</v>
      </c>
      <c r="M844" s="7">
        <v>44267.797465277778</v>
      </c>
      <c r="N844" s="3" t="s">
        <v>132</v>
      </c>
      <c r="O844" s="3" t="s">
        <v>357</v>
      </c>
      <c r="P844" s="3" t="s">
        <v>144</v>
      </c>
      <c r="Q844" s="3" t="s">
        <v>980</v>
      </c>
      <c r="R844" s="3"/>
      <c r="S844" t="s">
        <v>119</v>
      </c>
      <c r="T844" s="5" t="s">
        <v>121</v>
      </c>
      <c r="U844" s="5" t="s">
        <v>981</v>
      </c>
    </row>
    <row r="845" spans="1:21">
      <c r="A845" s="1">
        <v>2597</v>
      </c>
      <c r="B845" s="2">
        <v>1283489</v>
      </c>
      <c r="C845" s="3"/>
      <c r="D845" s="4" t="s">
        <v>2184</v>
      </c>
      <c r="E845" s="5" t="s">
        <v>993</v>
      </c>
      <c r="F845" s="6">
        <v>44267</v>
      </c>
      <c r="G845" s="3" t="s">
        <v>117</v>
      </c>
      <c r="H845" s="3" t="s">
        <v>128</v>
      </c>
      <c r="I845" s="3" t="s">
        <v>279</v>
      </c>
      <c r="J845" s="3" t="s">
        <v>980</v>
      </c>
      <c r="K845" s="3" t="s">
        <v>114</v>
      </c>
      <c r="L845" s="3" t="s">
        <v>123</v>
      </c>
      <c r="M845" s="7">
        <v>44267.798125000001</v>
      </c>
      <c r="N845" s="3" t="s">
        <v>132</v>
      </c>
      <c r="O845" s="3" t="s">
        <v>357</v>
      </c>
      <c r="P845" s="3" t="s">
        <v>144</v>
      </c>
      <c r="Q845" s="3" t="s">
        <v>980</v>
      </c>
      <c r="R845" s="3"/>
      <c r="S845" t="s">
        <v>119</v>
      </c>
      <c r="T845" s="5" t="s">
        <v>121</v>
      </c>
      <c r="U845" s="5" t="s">
        <v>981</v>
      </c>
    </row>
    <row r="846" spans="1:21">
      <c r="A846" s="1">
        <v>2598</v>
      </c>
      <c r="B846" s="2">
        <v>368515</v>
      </c>
      <c r="C846" s="3"/>
      <c r="D846" s="4" t="s">
        <v>2185</v>
      </c>
      <c r="E846" s="5" t="s">
        <v>994</v>
      </c>
      <c r="F846" s="6">
        <v>44267</v>
      </c>
      <c r="G846" s="3" t="s">
        <v>117</v>
      </c>
      <c r="H846" s="3" t="s">
        <v>128</v>
      </c>
      <c r="I846" s="3" t="s">
        <v>415</v>
      </c>
      <c r="J846" s="3" t="s">
        <v>980</v>
      </c>
      <c r="K846" s="3" t="s">
        <v>114</v>
      </c>
      <c r="L846" s="3" t="s">
        <v>123</v>
      </c>
      <c r="M846" s="7">
        <v>44267.8121875</v>
      </c>
      <c r="N846" s="3" t="s">
        <v>132</v>
      </c>
      <c r="O846" s="3" t="s">
        <v>357</v>
      </c>
      <c r="P846" s="3" t="s">
        <v>144</v>
      </c>
      <c r="Q846" s="3" t="s">
        <v>980</v>
      </c>
      <c r="R846" s="3"/>
      <c r="S846" t="s">
        <v>119</v>
      </c>
      <c r="T846" s="5" t="s">
        <v>121</v>
      </c>
      <c r="U846" s="5" t="s">
        <v>981</v>
      </c>
    </row>
    <row r="847" spans="1:21">
      <c r="A847" s="1">
        <v>3011</v>
      </c>
      <c r="B847" s="2">
        <v>449227</v>
      </c>
      <c r="C847" s="3"/>
      <c r="D847" s="4" t="s">
        <v>2186</v>
      </c>
      <c r="E847" s="5" t="s">
        <v>995</v>
      </c>
      <c r="F847" s="6">
        <v>44405</v>
      </c>
      <c r="G847" s="3" t="s">
        <v>117</v>
      </c>
      <c r="H847" s="3" t="s">
        <v>128</v>
      </c>
      <c r="I847" s="3" t="s">
        <v>364</v>
      </c>
      <c r="J847" s="3" t="s">
        <v>962</v>
      </c>
      <c r="K847" s="3" t="s">
        <v>114</v>
      </c>
      <c r="L847" s="3" t="s">
        <v>123</v>
      </c>
      <c r="M847" s="7">
        <v>44405.427465277775</v>
      </c>
      <c r="N847" s="3" t="s">
        <v>31</v>
      </c>
      <c r="O847" s="3" t="s">
        <v>357</v>
      </c>
      <c r="P847" s="3" t="s">
        <v>144</v>
      </c>
      <c r="Q847" s="3" t="s">
        <v>962</v>
      </c>
      <c r="R847" s="3"/>
      <c r="S847" t="s">
        <v>119</v>
      </c>
      <c r="T847" s="5" t="s">
        <v>121</v>
      </c>
      <c r="U847" s="5" t="s">
        <v>963</v>
      </c>
    </row>
    <row r="848" spans="1:21">
      <c r="A848" s="1">
        <v>2476</v>
      </c>
      <c r="B848" s="2">
        <v>447193</v>
      </c>
      <c r="C848" s="3"/>
      <c r="D848" s="4" t="s">
        <v>2187</v>
      </c>
      <c r="E848" s="5" t="s">
        <v>996</v>
      </c>
      <c r="F848" s="6">
        <v>44260</v>
      </c>
      <c r="G848" s="3" t="s">
        <v>117</v>
      </c>
      <c r="H848" s="3" t="s">
        <v>128</v>
      </c>
      <c r="I848" s="3" t="s">
        <v>288</v>
      </c>
      <c r="J848" s="3" t="s">
        <v>962</v>
      </c>
      <c r="K848" s="3" t="s">
        <v>114</v>
      </c>
      <c r="L848" s="3" t="s">
        <v>123</v>
      </c>
      <c r="M848" s="7">
        <v>44279.730173611111</v>
      </c>
      <c r="N848" s="3" t="s">
        <v>132</v>
      </c>
      <c r="O848" s="3" t="s">
        <v>357</v>
      </c>
      <c r="P848" s="3" t="s">
        <v>144</v>
      </c>
      <c r="Q848" s="3" t="s">
        <v>962</v>
      </c>
      <c r="R848" s="3"/>
      <c r="S848" t="s">
        <v>119</v>
      </c>
      <c r="T848" s="5" t="s">
        <v>121</v>
      </c>
      <c r="U848" s="5" t="s">
        <v>963</v>
      </c>
    </row>
    <row r="849" spans="1:21">
      <c r="A849" s="1">
        <v>2477</v>
      </c>
      <c r="B849" s="2">
        <v>147831</v>
      </c>
      <c r="C849" s="3"/>
      <c r="D849" s="4" t="s">
        <v>2188</v>
      </c>
      <c r="E849" s="5" t="s">
        <v>997</v>
      </c>
      <c r="F849" s="6">
        <v>44260</v>
      </c>
      <c r="G849" s="3" t="s">
        <v>117</v>
      </c>
      <c r="H849" s="3" t="s">
        <v>128</v>
      </c>
      <c r="I849" s="3" t="s">
        <v>366</v>
      </c>
      <c r="J849" s="3" t="s">
        <v>962</v>
      </c>
      <c r="K849" s="3" t="s">
        <v>114</v>
      </c>
      <c r="L849" s="3" t="s">
        <v>123</v>
      </c>
      <c r="M849" s="7">
        <v>44260.489166666666</v>
      </c>
      <c r="N849" s="3" t="s">
        <v>132</v>
      </c>
      <c r="O849" s="3" t="s">
        <v>357</v>
      </c>
      <c r="P849" s="3" t="s">
        <v>144</v>
      </c>
      <c r="Q849" s="3" t="s">
        <v>962</v>
      </c>
      <c r="R849" s="3"/>
      <c r="S849" t="s">
        <v>119</v>
      </c>
      <c r="T849" s="5" t="s">
        <v>121</v>
      </c>
      <c r="U849" s="5" t="s">
        <v>963</v>
      </c>
    </row>
    <row r="850" spans="1:21">
      <c r="A850" s="1">
        <v>3010</v>
      </c>
      <c r="B850" s="2">
        <v>188286</v>
      </c>
      <c r="C850" s="3"/>
      <c r="D850" s="4" t="s">
        <v>2189</v>
      </c>
      <c r="E850" s="5" t="s">
        <v>998</v>
      </c>
      <c r="F850" s="6">
        <v>44405</v>
      </c>
      <c r="G850" s="3" t="s">
        <v>117</v>
      </c>
      <c r="H850" s="3" t="s">
        <v>128</v>
      </c>
      <c r="I850" s="3" t="s">
        <v>366</v>
      </c>
      <c r="J850" s="3" t="s">
        <v>962</v>
      </c>
      <c r="K850" s="3" t="s">
        <v>114</v>
      </c>
      <c r="L850" s="3" t="s">
        <v>123</v>
      </c>
      <c r="M850" s="7">
        <v>44405.426724537036</v>
      </c>
      <c r="N850" s="3" t="s">
        <v>31</v>
      </c>
      <c r="O850" s="3" t="s">
        <v>357</v>
      </c>
      <c r="P850" s="3" t="s">
        <v>144</v>
      </c>
      <c r="Q850" s="3" t="s">
        <v>962</v>
      </c>
      <c r="R850" s="3"/>
      <c r="S850" t="s">
        <v>119</v>
      </c>
      <c r="T850" s="5" t="s">
        <v>121</v>
      </c>
      <c r="U850" s="5" t="s">
        <v>963</v>
      </c>
    </row>
    <row r="851" spans="1:21">
      <c r="A851" s="1">
        <v>2004</v>
      </c>
      <c r="B851" s="2">
        <v>2476825</v>
      </c>
      <c r="C851" s="3"/>
      <c r="D851" s="4" t="s">
        <v>2190</v>
      </c>
      <c r="E851" s="5" t="s">
        <v>999</v>
      </c>
      <c r="F851" s="6">
        <v>44050</v>
      </c>
      <c r="G851" s="3" t="s">
        <v>117</v>
      </c>
      <c r="H851" s="3" t="s">
        <v>128</v>
      </c>
      <c r="I851" s="3" t="s">
        <v>238</v>
      </c>
      <c r="J851" s="3" t="s">
        <v>959</v>
      </c>
      <c r="K851" s="3" t="s">
        <v>114</v>
      </c>
      <c r="L851" s="3" t="s">
        <v>123</v>
      </c>
      <c r="M851" s="7">
        <v>44050.487708333334</v>
      </c>
      <c r="N851" s="3" t="s">
        <v>31</v>
      </c>
      <c r="O851" s="3" t="s">
        <v>357</v>
      </c>
      <c r="P851" s="3" t="s">
        <v>144</v>
      </c>
      <c r="Q851" s="3" t="s">
        <v>959</v>
      </c>
      <c r="R851" s="3"/>
      <c r="S851" t="s">
        <v>119</v>
      </c>
      <c r="T851" s="5" t="s">
        <v>121</v>
      </c>
      <c r="U851" s="5" t="s">
        <v>960</v>
      </c>
    </row>
    <row r="852" spans="1:21">
      <c r="A852" s="1">
        <v>2152</v>
      </c>
      <c r="B852" s="2">
        <v>883526</v>
      </c>
      <c r="C852" s="3"/>
      <c r="D852" s="4" t="s">
        <v>2191</v>
      </c>
      <c r="E852" s="5" t="s">
        <v>1000</v>
      </c>
      <c r="F852" s="6">
        <v>44117</v>
      </c>
      <c r="G852" s="3" t="s">
        <v>117</v>
      </c>
      <c r="H852" s="3" t="s">
        <v>128</v>
      </c>
      <c r="I852" s="3" t="s">
        <v>150</v>
      </c>
      <c r="J852" s="3" t="s">
        <v>136</v>
      </c>
      <c r="K852" s="3" t="s">
        <v>134</v>
      </c>
      <c r="L852" s="3" t="s">
        <v>130</v>
      </c>
      <c r="M852" s="7">
        <v>44368.702615740738</v>
      </c>
      <c r="N852" s="3" t="s">
        <v>138</v>
      </c>
      <c r="O852" s="3" t="s">
        <v>64</v>
      </c>
      <c r="P852" s="3" t="s">
        <v>137</v>
      </c>
      <c r="Q852" s="3" t="s">
        <v>136</v>
      </c>
      <c r="R852" s="3"/>
      <c r="S852" t="s">
        <v>119</v>
      </c>
      <c r="T852" s="5" t="s">
        <v>121</v>
      </c>
      <c r="U852" s="5" t="s">
        <v>139</v>
      </c>
    </row>
    <row r="853" spans="1:21">
      <c r="A853" s="1">
        <v>2007</v>
      </c>
      <c r="B853" s="2">
        <v>619768</v>
      </c>
      <c r="C853" s="3"/>
      <c r="D853" s="4" t="s">
        <v>2192</v>
      </c>
      <c r="E853" s="5" t="s">
        <v>1001</v>
      </c>
      <c r="F853" s="6">
        <v>44053</v>
      </c>
      <c r="G853" s="3" t="s">
        <v>117</v>
      </c>
      <c r="H853" s="3" t="s">
        <v>128</v>
      </c>
      <c r="I853" s="3" t="s">
        <v>415</v>
      </c>
      <c r="J853" s="3" t="s">
        <v>136</v>
      </c>
      <c r="K853" s="3" t="s">
        <v>114</v>
      </c>
      <c r="L853" s="3" t="s">
        <v>130</v>
      </c>
      <c r="M853" s="7">
        <v>44370.331875000003</v>
      </c>
      <c r="N853" s="3" t="s">
        <v>138</v>
      </c>
      <c r="O853" s="3" t="s">
        <v>64</v>
      </c>
      <c r="P853" s="3" t="s">
        <v>137</v>
      </c>
      <c r="Q853" s="3" t="s">
        <v>136</v>
      </c>
      <c r="R853" s="3"/>
      <c r="S853" t="s">
        <v>119</v>
      </c>
      <c r="T853" s="5" t="s">
        <v>121</v>
      </c>
      <c r="U853" s="5" t="s">
        <v>139</v>
      </c>
    </row>
    <row r="854" spans="1:21">
      <c r="A854" s="1">
        <v>1723</v>
      </c>
      <c r="B854" s="2">
        <v>889670</v>
      </c>
      <c r="C854" s="3"/>
      <c r="D854" s="4" t="s">
        <v>2193</v>
      </c>
      <c r="E854" s="5" t="s">
        <v>1002</v>
      </c>
      <c r="F854" s="6">
        <v>43949</v>
      </c>
      <c r="G854" s="3" t="s">
        <v>117</v>
      </c>
      <c r="H854" s="3" t="s">
        <v>128</v>
      </c>
      <c r="I854" s="3" t="s">
        <v>288</v>
      </c>
      <c r="J854" s="3" t="s">
        <v>407</v>
      </c>
      <c r="K854" s="3" t="s">
        <v>114</v>
      </c>
      <c r="L854" s="3" t="s">
        <v>123</v>
      </c>
      <c r="M854" s="7">
        <v>43949.749942129631</v>
      </c>
      <c r="N854" s="3" t="s">
        <v>132</v>
      </c>
      <c r="O854" s="3" t="s">
        <v>226</v>
      </c>
      <c r="P854" s="3" t="s">
        <v>144</v>
      </c>
      <c r="Q854" s="3" t="s">
        <v>407</v>
      </c>
      <c r="R854" s="3"/>
      <c r="S854" t="s">
        <v>119</v>
      </c>
      <c r="T854" s="5" t="s">
        <v>121</v>
      </c>
      <c r="U854" s="5" t="s">
        <v>107</v>
      </c>
    </row>
    <row r="855" spans="1:21">
      <c r="A855" s="1">
        <v>3273</v>
      </c>
      <c r="B855" s="2">
        <v>4951835</v>
      </c>
      <c r="C855" s="3"/>
      <c r="D855" s="4" t="s">
        <v>2194</v>
      </c>
      <c r="E855" s="5" t="s">
        <v>1003</v>
      </c>
      <c r="F855" s="6">
        <v>44518</v>
      </c>
      <c r="G855" s="3" t="s">
        <v>117</v>
      </c>
      <c r="H855" s="3" t="s">
        <v>282</v>
      </c>
      <c r="I855" s="3" t="s">
        <v>279</v>
      </c>
      <c r="J855" s="3"/>
      <c r="K855" s="3" t="s">
        <v>125</v>
      </c>
      <c r="L855" s="3" t="s">
        <v>130</v>
      </c>
      <c r="M855" s="7">
        <v>44518.654629629629</v>
      </c>
      <c r="N855" s="3" t="s">
        <v>34</v>
      </c>
      <c r="O855" s="3"/>
      <c r="P855" s="3"/>
      <c r="Q855" s="3"/>
      <c r="R855" s="3"/>
      <c r="S855" t="s">
        <v>119</v>
      </c>
      <c r="T855" s="5" t="s">
        <v>121</v>
      </c>
      <c r="U855" s="5" t="s">
        <v>280</v>
      </c>
    </row>
    <row r="856" spans="1:21">
      <c r="A856" s="1">
        <v>851</v>
      </c>
      <c r="B856" s="2">
        <v>189704</v>
      </c>
      <c r="C856" s="3"/>
      <c r="D856" s="4" t="s">
        <v>2195</v>
      </c>
      <c r="E856" s="5" t="s">
        <v>1004</v>
      </c>
      <c r="F856" s="6">
        <v>43623</v>
      </c>
      <c r="G856" s="3" t="s">
        <v>117</v>
      </c>
      <c r="H856" s="3" t="s">
        <v>128</v>
      </c>
      <c r="I856" s="3" t="s">
        <v>150</v>
      </c>
      <c r="J856" s="3" t="s">
        <v>246</v>
      </c>
      <c r="K856" s="3" t="s">
        <v>134</v>
      </c>
      <c r="L856" s="3" t="s">
        <v>130</v>
      </c>
      <c r="M856" s="7">
        <v>43623.606446759259</v>
      </c>
      <c r="N856" s="3" t="s">
        <v>31</v>
      </c>
      <c r="O856" s="3" t="s">
        <v>64</v>
      </c>
      <c r="P856" s="3" t="s">
        <v>137</v>
      </c>
      <c r="Q856" s="3" t="s">
        <v>246</v>
      </c>
      <c r="R856" s="3"/>
      <c r="S856" t="s">
        <v>119</v>
      </c>
      <c r="T856" s="5" t="s">
        <v>121</v>
      </c>
      <c r="U856" s="5" t="s">
        <v>43</v>
      </c>
    </row>
    <row r="857" spans="1:21">
      <c r="A857" s="1">
        <v>1712</v>
      </c>
      <c r="B857" s="2">
        <v>436917</v>
      </c>
      <c r="C857" s="3"/>
      <c r="D857" s="4" t="s">
        <v>2196</v>
      </c>
      <c r="E857" s="5" t="s">
        <v>1005</v>
      </c>
      <c r="F857" s="6">
        <v>43915</v>
      </c>
      <c r="G857" s="3" t="s">
        <v>117</v>
      </c>
      <c r="H857" s="3" t="s">
        <v>285</v>
      </c>
      <c r="I857" s="3" t="s">
        <v>1006</v>
      </c>
      <c r="J857" s="3"/>
      <c r="K857" s="3" t="s">
        <v>125</v>
      </c>
      <c r="L857" s="3" t="s">
        <v>130</v>
      </c>
      <c r="M857" s="7">
        <v>43915.627858796295</v>
      </c>
      <c r="N857" s="3" t="s">
        <v>34</v>
      </c>
      <c r="O857" s="3"/>
      <c r="P857" s="3"/>
      <c r="Q857" s="3"/>
      <c r="R857" s="3"/>
      <c r="S857" t="s">
        <v>119</v>
      </c>
      <c r="T857" s="5" t="s">
        <v>121</v>
      </c>
      <c r="U857" s="5" t="s">
        <v>280</v>
      </c>
    </row>
    <row r="858" spans="1:21">
      <c r="A858" s="1">
        <v>2238</v>
      </c>
      <c r="B858" s="2">
        <v>1207886</v>
      </c>
      <c r="C858" s="3"/>
      <c r="D858" s="4" t="s">
        <v>2197</v>
      </c>
      <c r="E858" s="5" t="s">
        <v>1007</v>
      </c>
      <c r="F858" s="6">
        <v>44167</v>
      </c>
      <c r="G858" s="3" t="s">
        <v>117</v>
      </c>
      <c r="H858" s="3" t="s">
        <v>128</v>
      </c>
      <c r="I858" s="3" t="s">
        <v>279</v>
      </c>
      <c r="J858" s="3" t="s">
        <v>127</v>
      </c>
      <c r="K858" s="3" t="s">
        <v>125</v>
      </c>
      <c r="L858" s="3" t="s">
        <v>130</v>
      </c>
      <c r="M858" s="7">
        <v>44167.572256944448</v>
      </c>
      <c r="N858" s="3" t="s">
        <v>23</v>
      </c>
      <c r="O858" s="3" t="s">
        <v>129</v>
      </c>
      <c r="P858" s="3" t="s">
        <v>131</v>
      </c>
      <c r="Q858" s="3" t="s">
        <v>127</v>
      </c>
      <c r="R858" s="3"/>
      <c r="S858" t="s">
        <v>119</v>
      </c>
      <c r="T858" s="5" t="s">
        <v>121</v>
      </c>
      <c r="U858" s="5" t="s">
        <v>280</v>
      </c>
    </row>
    <row r="859" spans="1:21">
      <c r="A859" s="1">
        <v>2254</v>
      </c>
      <c r="B859" s="2">
        <v>499412</v>
      </c>
      <c r="C859" s="3"/>
      <c r="D859" s="4" t="s">
        <v>2198</v>
      </c>
      <c r="E859" s="5" t="s">
        <v>1008</v>
      </c>
      <c r="F859" s="6">
        <v>44176</v>
      </c>
      <c r="G859" s="3" t="s">
        <v>117</v>
      </c>
      <c r="H859" s="3" t="s">
        <v>128</v>
      </c>
      <c r="I859" s="3" t="s">
        <v>279</v>
      </c>
      <c r="J859" s="3"/>
      <c r="K859" s="3" t="s">
        <v>125</v>
      </c>
      <c r="L859" s="3" t="s">
        <v>130</v>
      </c>
      <c r="M859" s="7">
        <v>44176.404247685183</v>
      </c>
      <c r="N859" s="3" t="s">
        <v>34</v>
      </c>
      <c r="O859" s="3"/>
      <c r="P859" s="3"/>
      <c r="Q859" s="3"/>
      <c r="R859" s="3"/>
      <c r="S859" t="s">
        <v>119</v>
      </c>
      <c r="T859" s="5" t="s">
        <v>121</v>
      </c>
      <c r="U859" s="5" t="s">
        <v>280</v>
      </c>
    </row>
    <row r="860" spans="1:21">
      <c r="A860" s="1">
        <v>2318</v>
      </c>
      <c r="B860" s="2">
        <v>497341</v>
      </c>
      <c r="C860" s="3"/>
      <c r="D860" s="4" t="s">
        <v>2199</v>
      </c>
      <c r="E860" s="5" t="s">
        <v>1009</v>
      </c>
      <c r="F860" s="6">
        <v>44214</v>
      </c>
      <c r="G860" s="3" t="s">
        <v>117</v>
      </c>
      <c r="H860" s="3" t="s">
        <v>128</v>
      </c>
      <c r="I860" s="3" t="s">
        <v>279</v>
      </c>
      <c r="J860" s="3" t="s">
        <v>60</v>
      </c>
      <c r="K860" s="3" t="s">
        <v>125</v>
      </c>
      <c r="L860" s="3" t="s">
        <v>130</v>
      </c>
      <c r="M860" s="7">
        <v>44266.372685185182</v>
      </c>
      <c r="N860" s="3" t="s">
        <v>132</v>
      </c>
      <c r="O860" s="3" t="s">
        <v>253</v>
      </c>
      <c r="P860" s="3" t="s">
        <v>579</v>
      </c>
      <c r="Q860" s="3" t="s">
        <v>60</v>
      </c>
      <c r="R860" s="3"/>
      <c r="S860" t="s">
        <v>119</v>
      </c>
      <c r="T860" s="5" t="s">
        <v>121</v>
      </c>
      <c r="U860" s="5" t="s">
        <v>681</v>
      </c>
    </row>
    <row r="861" spans="1:21">
      <c r="A861" s="1">
        <v>2087</v>
      </c>
      <c r="B861" s="2">
        <v>310073</v>
      </c>
      <c r="C861" s="3"/>
      <c r="D861" s="4" t="s">
        <v>2200</v>
      </c>
      <c r="E861" s="5" t="s">
        <v>1010</v>
      </c>
      <c r="F861" s="6">
        <v>44088</v>
      </c>
      <c r="G861" s="3" t="s">
        <v>117</v>
      </c>
      <c r="H861" s="3" t="s">
        <v>128</v>
      </c>
      <c r="I861" s="3" t="s">
        <v>126</v>
      </c>
      <c r="J861" s="3" t="s">
        <v>386</v>
      </c>
      <c r="K861" s="3" t="s">
        <v>125</v>
      </c>
      <c r="L861" s="3" t="s">
        <v>130</v>
      </c>
      <c r="M861" s="7">
        <v>44374.952569444446</v>
      </c>
      <c r="N861" s="3" t="s">
        <v>138</v>
      </c>
      <c r="O861" s="3" t="s">
        <v>129</v>
      </c>
      <c r="P861" s="3" t="s">
        <v>144</v>
      </c>
      <c r="Q861" s="3" t="s">
        <v>386</v>
      </c>
      <c r="R861" s="3"/>
      <c r="S861" t="s">
        <v>119</v>
      </c>
      <c r="T861" s="5" t="s">
        <v>121</v>
      </c>
      <c r="U861" s="5" t="s">
        <v>387</v>
      </c>
    </row>
    <row r="862" spans="1:21">
      <c r="A862" s="1">
        <v>2088</v>
      </c>
      <c r="B862" s="2">
        <v>344782</v>
      </c>
      <c r="C862" s="3"/>
      <c r="D862" s="4" t="s">
        <v>2201</v>
      </c>
      <c r="E862" s="5" t="s">
        <v>1011</v>
      </c>
      <c r="F862" s="6">
        <v>44088</v>
      </c>
      <c r="G862" s="3" t="s">
        <v>117</v>
      </c>
      <c r="H862" s="3" t="s">
        <v>128</v>
      </c>
      <c r="I862" s="3" t="s">
        <v>126</v>
      </c>
      <c r="J862" s="3" t="s">
        <v>908</v>
      </c>
      <c r="K862" s="3" t="s">
        <v>125</v>
      </c>
      <c r="L862" s="3" t="s">
        <v>130</v>
      </c>
      <c r="M862" s="7">
        <v>44365.608715277776</v>
      </c>
      <c r="N862" s="3" t="s">
        <v>138</v>
      </c>
      <c r="O862" s="3" t="s">
        <v>129</v>
      </c>
      <c r="P862" s="3" t="s">
        <v>144</v>
      </c>
      <c r="Q862" s="3" t="s">
        <v>908</v>
      </c>
      <c r="R862" s="3"/>
      <c r="S862" t="s">
        <v>119</v>
      </c>
      <c r="T862" s="5" t="s">
        <v>121</v>
      </c>
      <c r="U862" s="5" t="s">
        <v>910</v>
      </c>
    </row>
    <row r="863" spans="1:21">
      <c r="A863" s="1">
        <v>2500</v>
      </c>
      <c r="B863" s="2">
        <v>441060</v>
      </c>
      <c r="C863" s="3"/>
      <c r="D863" s="4" t="s">
        <v>2202</v>
      </c>
      <c r="E863" s="5" t="s">
        <v>1012</v>
      </c>
      <c r="F863" s="6">
        <v>44264</v>
      </c>
      <c r="G863" s="3" t="s">
        <v>117</v>
      </c>
      <c r="H863" s="3" t="s">
        <v>128</v>
      </c>
      <c r="I863" s="3" t="s">
        <v>279</v>
      </c>
      <c r="J863" s="3" t="s">
        <v>127</v>
      </c>
      <c r="K863" s="3" t="s">
        <v>125</v>
      </c>
      <c r="L863" s="3" t="s">
        <v>130</v>
      </c>
      <c r="M863" s="7">
        <v>44264.616157407407</v>
      </c>
      <c r="N863" s="3" t="s">
        <v>23</v>
      </c>
      <c r="O863" s="3" t="s">
        <v>129</v>
      </c>
      <c r="P863" s="3" t="s">
        <v>131</v>
      </c>
      <c r="Q863" s="3" t="s">
        <v>127</v>
      </c>
      <c r="R863" s="3"/>
      <c r="S863" t="s">
        <v>119</v>
      </c>
      <c r="T863" s="5" t="s">
        <v>121</v>
      </c>
      <c r="U863" s="5" t="s">
        <v>71</v>
      </c>
    </row>
    <row r="864" spans="1:21">
      <c r="A864" s="1">
        <v>3137</v>
      </c>
      <c r="B864" s="2">
        <v>1820408</v>
      </c>
      <c r="C864" s="3"/>
      <c r="D864" s="4" t="s">
        <v>2203</v>
      </c>
      <c r="E864" s="5" t="s">
        <v>1013</v>
      </c>
      <c r="F864" s="6">
        <v>44448</v>
      </c>
      <c r="G864" s="3" t="s">
        <v>117</v>
      </c>
      <c r="H864" s="3" t="s">
        <v>128</v>
      </c>
      <c r="I864" s="3" t="s">
        <v>288</v>
      </c>
      <c r="J864" s="3" t="s">
        <v>127</v>
      </c>
      <c r="K864" s="3" t="s">
        <v>125</v>
      </c>
      <c r="L864" s="3" t="s">
        <v>130</v>
      </c>
      <c r="M864" s="7">
        <v>44448.51667824074</v>
      </c>
      <c r="N864" s="3" t="s">
        <v>31</v>
      </c>
      <c r="O864" s="3" t="s">
        <v>129</v>
      </c>
      <c r="P864" s="3" t="s">
        <v>131</v>
      </c>
      <c r="Q864" s="3" t="s">
        <v>127</v>
      </c>
      <c r="R864" s="3"/>
      <c r="S864" t="s">
        <v>119</v>
      </c>
      <c r="T864" s="5" t="s">
        <v>121</v>
      </c>
      <c r="U864" s="5" t="s">
        <v>71</v>
      </c>
    </row>
    <row r="865" spans="1:21">
      <c r="A865" s="1">
        <v>3083</v>
      </c>
      <c r="B865" s="2">
        <v>193607</v>
      </c>
      <c r="C865" s="3"/>
      <c r="D865" s="4" t="s">
        <v>2204</v>
      </c>
      <c r="E865" s="5" t="s">
        <v>1014</v>
      </c>
      <c r="F865" s="6">
        <v>44424</v>
      </c>
      <c r="G865" s="3" t="s">
        <v>117</v>
      </c>
      <c r="H865" s="3" t="s">
        <v>128</v>
      </c>
      <c r="I865" s="3" t="s">
        <v>288</v>
      </c>
      <c r="J865" s="3" t="s">
        <v>127</v>
      </c>
      <c r="K865" s="3" t="s">
        <v>125</v>
      </c>
      <c r="L865" s="3" t="s">
        <v>130</v>
      </c>
      <c r="M865" s="7">
        <v>44424.429710648146</v>
      </c>
      <c r="N865" s="3" t="s">
        <v>132</v>
      </c>
      <c r="O865" s="3" t="s">
        <v>129</v>
      </c>
      <c r="P865" s="3" t="s">
        <v>131</v>
      </c>
      <c r="Q865" s="3" t="s">
        <v>127</v>
      </c>
      <c r="R865" s="3"/>
      <c r="S865" t="s">
        <v>119</v>
      </c>
      <c r="T865" s="5" t="s">
        <v>121</v>
      </c>
      <c r="U865" s="5" t="s">
        <v>71</v>
      </c>
    </row>
    <row r="866" spans="1:21">
      <c r="A866" s="1">
        <v>2104</v>
      </c>
      <c r="B866" s="2">
        <v>114116</v>
      </c>
      <c r="C866" s="3"/>
      <c r="D866" s="4" t="s">
        <v>2205</v>
      </c>
      <c r="E866" s="5" t="s">
        <v>1015</v>
      </c>
      <c r="F866" s="6">
        <v>44096</v>
      </c>
      <c r="G866" s="3" t="s">
        <v>117</v>
      </c>
      <c r="H866" s="3" t="s">
        <v>128</v>
      </c>
      <c r="I866" s="3" t="s">
        <v>288</v>
      </c>
      <c r="J866" s="3" t="s">
        <v>127</v>
      </c>
      <c r="K866" s="3" t="s">
        <v>125</v>
      </c>
      <c r="L866" s="3" t="s">
        <v>130</v>
      </c>
      <c r="M866" s="7">
        <v>44365.590567129628</v>
      </c>
      <c r="N866" s="3" t="s">
        <v>138</v>
      </c>
      <c r="O866" s="3" t="s">
        <v>129</v>
      </c>
      <c r="P866" s="3" t="s">
        <v>131</v>
      </c>
      <c r="Q866" s="3" t="s">
        <v>127</v>
      </c>
      <c r="R866" s="3"/>
      <c r="S866" t="s">
        <v>119</v>
      </c>
      <c r="T866" s="5" t="s">
        <v>121</v>
      </c>
      <c r="U866" s="5" t="s">
        <v>71</v>
      </c>
    </row>
    <row r="867" spans="1:21">
      <c r="A867" s="1">
        <v>2939</v>
      </c>
      <c r="B867" s="2">
        <v>10535763</v>
      </c>
      <c r="C867" s="3"/>
      <c r="D867" s="4" t="s">
        <v>2206</v>
      </c>
      <c r="E867" s="5" t="s">
        <v>1016</v>
      </c>
      <c r="F867" s="6">
        <v>44379</v>
      </c>
      <c r="G867" s="3" t="s">
        <v>117</v>
      </c>
      <c r="H867" s="3" t="s">
        <v>128</v>
      </c>
      <c r="I867" s="3" t="s">
        <v>279</v>
      </c>
      <c r="J867" s="3" t="s">
        <v>127</v>
      </c>
      <c r="K867" s="3" t="s">
        <v>125</v>
      </c>
      <c r="L867" s="3" t="s">
        <v>130</v>
      </c>
      <c r="M867" s="7">
        <v>44379.400370370371</v>
      </c>
      <c r="N867" s="3" t="s">
        <v>31</v>
      </c>
      <c r="O867" s="3" t="s">
        <v>129</v>
      </c>
      <c r="P867" s="3" t="s">
        <v>131</v>
      </c>
      <c r="Q867" s="3" t="s">
        <v>127</v>
      </c>
      <c r="R867" s="3"/>
      <c r="S867" t="s">
        <v>119</v>
      </c>
      <c r="T867" s="5" t="s">
        <v>121</v>
      </c>
      <c r="U867" s="5" t="s">
        <v>71</v>
      </c>
    </row>
    <row r="868" spans="1:21">
      <c r="A868" s="1">
        <v>3084</v>
      </c>
      <c r="B868" s="2">
        <v>229812</v>
      </c>
      <c r="C868" s="3"/>
      <c r="D868" s="4" t="s">
        <v>2207</v>
      </c>
      <c r="E868" s="5" t="s">
        <v>1017</v>
      </c>
      <c r="F868" s="6">
        <v>44424</v>
      </c>
      <c r="G868" s="3" t="s">
        <v>370</v>
      </c>
      <c r="H868" s="3" t="s">
        <v>128</v>
      </c>
      <c r="I868" s="3" t="s">
        <v>288</v>
      </c>
      <c r="J868" s="3" t="s">
        <v>939</v>
      </c>
      <c r="K868" s="3" t="s">
        <v>125</v>
      </c>
      <c r="L868" s="3" t="s">
        <v>130</v>
      </c>
      <c r="M868" s="7">
        <v>44424.430625000001</v>
      </c>
      <c r="N868" s="3" t="s">
        <v>132</v>
      </c>
      <c r="O868" s="3" t="s">
        <v>129</v>
      </c>
      <c r="P868" s="3" t="s">
        <v>131</v>
      </c>
      <c r="Q868" s="3" t="s">
        <v>939</v>
      </c>
      <c r="R868" s="3"/>
      <c r="S868" t="s">
        <v>119</v>
      </c>
      <c r="T868" s="5" t="s">
        <v>121</v>
      </c>
      <c r="U868" s="5" t="s">
        <v>71</v>
      </c>
    </row>
    <row r="869" spans="1:21">
      <c r="A869" s="1">
        <v>2727</v>
      </c>
      <c r="B869" s="2">
        <v>370334</v>
      </c>
      <c r="C869" s="3"/>
      <c r="D869" s="4" t="s">
        <v>2208</v>
      </c>
      <c r="E869" s="5" t="s">
        <v>1018</v>
      </c>
      <c r="F869" s="6">
        <v>44320</v>
      </c>
      <c r="G869" s="3" t="s">
        <v>370</v>
      </c>
      <c r="H869" s="3" t="s">
        <v>128</v>
      </c>
      <c r="I869" s="3" t="s">
        <v>279</v>
      </c>
      <c r="J869" s="3" t="s">
        <v>127</v>
      </c>
      <c r="K869" s="3" t="s">
        <v>125</v>
      </c>
      <c r="L869" s="3" t="s">
        <v>130</v>
      </c>
      <c r="M869" s="7">
        <v>44448.515810185185</v>
      </c>
      <c r="N869" s="3" t="s">
        <v>31</v>
      </c>
      <c r="O869" s="3" t="s">
        <v>129</v>
      </c>
      <c r="P869" s="3" t="s">
        <v>131</v>
      </c>
      <c r="Q869" s="3" t="s">
        <v>127</v>
      </c>
      <c r="R869" s="3"/>
      <c r="S869" t="s">
        <v>119</v>
      </c>
      <c r="T869" s="5" t="s">
        <v>121</v>
      </c>
      <c r="U869" s="5" t="s">
        <v>71</v>
      </c>
    </row>
    <row r="870" spans="1:21">
      <c r="A870" s="1">
        <v>3179</v>
      </c>
      <c r="B870" s="2">
        <v>280659</v>
      </c>
      <c r="C870" s="3"/>
      <c r="D870" s="4" t="s">
        <v>2209</v>
      </c>
      <c r="E870" s="5" t="s">
        <v>1019</v>
      </c>
      <c r="F870" s="6">
        <v>44462</v>
      </c>
      <c r="G870" s="3" t="s">
        <v>117</v>
      </c>
      <c r="H870" s="3" t="s">
        <v>128</v>
      </c>
      <c r="I870" s="3" t="s">
        <v>224</v>
      </c>
      <c r="J870" s="3" t="s">
        <v>127</v>
      </c>
      <c r="K870" s="3" t="s">
        <v>125</v>
      </c>
      <c r="L870" s="3" t="s">
        <v>130</v>
      </c>
      <c r="M870" s="7">
        <v>44462.517592592594</v>
      </c>
      <c r="N870" s="3" t="s">
        <v>31</v>
      </c>
      <c r="O870" s="3" t="s">
        <v>129</v>
      </c>
      <c r="P870" s="3" t="s">
        <v>131</v>
      </c>
      <c r="Q870" s="3" t="s">
        <v>127</v>
      </c>
      <c r="R870" s="3"/>
      <c r="S870" t="s">
        <v>119</v>
      </c>
      <c r="T870" s="5" t="s">
        <v>121</v>
      </c>
      <c r="U870" s="5" t="s">
        <v>71</v>
      </c>
    </row>
    <row r="871" spans="1:21">
      <c r="A871" s="1">
        <v>3275</v>
      </c>
      <c r="B871" s="2">
        <v>328459</v>
      </c>
      <c r="C871" s="3"/>
      <c r="D871" s="4" t="s">
        <v>2210</v>
      </c>
      <c r="E871" s="5" t="s">
        <v>1020</v>
      </c>
      <c r="F871" s="6">
        <v>44523</v>
      </c>
      <c r="G871" s="3" t="s">
        <v>117</v>
      </c>
      <c r="H871" s="3" t="s">
        <v>128</v>
      </c>
      <c r="I871" s="3" t="s">
        <v>302</v>
      </c>
      <c r="J871" s="3" t="s">
        <v>1021</v>
      </c>
      <c r="K871" s="3" t="s">
        <v>125</v>
      </c>
      <c r="L871" s="3" t="s">
        <v>130</v>
      </c>
      <c r="M871" s="7">
        <v>44523.629351851851</v>
      </c>
      <c r="N871" s="3" t="s">
        <v>132</v>
      </c>
      <c r="O871" s="3" t="s">
        <v>129</v>
      </c>
      <c r="P871" s="3" t="s">
        <v>131</v>
      </c>
      <c r="Q871" s="3" t="s">
        <v>1021</v>
      </c>
      <c r="R871" s="3"/>
      <c r="S871" t="s">
        <v>119</v>
      </c>
      <c r="T871" s="5" t="s">
        <v>121</v>
      </c>
      <c r="U871" s="5" t="s">
        <v>1022</v>
      </c>
    </row>
    <row r="872" spans="1:21">
      <c r="A872" s="1">
        <v>2944</v>
      </c>
      <c r="B872" s="2">
        <v>800655</v>
      </c>
      <c r="C872" s="3"/>
      <c r="D872" s="4" t="s">
        <v>2211</v>
      </c>
      <c r="E872" s="5" t="s">
        <v>1023</v>
      </c>
      <c r="F872" s="6">
        <v>44379</v>
      </c>
      <c r="G872" s="3" t="s">
        <v>117</v>
      </c>
      <c r="H872" s="3" t="s">
        <v>128</v>
      </c>
      <c r="I872" s="3" t="s">
        <v>292</v>
      </c>
      <c r="J872" s="3" t="s">
        <v>1021</v>
      </c>
      <c r="K872" s="3" t="s">
        <v>125</v>
      </c>
      <c r="L872" s="3" t="s">
        <v>130</v>
      </c>
      <c r="M872" s="7">
        <v>44379.498101851852</v>
      </c>
      <c r="N872" s="3" t="s">
        <v>132</v>
      </c>
      <c r="O872" s="3" t="s">
        <v>129</v>
      </c>
      <c r="P872" s="3" t="s">
        <v>131</v>
      </c>
      <c r="Q872" s="3" t="s">
        <v>1021</v>
      </c>
      <c r="R872" s="3"/>
      <c r="S872" t="s">
        <v>119</v>
      </c>
      <c r="T872" s="5" t="s">
        <v>121</v>
      </c>
      <c r="U872" s="5" t="s">
        <v>1022</v>
      </c>
    </row>
    <row r="873" spans="1:21">
      <c r="A873" s="1">
        <v>1433</v>
      </c>
      <c r="B873" s="2">
        <v>1108341</v>
      </c>
      <c r="C873" s="3"/>
      <c r="D873" s="4" t="s">
        <v>2212</v>
      </c>
      <c r="E873" s="5" t="s">
        <v>1024</v>
      </c>
      <c r="F873" s="6">
        <v>43802</v>
      </c>
      <c r="G873" s="3" t="s">
        <v>117</v>
      </c>
      <c r="H873" s="3" t="s">
        <v>128</v>
      </c>
      <c r="I873" s="3" t="s">
        <v>279</v>
      </c>
      <c r="J873" s="3" t="s">
        <v>1021</v>
      </c>
      <c r="K873" s="3" t="s">
        <v>125</v>
      </c>
      <c r="L873" s="3" t="s">
        <v>130</v>
      </c>
      <c r="M873" s="7">
        <v>43802.383425925924</v>
      </c>
      <c r="N873" s="3" t="s">
        <v>23</v>
      </c>
      <c r="O873" s="3" t="s">
        <v>129</v>
      </c>
      <c r="P873" s="3" t="s">
        <v>131</v>
      </c>
      <c r="Q873" s="3" t="s">
        <v>1021</v>
      </c>
      <c r="R873" s="3"/>
      <c r="S873" t="s">
        <v>119</v>
      </c>
      <c r="T873" s="5" t="s">
        <v>121</v>
      </c>
      <c r="U873" s="5" t="s">
        <v>1022</v>
      </c>
    </row>
    <row r="874" spans="1:21">
      <c r="A874" s="1">
        <v>3188</v>
      </c>
      <c r="B874" s="2">
        <v>214128</v>
      </c>
      <c r="C874" s="3"/>
      <c r="D874" s="4" t="s">
        <v>2213</v>
      </c>
      <c r="E874" s="5" t="s">
        <v>1025</v>
      </c>
      <c r="F874" s="6">
        <v>44469</v>
      </c>
      <c r="G874" s="3" t="s">
        <v>117</v>
      </c>
      <c r="H874" s="3" t="s">
        <v>128</v>
      </c>
      <c r="I874" s="3" t="s">
        <v>288</v>
      </c>
      <c r="J874" s="3" t="s">
        <v>1021</v>
      </c>
      <c r="K874" s="3" t="s">
        <v>125</v>
      </c>
      <c r="L874" s="3" t="s">
        <v>130</v>
      </c>
      <c r="M874" s="7">
        <v>44469.429583333331</v>
      </c>
      <c r="N874" s="3" t="s">
        <v>31</v>
      </c>
      <c r="O874" s="3" t="s">
        <v>129</v>
      </c>
      <c r="P874" s="3" t="s">
        <v>131</v>
      </c>
      <c r="Q874" s="3" t="s">
        <v>1021</v>
      </c>
      <c r="R874" s="3"/>
      <c r="S874" t="s">
        <v>119</v>
      </c>
      <c r="T874" s="5" t="s">
        <v>121</v>
      </c>
      <c r="U874" s="5" t="s">
        <v>1022</v>
      </c>
    </row>
    <row r="875" spans="1:21">
      <c r="A875" s="1">
        <v>2870</v>
      </c>
      <c r="B875" s="2">
        <v>185499</v>
      </c>
      <c r="C875" s="3"/>
      <c r="D875" s="4" t="s">
        <v>2214</v>
      </c>
      <c r="E875" s="5" t="s">
        <v>1026</v>
      </c>
      <c r="F875" s="6">
        <v>44370</v>
      </c>
      <c r="G875" s="3" t="s">
        <v>117</v>
      </c>
      <c r="H875" s="3" t="s">
        <v>128</v>
      </c>
      <c r="I875" s="3" t="s">
        <v>288</v>
      </c>
      <c r="J875" s="3" t="s">
        <v>1021</v>
      </c>
      <c r="K875" s="3" t="s">
        <v>125</v>
      </c>
      <c r="L875" s="3" t="s">
        <v>130</v>
      </c>
      <c r="M875" s="7">
        <v>44374.976863425924</v>
      </c>
      <c r="N875" s="3" t="s">
        <v>138</v>
      </c>
      <c r="O875" s="3" t="s">
        <v>129</v>
      </c>
      <c r="P875" s="3" t="s">
        <v>131</v>
      </c>
      <c r="Q875" s="3" t="s">
        <v>1021</v>
      </c>
      <c r="R875" s="3"/>
      <c r="S875" t="s">
        <v>119</v>
      </c>
      <c r="T875" s="5" t="s">
        <v>121</v>
      </c>
      <c r="U875" s="5" t="s">
        <v>1022</v>
      </c>
    </row>
    <row r="876" spans="1:21">
      <c r="A876" s="1">
        <v>2634</v>
      </c>
      <c r="B876" s="2">
        <v>185419</v>
      </c>
      <c r="C876" s="3"/>
      <c r="D876" s="4" t="s">
        <v>2215</v>
      </c>
      <c r="E876" s="5" t="s">
        <v>1027</v>
      </c>
      <c r="F876" s="6">
        <v>44284</v>
      </c>
      <c r="G876" s="3" t="s">
        <v>117</v>
      </c>
      <c r="H876" s="3" t="s">
        <v>128</v>
      </c>
      <c r="I876" s="3" t="s">
        <v>288</v>
      </c>
      <c r="J876" s="3" t="s">
        <v>1021</v>
      </c>
      <c r="K876" s="3" t="s">
        <v>125</v>
      </c>
      <c r="L876" s="3" t="s">
        <v>130</v>
      </c>
      <c r="M876" s="7">
        <v>44365.558819444443</v>
      </c>
      <c r="N876" s="3" t="s">
        <v>138</v>
      </c>
      <c r="O876" s="3" t="s">
        <v>129</v>
      </c>
      <c r="P876" s="3" t="s">
        <v>131</v>
      </c>
      <c r="Q876" s="3" t="s">
        <v>1021</v>
      </c>
      <c r="R876" s="3"/>
      <c r="S876" t="s">
        <v>119</v>
      </c>
      <c r="T876" s="5" t="s">
        <v>121</v>
      </c>
      <c r="U876" s="5" t="s">
        <v>1022</v>
      </c>
    </row>
    <row r="877" spans="1:21">
      <c r="A877" s="1">
        <v>3132</v>
      </c>
      <c r="B877" s="2">
        <v>218744</v>
      </c>
      <c r="C877" s="3"/>
      <c r="D877" s="4" t="s">
        <v>2216</v>
      </c>
      <c r="E877" s="5" t="s">
        <v>1028</v>
      </c>
      <c r="F877" s="6">
        <v>44447</v>
      </c>
      <c r="G877" s="3" t="s">
        <v>117</v>
      </c>
      <c r="H877" s="3" t="s">
        <v>128</v>
      </c>
      <c r="I877" s="3" t="s">
        <v>288</v>
      </c>
      <c r="J877" s="3" t="s">
        <v>1021</v>
      </c>
      <c r="K877" s="3" t="s">
        <v>125</v>
      </c>
      <c r="L877" s="3" t="s">
        <v>130</v>
      </c>
      <c r="M877" s="7">
        <v>44447.700092592589</v>
      </c>
      <c r="N877" s="3" t="s">
        <v>31</v>
      </c>
      <c r="O877" s="3" t="s">
        <v>129</v>
      </c>
      <c r="P877" s="3" t="s">
        <v>131</v>
      </c>
      <c r="Q877" s="3" t="s">
        <v>1021</v>
      </c>
      <c r="R877" s="3"/>
      <c r="S877" t="s">
        <v>119</v>
      </c>
      <c r="T877" s="5" t="s">
        <v>121</v>
      </c>
      <c r="U877" s="5" t="s">
        <v>1022</v>
      </c>
    </row>
    <row r="878" spans="1:21">
      <c r="A878" s="1">
        <v>3055</v>
      </c>
      <c r="B878" s="2">
        <v>196192</v>
      </c>
      <c r="C878" s="3"/>
      <c r="D878" s="4" t="s">
        <v>2217</v>
      </c>
      <c r="E878" s="5" t="s">
        <v>1029</v>
      </c>
      <c r="F878" s="6">
        <v>44410</v>
      </c>
      <c r="G878" s="3" t="s">
        <v>117</v>
      </c>
      <c r="H878" s="3" t="s">
        <v>128</v>
      </c>
      <c r="I878" s="3" t="s">
        <v>288</v>
      </c>
      <c r="J878" s="3" t="s">
        <v>1021</v>
      </c>
      <c r="K878" s="3" t="s">
        <v>125</v>
      </c>
      <c r="L878" s="3" t="s">
        <v>130</v>
      </c>
      <c r="M878" s="7">
        <v>44410.396620370368</v>
      </c>
      <c r="N878" s="3" t="s">
        <v>31</v>
      </c>
      <c r="O878" s="3" t="s">
        <v>129</v>
      </c>
      <c r="P878" s="3" t="s">
        <v>131</v>
      </c>
      <c r="Q878" s="3" t="s">
        <v>1021</v>
      </c>
      <c r="R878" s="3"/>
      <c r="S878" t="s">
        <v>119</v>
      </c>
      <c r="T878" s="5" t="s">
        <v>121</v>
      </c>
      <c r="U878" s="5" t="s">
        <v>1022</v>
      </c>
    </row>
    <row r="879" spans="1:21">
      <c r="A879" s="1">
        <v>2981</v>
      </c>
      <c r="B879" s="2">
        <v>185623</v>
      </c>
      <c r="C879" s="3"/>
      <c r="D879" s="4" t="s">
        <v>2218</v>
      </c>
      <c r="E879" s="5" t="s">
        <v>1030</v>
      </c>
      <c r="F879" s="6">
        <v>44386</v>
      </c>
      <c r="G879" s="3" t="s">
        <v>117</v>
      </c>
      <c r="H879" s="3" t="s">
        <v>128</v>
      </c>
      <c r="I879" s="3" t="s">
        <v>288</v>
      </c>
      <c r="J879" s="3" t="s">
        <v>1021</v>
      </c>
      <c r="K879" s="3" t="s">
        <v>125</v>
      </c>
      <c r="L879" s="3" t="s">
        <v>130</v>
      </c>
      <c r="M879" s="7">
        <v>44386.422106481485</v>
      </c>
      <c r="N879" s="3" t="s">
        <v>31</v>
      </c>
      <c r="O879" s="3" t="s">
        <v>129</v>
      </c>
      <c r="P879" s="3" t="s">
        <v>131</v>
      </c>
      <c r="Q879" s="3" t="s">
        <v>1021</v>
      </c>
      <c r="R879" s="3"/>
      <c r="S879" t="s">
        <v>119</v>
      </c>
      <c r="T879" s="5" t="s">
        <v>121</v>
      </c>
      <c r="U879" s="5" t="s">
        <v>1022</v>
      </c>
    </row>
    <row r="880" spans="1:21">
      <c r="A880" s="1">
        <v>2285</v>
      </c>
      <c r="B880" s="2">
        <v>185890</v>
      </c>
      <c r="C880" s="3"/>
      <c r="D880" s="4" t="s">
        <v>2219</v>
      </c>
      <c r="E880" s="5" t="s">
        <v>1031</v>
      </c>
      <c r="F880" s="6">
        <v>44193</v>
      </c>
      <c r="G880" s="3" t="s">
        <v>117</v>
      </c>
      <c r="H880" s="3" t="s">
        <v>128</v>
      </c>
      <c r="I880" s="3" t="s">
        <v>288</v>
      </c>
      <c r="J880" s="3" t="s">
        <v>1021</v>
      </c>
      <c r="K880" s="3" t="s">
        <v>125</v>
      </c>
      <c r="L880" s="3" t="s">
        <v>130</v>
      </c>
      <c r="M880" s="7">
        <v>44365.56077546296</v>
      </c>
      <c r="N880" s="3" t="s">
        <v>138</v>
      </c>
      <c r="O880" s="3" t="s">
        <v>129</v>
      </c>
      <c r="P880" s="3" t="s">
        <v>131</v>
      </c>
      <c r="Q880" s="3" t="s">
        <v>1021</v>
      </c>
      <c r="R880" s="3"/>
      <c r="S880" t="s">
        <v>119</v>
      </c>
      <c r="T880" s="5" t="s">
        <v>121</v>
      </c>
      <c r="U880" s="5" t="s">
        <v>1022</v>
      </c>
    </row>
    <row r="881" spans="1:21">
      <c r="A881" s="1">
        <v>3285</v>
      </c>
      <c r="B881" s="2">
        <v>195337</v>
      </c>
      <c r="C881" s="3"/>
      <c r="D881" s="4" t="s">
        <v>2220</v>
      </c>
      <c r="E881" s="5" t="s">
        <v>1032</v>
      </c>
      <c r="F881" s="6">
        <v>44525</v>
      </c>
      <c r="G881" s="3" t="s">
        <v>117</v>
      </c>
      <c r="H881" s="3" t="s">
        <v>128</v>
      </c>
      <c r="I881" s="3" t="s">
        <v>288</v>
      </c>
      <c r="J881" s="3" t="s">
        <v>1021</v>
      </c>
      <c r="K881" s="3" t="s">
        <v>125</v>
      </c>
      <c r="L881" s="3" t="s">
        <v>130</v>
      </c>
      <c r="M881" s="7">
        <v>44525.589629629627</v>
      </c>
      <c r="N881" s="3" t="s">
        <v>31</v>
      </c>
      <c r="O881" s="3" t="s">
        <v>129</v>
      </c>
      <c r="P881" s="3" t="s">
        <v>131</v>
      </c>
      <c r="Q881" s="3" t="s">
        <v>1021</v>
      </c>
      <c r="R881" s="3"/>
      <c r="S881" t="s">
        <v>119</v>
      </c>
      <c r="T881" s="5" t="s">
        <v>121</v>
      </c>
      <c r="U881" s="5" t="s">
        <v>1022</v>
      </c>
    </row>
    <row r="882" spans="1:21">
      <c r="A882" s="1">
        <v>3268</v>
      </c>
      <c r="B882" s="2">
        <v>213821</v>
      </c>
      <c r="C882" s="3"/>
      <c r="D882" s="4" t="s">
        <v>2221</v>
      </c>
      <c r="E882" s="5" t="s">
        <v>1033</v>
      </c>
      <c r="F882" s="6">
        <v>44515</v>
      </c>
      <c r="G882" s="3" t="s">
        <v>117</v>
      </c>
      <c r="H882" s="3" t="s">
        <v>128</v>
      </c>
      <c r="I882" s="3" t="s">
        <v>288</v>
      </c>
      <c r="J882" s="3" t="s">
        <v>1021</v>
      </c>
      <c r="K882" s="3" t="s">
        <v>125</v>
      </c>
      <c r="L882" s="3" t="s">
        <v>130</v>
      </c>
      <c r="M882" s="7">
        <v>44515.494479166664</v>
      </c>
      <c r="N882" s="3" t="s">
        <v>31</v>
      </c>
      <c r="O882" s="3" t="s">
        <v>129</v>
      </c>
      <c r="P882" s="3" t="s">
        <v>131</v>
      </c>
      <c r="Q882" s="3" t="s">
        <v>1021</v>
      </c>
      <c r="R882" s="3"/>
      <c r="S882" t="s">
        <v>119</v>
      </c>
      <c r="T882" s="5" t="s">
        <v>121</v>
      </c>
      <c r="U882" s="5" t="s">
        <v>1022</v>
      </c>
    </row>
    <row r="883" spans="1:21">
      <c r="A883" s="1">
        <v>2940</v>
      </c>
      <c r="B883" s="2">
        <v>4523249</v>
      </c>
      <c r="C883" s="3"/>
      <c r="D883" s="4" t="s">
        <v>2222</v>
      </c>
      <c r="E883" s="5" t="s">
        <v>1034</v>
      </c>
      <c r="F883" s="6">
        <v>44379</v>
      </c>
      <c r="G883" s="3" t="s">
        <v>117</v>
      </c>
      <c r="H883" s="3" t="s">
        <v>128</v>
      </c>
      <c r="I883" s="3" t="s">
        <v>279</v>
      </c>
      <c r="J883" s="3" t="s">
        <v>127</v>
      </c>
      <c r="K883" s="3" t="s">
        <v>125</v>
      </c>
      <c r="L883" s="3" t="s">
        <v>130</v>
      </c>
      <c r="M883" s="7">
        <v>44379.40184027778</v>
      </c>
      <c r="N883" s="3" t="s">
        <v>31</v>
      </c>
      <c r="O883" s="3" t="s">
        <v>129</v>
      </c>
      <c r="P883" s="3" t="s">
        <v>131</v>
      </c>
      <c r="Q883" s="3" t="s">
        <v>127</v>
      </c>
      <c r="R883" s="3"/>
      <c r="S883" t="s">
        <v>119</v>
      </c>
      <c r="T883" s="5" t="s">
        <v>121</v>
      </c>
      <c r="U883" s="5" t="s">
        <v>71</v>
      </c>
    </row>
    <row r="884" spans="1:21">
      <c r="A884" s="1">
        <v>3278</v>
      </c>
      <c r="B884" s="2">
        <v>320615</v>
      </c>
      <c r="C884" s="3"/>
      <c r="D884" s="4" t="s">
        <v>2223</v>
      </c>
      <c r="E884" s="5" t="s">
        <v>1035</v>
      </c>
      <c r="F884" s="6">
        <v>44523</v>
      </c>
      <c r="G884" s="3" t="s">
        <v>117</v>
      </c>
      <c r="H884" s="3" t="s">
        <v>128</v>
      </c>
      <c r="I884" s="3" t="s">
        <v>302</v>
      </c>
      <c r="J884" s="3" t="s">
        <v>1036</v>
      </c>
      <c r="K884" s="3" t="s">
        <v>125</v>
      </c>
      <c r="L884" s="3" t="s">
        <v>130</v>
      </c>
      <c r="M884" s="7">
        <v>44523.632789351854</v>
      </c>
      <c r="N884" s="3" t="s">
        <v>132</v>
      </c>
      <c r="O884" s="3" t="s">
        <v>129</v>
      </c>
      <c r="P884" s="3" t="s">
        <v>131</v>
      </c>
      <c r="Q884" s="3" t="s">
        <v>1036</v>
      </c>
      <c r="R884" s="3"/>
      <c r="S884" t="s">
        <v>119</v>
      </c>
      <c r="T884" s="5" t="s">
        <v>121</v>
      </c>
      <c r="U884" s="5" t="s">
        <v>1037</v>
      </c>
    </row>
    <row r="885" spans="1:21">
      <c r="A885" s="1">
        <v>3191</v>
      </c>
      <c r="B885" s="2">
        <v>186932</v>
      </c>
      <c r="C885" s="3"/>
      <c r="D885" s="4" t="s">
        <v>2224</v>
      </c>
      <c r="E885" s="5" t="s">
        <v>1038</v>
      </c>
      <c r="F885" s="6">
        <v>44469</v>
      </c>
      <c r="G885" s="3" t="s">
        <v>117</v>
      </c>
      <c r="H885" s="3" t="s">
        <v>128</v>
      </c>
      <c r="I885" s="3" t="s">
        <v>288</v>
      </c>
      <c r="J885" s="3" t="s">
        <v>1036</v>
      </c>
      <c r="K885" s="3" t="s">
        <v>125</v>
      </c>
      <c r="L885" s="3" t="s">
        <v>130</v>
      </c>
      <c r="M885" s="7">
        <v>44469.431956018518</v>
      </c>
      <c r="N885" s="3" t="s">
        <v>31</v>
      </c>
      <c r="O885" s="3" t="s">
        <v>129</v>
      </c>
      <c r="P885" s="3" t="s">
        <v>131</v>
      </c>
      <c r="Q885" s="3" t="s">
        <v>1036</v>
      </c>
      <c r="R885" s="3"/>
      <c r="S885" t="s">
        <v>119</v>
      </c>
      <c r="T885" s="5" t="s">
        <v>121</v>
      </c>
      <c r="U885" s="5" t="s">
        <v>1037</v>
      </c>
    </row>
    <row r="886" spans="1:21">
      <c r="A886" s="1">
        <v>2873</v>
      </c>
      <c r="B886" s="2">
        <v>167016</v>
      </c>
      <c r="C886" s="3"/>
      <c r="D886" s="4" t="s">
        <v>2225</v>
      </c>
      <c r="E886" s="5" t="s">
        <v>1039</v>
      </c>
      <c r="F886" s="6">
        <v>44370</v>
      </c>
      <c r="G886" s="3" t="s">
        <v>117</v>
      </c>
      <c r="H886" s="3" t="s">
        <v>128</v>
      </c>
      <c r="I886" s="3" t="s">
        <v>288</v>
      </c>
      <c r="J886" s="3" t="s">
        <v>1036</v>
      </c>
      <c r="K886" s="3" t="s">
        <v>125</v>
      </c>
      <c r="L886" s="3" t="s">
        <v>130</v>
      </c>
      <c r="M886" s="7">
        <v>44374.991087962961</v>
      </c>
      <c r="N886" s="3" t="s">
        <v>138</v>
      </c>
      <c r="O886" s="3" t="s">
        <v>129</v>
      </c>
      <c r="P886" s="3" t="s">
        <v>131</v>
      </c>
      <c r="Q886" s="3" t="s">
        <v>1036</v>
      </c>
      <c r="R886" s="3"/>
      <c r="S886" t="s">
        <v>119</v>
      </c>
      <c r="T886" s="5" t="s">
        <v>121</v>
      </c>
      <c r="U886" s="5" t="s">
        <v>1037</v>
      </c>
    </row>
    <row r="887" spans="1:21">
      <c r="A887" s="1">
        <v>2637</v>
      </c>
      <c r="B887" s="2">
        <v>166911</v>
      </c>
      <c r="C887" s="3"/>
      <c r="D887" s="4" t="s">
        <v>2226</v>
      </c>
      <c r="E887" s="5" t="s">
        <v>1040</v>
      </c>
      <c r="F887" s="6">
        <v>44284</v>
      </c>
      <c r="G887" s="3" t="s">
        <v>117</v>
      </c>
      <c r="H887" s="3" t="s">
        <v>128</v>
      </c>
      <c r="I887" s="3" t="s">
        <v>288</v>
      </c>
      <c r="J887" s="3" t="s">
        <v>1036</v>
      </c>
      <c r="K887" s="3" t="s">
        <v>125</v>
      </c>
      <c r="L887" s="3" t="s">
        <v>130</v>
      </c>
      <c r="M887" s="7">
        <v>44365.598541666666</v>
      </c>
      <c r="N887" s="3" t="s">
        <v>138</v>
      </c>
      <c r="O887" s="3" t="s">
        <v>129</v>
      </c>
      <c r="P887" s="3" t="s">
        <v>131</v>
      </c>
      <c r="Q887" s="3" t="s">
        <v>1036</v>
      </c>
      <c r="R887" s="3"/>
      <c r="S887" t="s">
        <v>119</v>
      </c>
      <c r="T887" s="5" t="s">
        <v>121</v>
      </c>
      <c r="U887" s="5" t="s">
        <v>1037</v>
      </c>
    </row>
    <row r="888" spans="1:21">
      <c r="A888" s="1">
        <v>3135</v>
      </c>
      <c r="B888" s="2">
        <v>191624</v>
      </c>
      <c r="C888" s="3"/>
      <c r="D888" s="4" t="s">
        <v>2227</v>
      </c>
      <c r="E888" s="5" t="s">
        <v>1041</v>
      </c>
      <c r="F888" s="6">
        <v>44447</v>
      </c>
      <c r="G888" s="3" t="s">
        <v>117</v>
      </c>
      <c r="H888" s="3" t="s">
        <v>128</v>
      </c>
      <c r="I888" s="3" t="s">
        <v>288</v>
      </c>
      <c r="J888" s="3" t="s">
        <v>1036</v>
      </c>
      <c r="K888" s="3" t="s">
        <v>125</v>
      </c>
      <c r="L888" s="3" t="s">
        <v>130</v>
      </c>
      <c r="M888" s="7">
        <v>44447.702893518515</v>
      </c>
      <c r="N888" s="3" t="s">
        <v>31</v>
      </c>
      <c r="O888" s="3" t="s">
        <v>129</v>
      </c>
      <c r="P888" s="3" t="s">
        <v>131</v>
      </c>
      <c r="Q888" s="3" t="s">
        <v>1036</v>
      </c>
      <c r="R888" s="3"/>
      <c r="S888" t="s">
        <v>119</v>
      </c>
      <c r="T888" s="5" t="s">
        <v>121</v>
      </c>
      <c r="U888" s="5" t="s">
        <v>1037</v>
      </c>
    </row>
    <row r="889" spans="1:21">
      <c r="A889" s="1">
        <v>3058</v>
      </c>
      <c r="B889" s="2">
        <v>169016</v>
      </c>
      <c r="C889" s="3"/>
      <c r="D889" s="4" t="s">
        <v>2228</v>
      </c>
      <c r="E889" s="5" t="s">
        <v>1042</v>
      </c>
      <c r="F889" s="6">
        <v>44410</v>
      </c>
      <c r="G889" s="3" t="s">
        <v>117</v>
      </c>
      <c r="H889" s="3" t="s">
        <v>128</v>
      </c>
      <c r="I889" s="3" t="s">
        <v>288</v>
      </c>
      <c r="J889" s="3" t="s">
        <v>1036</v>
      </c>
      <c r="K889" s="3" t="s">
        <v>125</v>
      </c>
      <c r="L889" s="3" t="s">
        <v>130</v>
      </c>
      <c r="M889" s="7">
        <v>44410.399560185186</v>
      </c>
      <c r="N889" s="3" t="s">
        <v>31</v>
      </c>
      <c r="O889" s="3" t="s">
        <v>129</v>
      </c>
      <c r="P889" s="3" t="s">
        <v>131</v>
      </c>
      <c r="Q889" s="3" t="s">
        <v>1036</v>
      </c>
      <c r="R889" s="3"/>
      <c r="S889" t="s">
        <v>119</v>
      </c>
      <c r="T889" s="5" t="s">
        <v>121</v>
      </c>
      <c r="U889" s="5" t="s">
        <v>1037</v>
      </c>
    </row>
    <row r="890" spans="1:21">
      <c r="A890" s="1">
        <v>2984</v>
      </c>
      <c r="B890" s="2">
        <v>167118</v>
      </c>
      <c r="C890" s="3"/>
      <c r="D890" s="4" t="s">
        <v>2229</v>
      </c>
      <c r="E890" s="5" t="s">
        <v>1043</v>
      </c>
      <c r="F890" s="6">
        <v>44386</v>
      </c>
      <c r="G890" s="3" t="s">
        <v>117</v>
      </c>
      <c r="H890" s="3" t="s">
        <v>128</v>
      </c>
      <c r="I890" s="3" t="s">
        <v>288</v>
      </c>
      <c r="J890" s="3" t="s">
        <v>1036</v>
      </c>
      <c r="K890" s="3" t="s">
        <v>125</v>
      </c>
      <c r="L890" s="3" t="s">
        <v>130</v>
      </c>
      <c r="M890" s="7">
        <v>44386.42465277778</v>
      </c>
      <c r="N890" s="3" t="s">
        <v>31</v>
      </c>
      <c r="O890" s="3" t="s">
        <v>129</v>
      </c>
      <c r="P890" s="3" t="s">
        <v>131</v>
      </c>
      <c r="Q890" s="3" t="s">
        <v>1036</v>
      </c>
      <c r="R890" s="3"/>
      <c r="S890" t="s">
        <v>119</v>
      </c>
      <c r="T890" s="5" t="s">
        <v>121</v>
      </c>
      <c r="U890" s="5" t="s">
        <v>1037</v>
      </c>
    </row>
    <row r="891" spans="1:21">
      <c r="A891" s="1">
        <v>2288</v>
      </c>
      <c r="B891" s="2">
        <v>167346</v>
      </c>
      <c r="C891" s="3"/>
      <c r="D891" s="4" t="s">
        <v>2230</v>
      </c>
      <c r="E891" s="5" t="s">
        <v>1044</v>
      </c>
      <c r="F891" s="6">
        <v>44193</v>
      </c>
      <c r="G891" s="3" t="s">
        <v>117</v>
      </c>
      <c r="H891" s="3" t="s">
        <v>128</v>
      </c>
      <c r="I891" s="3" t="s">
        <v>288</v>
      </c>
      <c r="J891" s="3" t="s">
        <v>1036</v>
      </c>
      <c r="K891" s="3" t="s">
        <v>125</v>
      </c>
      <c r="L891" s="3" t="s">
        <v>130</v>
      </c>
      <c r="M891" s="7">
        <v>44365.598692129628</v>
      </c>
      <c r="N891" s="3" t="s">
        <v>138</v>
      </c>
      <c r="O891" s="3" t="s">
        <v>129</v>
      </c>
      <c r="P891" s="3" t="s">
        <v>131</v>
      </c>
      <c r="Q891" s="3" t="s">
        <v>1036</v>
      </c>
      <c r="R891" s="3"/>
      <c r="S891" t="s">
        <v>119</v>
      </c>
      <c r="T891" s="5" t="s">
        <v>121</v>
      </c>
      <c r="U891" s="5" t="s">
        <v>1037</v>
      </c>
    </row>
    <row r="892" spans="1:21">
      <c r="A892" s="1">
        <v>3288</v>
      </c>
      <c r="B892" s="2">
        <v>168164</v>
      </c>
      <c r="C892" s="3"/>
      <c r="D892" s="4" t="s">
        <v>2231</v>
      </c>
      <c r="E892" s="5" t="s">
        <v>1045</v>
      </c>
      <c r="F892" s="6">
        <v>44525</v>
      </c>
      <c r="G892" s="3" t="s">
        <v>117</v>
      </c>
      <c r="H892" s="3" t="s">
        <v>128</v>
      </c>
      <c r="I892" s="3" t="s">
        <v>288</v>
      </c>
      <c r="J892" s="3" t="s">
        <v>1036</v>
      </c>
      <c r="K892" s="3" t="s">
        <v>125</v>
      </c>
      <c r="L892" s="3" t="s">
        <v>130</v>
      </c>
      <c r="M892" s="7">
        <v>44525.592499999999</v>
      </c>
      <c r="N892" s="3" t="s">
        <v>31</v>
      </c>
      <c r="O892" s="3" t="s">
        <v>129</v>
      </c>
      <c r="P892" s="3" t="s">
        <v>131</v>
      </c>
      <c r="Q892" s="3" t="s">
        <v>1036</v>
      </c>
      <c r="R892" s="3"/>
      <c r="S892" t="s">
        <v>119</v>
      </c>
      <c r="T892" s="5" t="s">
        <v>121</v>
      </c>
      <c r="U892" s="5" t="s">
        <v>1037</v>
      </c>
    </row>
    <row r="893" spans="1:21">
      <c r="A893" s="1">
        <v>3271</v>
      </c>
      <c r="B893" s="2">
        <v>186605</v>
      </c>
      <c r="C893" s="3"/>
      <c r="D893" s="4" t="s">
        <v>2232</v>
      </c>
      <c r="E893" s="5" t="s">
        <v>1046</v>
      </c>
      <c r="F893" s="6">
        <v>44515</v>
      </c>
      <c r="G893" s="3" t="s">
        <v>117</v>
      </c>
      <c r="H893" s="3" t="s">
        <v>128</v>
      </c>
      <c r="I893" s="3" t="s">
        <v>288</v>
      </c>
      <c r="J893" s="3" t="s">
        <v>1036</v>
      </c>
      <c r="K893" s="3" t="s">
        <v>125</v>
      </c>
      <c r="L893" s="3" t="s">
        <v>130</v>
      </c>
      <c r="M893" s="7">
        <v>44515.49690972222</v>
      </c>
      <c r="N893" s="3" t="s">
        <v>31</v>
      </c>
      <c r="O893" s="3" t="s">
        <v>129</v>
      </c>
      <c r="P893" s="3" t="s">
        <v>131</v>
      </c>
      <c r="Q893" s="3" t="s">
        <v>1036</v>
      </c>
      <c r="R893" s="3"/>
      <c r="S893" t="s">
        <v>119</v>
      </c>
      <c r="T893" s="5" t="s">
        <v>121</v>
      </c>
      <c r="U893" s="5" t="s">
        <v>1037</v>
      </c>
    </row>
    <row r="894" spans="1:21">
      <c r="A894" s="1">
        <v>2364</v>
      </c>
      <c r="B894" s="2">
        <v>186256</v>
      </c>
      <c r="C894" s="3"/>
      <c r="D894" s="4" t="s">
        <v>2233</v>
      </c>
      <c r="E894" s="5" t="s">
        <v>1047</v>
      </c>
      <c r="F894" s="6">
        <v>44230</v>
      </c>
      <c r="G894" s="3" t="s">
        <v>117</v>
      </c>
      <c r="H894" s="3" t="s">
        <v>128</v>
      </c>
      <c r="I894" s="3" t="s">
        <v>288</v>
      </c>
      <c r="J894" s="3" t="s">
        <v>1021</v>
      </c>
      <c r="K894" s="3" t="s">
        <v>125</v>
      </c>
      <c r="L894" s="3" t="s">
        <v>130</v>
      </c>
      <c r="M894" s="7">
        <v>44365.562939814816</v>
      </c>
      <c r="N894" s="3" t="s">
        <v>138</v>
      </c>
      <c r="O894" s="3" t="s">
        <v>129</v>
      </c>
      <c r="P894" s="3" t="s">
        <v>131</v>
      </c>
      <c r="Q894" s="3" t="s">
        <v>1021</v>
      </c>
      <c r="R894" s="3"/>
      <c r="S894" t="s">
        <v>119</v>
      </c>
      <c r="T894" s="5" t="s">
        <v>121</v>
      </c>
      <c r="U894" s="5" t="s">
        <v>1022</v>
      </c>
    </row>
    <row r="895" spans="1:21">
      <c r="A895" s="1">
        <v>2466</v>
      </c>
      <c r="B895" s="2">
        <v>185393</v>
      </c>
      <c r="C895" s="3"/>
      <c r="D895" s="4" t="s">
        <v>2234</v>
      </c>
      <c r="E895" s="5" t="s">
        <v>1048</v>
      </c>
      <c r="F895" s="6">
        <v>44258</v>
      </c>
      <c r="G895" s="3" t="s">
        <v>117</v>
      </c>
      <c r="H895" s="3" t="s">
        <v>128</v>
      </c>
      <c r="I895" s="3" t="s">
        <v>288</v>
      </c>
      <c r="J895" s="3" t="s">
        <v>1021</v>
      </c>
      <c r="K895" s="3" t="s">
        <v>125</v>
      </c>
      <c r="L895" s="3" t="s">
        <v>130</v>
      </c>
      <c r="M895" s="7">
        <v>44365.563576388886</v>
      </c>
      <c r="N895" s="3" t="s">
        <v>138</v>
      </c>
      <c r="O895" s="3" t="s">
        <v>129</v>
      </c>
      <c r="P895" s="3" t="s">
        <v>131</v>
      </c>
      <c r="Q895" s="3" t="s">
        <v>1021</v>
      </c>
      <c r="R895" s="3"/>
      <c r="S895" t="s">
        <v>119</v>
      </c>
      <c r="T895" s="5" t="s">
        <v>121</v>
      </c>
      <c r="U895" s="5" t="s">
        <v>1022</v>
      </c>
    </row>
    <row r="896" spans="1:21">
      <c r="A896" s="1">
        <v>2762</v>
      </c>
      <c r="B896" s="2">
        <v>185491</v>
      </c>
      <c r="C896" s="3"/>
      <c r="D896" s="4" t="s">
        <v>2235</v>
      </c>
      <c r="E896" s="5" t="s">
        <v>1049</v>
      </c>
      <c r="F896" s="6">
        <v>44322</v>
      </c>
      <c r="G896" s="3" t="s">
        <v>117</v>
      </c>
      <c r="H896" s="3" t="s">
        <v>128</v>
      </c>
      <c r="I896" s="3" t="s">
        <v>288</v>
      </c>
      <c r="J896" s="3" t="s">
        <v>1021</v>
      </c>
      <c r="K896" s="3" t="s">
        <v>125</v>
      </c>
      <c r="L896" s="3" t="s">
        <v>130</v>
      </c>
      <c r="M896" s="7">
        <v>44365.564305555556</v>
      </c>
      <c r="N896" s="3" t="s">
        <v>138</v>
      </c>
      <c r="O896" s="3" t="s">
        <v>129</v>
      </c>
      <c r="P896" s="3" t="s">
        <v>131</v>
      </c>
      <c r="Q896" s="3" t="s">
        <v>1021</v>
      </c>
      <c r="R896" s="3"/>
      <c r="S896" t="s">
        <v>119</v>
      </c>
      <c r="T896" s="5" t="s">
        <v>121</v>
      </c>
      <c r="U896" s="5" t="s">
        <v>1022</v>
      </c>
    </row>
    <row r="897" spans="1:21">
      <c r="A897" s="1">
        <v>2367</v>
      </c>
      <c r="B897" s="2">
        <v>167779</v>
      </c>
      <c r="C897" s="3"/>
      <c r="D897" s="4" t="s">
        <v>2236</v>
      </c>
      <c r="E897" s="5" t="s">
        <v>1050</v>
      </c>
      <c r="F897" s="6">
        <v>44230</v>
      </c>
      <c r="G897" s="3" t="s">
        <v>117</v>
      </c>
      <c r="H897" s="3" t="s">
        <v>128</v>
      </c>
      <c r="I897" s="3" t="s">
        <v>288</v>
      </c>
      <c r="J897" s="3" t="s">
        <v>1036</v>
      </c>
      <c r="K897" s="3" t="s">
        <v>125</v>
      </c>
      <c r="L897" s="3" t="s">
        <v>130</v>
      </c>
      <c r="M897" s="7">
        <v>44365.599606481483</v>
      </c>
      <c r="N897" s="3" t="s">
        <v>138</v>
      </c>
      <c r="O897" s="3" t="s">
        <v>129</v>
      </c>
      <c r="P897" s="3" t="s">
        <v>131</v>
      </c>
      <c r="Q897" s="3" t="s">
        <v>1036</v>
      </c>
      <c r="R897" s="3"/>
      <c r="S897" t="s">
        <v>119</v>
      </c>
      <c r="T897" s="5" t="s">
        <v>121</v>
      </c>
      <c r="U897" s="5" t="s">
        <v>1037</v>
      </c>
    </row>
    <row r="898" spans="1:21">
      <c r="A898" s="1">
        <v>2469</v>
      </c>
      <c r="B898" s="2">
        <v>166932</v>
      </c>
      <c r="C898" s="3"/>
      <c r="D898" s="4" t="s">
        <v>2237</v>
      </c>
      <c r="E898" s="5" t="s">
        <v>1051</v>
      </c>
      <c r="F898" s="6">
        <v>44258</v>
      </c>
      <c r="G898" s="3" t="s">
        <v>117</v>
      </c>
      <c r="H898" s="3" t="s">
        <v>128</v>
      </c>
      <c r="I898" s="3" t="s">
        <v>288</v>
      </c>
      <c r="J898" s="3" t="s">
        <v>1036</v>
      </c>
      <c r="K898" s="3" t="s">
        <v>125</v>
      </c>
      <c r="L898" s="3" t="s">
        <v>130</v>
      </c>
      <c r="M898" s="7">
        <v>44365.599791666667</v>
      </c>
      <c r="N898" s="3" t="s">
        <v>138</v>
      </c>
      <c r="O898" s="3" t="s">
        <v>129</v>
      </c>
      <c r="P898" s="3" t="s">
        <v>131</v>
      </c>
      <c r="Q898" s="3" t="s">
        <v>1036</v>
      </c>
      <c r="R898" s="3"/>
      <c r="S898" t="s">
        <v>119</v>
      </c>
      <c r="T898" s="5" t="s">
        <v>121</v>
      </c>
      <c r="U898" s="5" t="s">
        <v>1037</v>
      </c>
    </row>
    <row r="899" spans="1:21">
      <c r="A899" s="1">
        <v>2765</v>
      </c>
      <c r="B899" s="2">
        <v>166989</v>
      </c>
      <c r="C899" s="3"/>
      <c r="D899" s="4" t="s">
        <v>2238</v>
      </c>
      <c r="E899" s="5" t="s">
        <v>1052</v>
      </c>
      <c r="F899" s="6">
        <v>44322</v>
      </c>
      <c r="G899" s="3" t="s">
        <v>117</v>
      </c>
      <c r="H899" s="3" t="s">
        <v>128</v>
      </c>
      <c r="I899" s="3" t="s">
        <v>288</v>
      </c>
      <c r="J899" s="3" t="s">
        <v>1036</v>
      </c>
      <c r="K899" s="3" t="s">
        <v>125</v>
      </c>
      <c r="L899" s="3" t="s">
        <v>130</v>
      </c>
      <c r="M899" s="7">
        <v>44365.600219907406</v>
      </c>
      <c r="N899" s="3" t="s">
        <v>138</v>
      </c>
      <c r="O899" s="3" t="s">
        <v>129</v>
      </c>
      <c r="P899" s="3" t="s">
        <v>131</v>
      </c>
      <c r="Q899" s="3" t="s">
        <v>1036</v>
      </c>
      <c r="R899" s="3"/>
      <c r="S899" t="s">
        <v>119</v>
      </c>
      <c r="T899" s="5" t="s">
        <v>121</v>
      </c>
      <c r="U899" s="5" t="s">
        <v>1037</v>
      </c>
    </row>
    <row r="900" spans="1:21">
      <c r="A900" s="1">
        <v>736</v>
      </c>
      <c r="B900" s="2">
        <v>174638</v>
      </c>
      <c r="C900" s="3"/>
      <c r="D900" s="4" t="s">
        <v>2239</v>
      </c>
      <c r="E900" s="5" t="s">
        <v>1053</v>
      </c>
      <c r="F900" s="6">
        <v>43279</v>
      </c>
      <c r="G900" s="3" t="s">
        <v>117</v>
      </c>
      <c r="H900" s="3" t="s">
        <v>128</v>
      </c>
      <c r="I900" s="3" t="s">
        <v>224</v>
      </c>
      <c r="J900" s="3" t="s">
        <v>127</v>
      </c>
      <c r="K900" s="3" t="s">
        <v>125</v>
      </c>
      <c r="L900" s="3" t="s">
        <v>130</v>
      </c>
      <c r="M900" s="7">
        <v>43650.359965277778</v>
      </c>
      <c r="N900" s="3" t="s">
        <v>23</v>
      </c>
      <c r="O900" s="3" t="s">
        <v>129</v>
      </c>
      <c r="P900" s="3" t="s">
        <v>131</v>
      </c>
      <c r="Q900" s="3" t="s">
        <v>127</v>
      </c>
      <c r="R900" s="3"/>
      <c r="S900" t="s">
        <v>119</v>
      </c>
      <c r="T900" s="5" t="s">
        <v>121</v>
      </c>
      <c r="U900" s="5" t="s">
        <v>71</v>
      </c>
    </row>
    <row r="901" spans="1:21">
      <c r="A901" s="1">
        <v>2882</v>
      </c>
      <c r="B901" s="2">
        <v>278121</v>
      </c>
      <c r="C901" s="3"/>
      <c r="D901" s="4" t="s">
        <v>2240</v>
      </c>
      <c r="E901" s="5" t="s">
        <v>1054</v>
      </c>
      <c r="F901" s="6">
        <v>44378</v>
      </c>
      <c r="G901" s="3" t="s">
        <v>117</v>
      </c>
      <c r="H901" s="3" t="s">
        <v>128</v>
      </c>
      <c r="I901" s="3" t="s">
        <v>126</v>
      </c>
      <c r="J901" s="3" t="s">
        <v>252</v>
      </c>
      <c r="K901" s="3" t="s">
        <v>114</v>
      </c>
      <c r="L901" s="3" t="s">
        <v>118</v>
      </c>
      <c r="M901" s="7">
        <v>44378.394421296296</v>
      </c>
      <c r="N901" s="3" t="s">
        <v>31</v>
      </c>
      <c r="O901" s="3" t="s">
        <v>253</v>
      </c>
      <c r="P901" s="3" t="s">
        <v>144</v>
      </c>
      <c r="Q901" s="3" t="s">
        <v>252</v>
      </c>
      <c r="R901" s="3"/>
      <c r="S901" t="s">
        <v>119</v>
      </c>
      <c r="T901" s="5" t="s">
        <v>121</v>
      </c>
      <c r="U901" s="5" t="s">
        <v>254</v>
      </c>
    </row>
    <row r="902" spans="1:21">
      <c r="A902" s="1">
        <v>2881</v>
      </c>
      <c r="B902" s="2">
        <v>55780</v>
      </c>
      <c r="C902" s="3"/>
      <c r="D902" s="4" t="s">
        <v>2241</v>
      </c>
      <c r="E902" s="5" t="s">
        <v>1055</v>
      </c>
      <c r="F902" s="6">
        <v>44378</v>
      </c>
      <c r="G902" s="3" t="s">
        <v>117</v>
      </c>
      <c r="H902" s="3" t="s">
        <v>128</v>
      </c>
      <c r="I902" s="3" t="s">
        <v>229</v>
      </c>
      <c r="J902" s="3" t="s">
        <v>252</v>
      </c>
      <c r="K902" s="3" t="s">
        <v>114</v>
      </c>
      <c r="L902" s="3" t="s">
        <v>118</v>
      </c>
      <c r="M902" s="7">
        <v>44378.394201388888</v>
      </c>
      <c r="N902" s="3" t="s">
        <v>31</v>
      </c>
      <c r="O902" s="3" t="s">
        <v>253</v>
      </c>
      <c r="P902" s="3" t="s">
        <v>144</v>
      </c>
      <c r="Q902" s="3" t="s">
        <v>252</v>
      </c>
      <c r="R902" s="3"/>
      <c r="S902" t="s">
        <v>119</v>
      </c>
      <c r="T902" s="5" t="s">
        <v>121</v>
      </c>
      <c r="U902" s="5" t="s">
        <v>254</v>
      </c>
    </row>
    <row r="903" spans="1:21">
      <c r="A903" s="1">
        <v>2792</v>
      </c>
      <c r="B903" s="2">
        <v>68175</v>
      </c>
      <c r="C903" s="3"/>
      <c r="D903" s="4" t="s">
        <v>2242</v>
      </c>
      <c r="E903" s="5" t="s">
        <v>1056</v>
      </c>
      <c r="F903" s="6">
        <v>44333</v>
      </c>
      <c r="G903" s="3" t="s">
        <v>117</v>
      </c>
      <c r="H903" s="3" t="s">
        <v>128</v>
      </c>
      <c r="I903" s="3" t="s">
        <v>372</v>
      </c>
      <c r="J903" s="3" t="s">
        <v>252</v>
      </c>
      <c r="K903" s="3" t="s">
        <v>134</v>
      </c>
      <c r="L903" s="3" t="s">
        <v>130</v>
      </c>
      <c r="M903" s="7">
        <v>44333.458055555559</v>
      </c>
      <c r="N903" s="3" t="s">
        <v>23</v>
      </c>
      <c r="O903" s="3" t="s">
        <v>253</v>
      </c>
      <c r="P903" s="3" t="s">
        <v>144</v>
      </c>
      <c r="Q903" s="3" t="s">
        <v>252</v>
      </c>
      <c r="R903" s="3"/>
      <c r="S903" t="s">
        <v>119</v>
      </c>
      <c r="T903" s="5" t="s">
        <v>121</v>
      </c>
      <c r="U903" s="5" t="s">
        <v>254</v>
      </c>
    </row>
    <row r="904" spans="1:21">
      <c r="A904" s="1">
        <v>2496</v>
      </c>
      <c r="B904" s="2">
        <v>308435</v>
      </c>
      <c r="C904" s="3"/>
      <c r="D904" s="4" t="s">
        <v>2243</v>
      </c>
      <c r="E904" s="5" t="s">
        <v>1057</v>
      </c>
      <c r="F904" s="6">
        <v>44264</v>
      </c>
      <c r="G904" s="3" t="s">
        <v>117</v>
      </c>
      <c r="H904" s="3" t="s">
        <v>128</v>
      </c>
      <c r="I904" s="3" t="s">
        <v>297</v>
      </c>
      <c r="J904" s="3" t="s">
        <v>252</v>
      </c>
      <c r="K904" s="3" t="s">
        <v>125</v>
      </c>
      <c r="L904" s="3" t="s">
        <v>130</v>
      </c>
      <c r="M904" s="7">
        <v>44265.598391203705</v>
      </c>
      <c r="N904" s="3" t="s">
        <v>132</v>
      </c>
      <c r="O904" s="3" t="s">
        <v>253</v>
      </c>
      <c r="P904" s="3" t="s">
        <v>144</v>
      </c>
      <c r="Q904" s="3" t="s">
        <v>252</v>
      </c>
      <c r="R904" s="3"/>
      <c r="S904" t="s">
        <v>119</v>
      </c>
      <c r="T904" s="5" t="s">
        <v>121</v>
      </c>
      <c r="U904" s="5" t="s">
        <v>254</v>
      </c>
    </row>
    <row r="905" spans="1:21">
      <c r="A905" s="1">
        <v>2566</v>
      </c>
      <c r="B905" s="2">
        <v>881292</v>
      </c>
      <c r="C905" s="3"/>
      <c r="D905" s="4" t="s">
        <v>2244</v>
      </c>
      <c r="E905" s="5" t="s">
        <v>1058</v>
      </c>
      <c r="F905" s="6">
        <v>44292</v>
      </c>
      <c r="G905" s="3" t="s">
        <v>117</v>
      </c>
      <c r="H905" s="3" t="s">
        <v>128</v>
      </c>
      <c r="I905" s="3" t="s">
        <v>304</v>
      </c>
      <c r="J905" s="3" t="s">
        <v>252</v>
      </c>
      <c r="K905" s="3" t="s">
        <v>125</v>
      </c>
      <c r="L905" s="3" t="s">
        <v>130</v>
      </c>
      <c r="M905" s="7">
        <v>44365.487025462964</v>
      </c>
      <c r="N905" s="3" t="s">
        <v>138</v>
      </c>
      <c r="O905" s="3" t="s">
        <v>253</v>
      </c>
      <c r="P905" s="3" t="s">
        <v>144</v>
      </c>
      <c r="Q905" s="3" t="s">
        <v>252</v>
      </c>
      <c r="R905" s="3"/>
      <c r="S905" t="s">
        <v>119</v>
      </c>
      <c r="T905" s="5" t="s">
        <v>121</v>
      </c>
      <c r="U905" s="5" t="s">
        <v>254</v>
      </c>
    </row>
    <row r="906" spans="1:21">
      <c r="A906" s="1">
        <v>3046</v>
      </c>
      <c r="B906" s="2">
        <v>353591</v>
      </c>
      <c r="C906" s="3"/>
      <c r="D906" s="4" t="s">
        <v>2245</v>
      </c>
      <c r="E906" s="5" t="s">
        <v>1059</v>
      </c>
      <c r="F906" s="6">
        <v>44407</v>
      </c>
      <c r="G906" s="3" t="s">
        <v>117</v>
      </c>
      <c r="H906" s="3" t="s">
        <v>128</v>
      </c>
      <c r="I906" s="3" t="s">
        <v>297</v>
      </c>
      <c r="J906" s="3" t="s">
        <v>252</v>
      </c>
      <c r="K906" s="3" t="s">
        <v>125</v>
      </c>
      <c r="L906" s="3" t="s">
        <v>130</v>
      </c>
      <c r="M906" s="7">
        <v>44407.666261574072</v>
      </c>
      <c r="N906" s="3" t="s">
        <v>31</v>
      </c>
      <c r="O906" s="3" t="s">
        <v>253</v>
      </c>
      <c r="P906" s="3" t="s">
        <v>144</v>
      </c>
      <c r="Q906" s="3" t="s">
        <v>252</v>
      </c>
      <c r="R906" s="3"/>
      <c r="S906" t="s">
        <v>119</v>
      </c>
      <c r="T906" s="5" t="s">
        <v>121</v>
      </c>
      <c r="U906" s="5" t="s">
        <v>254</v>
      </c>
    </row>
    <row r="907" spans="1:21">
      <c r="A907" s="1">
        <v>1576</v>
      </c>
      <c r="B907" s="2">
        <v>300324</v>
      </c>
      <c r="C907" s="3"/>
      <c r="D907" s="4" t="s">
        <v>2246</v>
      </c>
      <c r="E907" s="5" t="s">
        <v>1060</v>
      </c>
      <c r="F907" s="6">
        <v>43875</v>
      </c>
      <c r="G907" s="3" t="s">
        <v>117</v>
      </c>
      <c r="H907" s="3" t="s">
        <v>128</v>
      </c>
      <c r="I907" s="3" t="s">
        <v>297</v>
      </c>
      <c r="J907" s="3" t="s">
        <v>252</v>
      </c>
      <c r="K907" s="3" t="s">
        <v>125</v>
      </c>
      <c r="L907" s="3" t="s">
        <v>130</v>
      </c>
      <c r="M907" s="7">
        <v>44265.598796296297</v>
      </c>
      <c r="N907" s="3" t="s">
        <v>132</v>
      </c>
      <c r="O907" s="3" t="s">
        <v>253</v>
      </c>
      <c r="P907" s="3" t="s">
        <v>144</v>
      </c>
      <c r="Q907" s="3" t="s">
        <v>252</v>
      </c>
      <c r="R907" s="3"/>
      <c r="S907" t="s">
        <v>119</v>
      </c>
      <c r="T907" s="5" t="s">
        <v>121</v>
      </c>
      <c r="U907" s="5" t="s">
        <v>254</v>
      </c>
    </row>
    <row r="908" spans="1:21">
      <c r="A908" s="1">
        <v>1887</v>
      </c>
      <c r="B908" s="2">
        <v>306033</v>
      </c>
      <c r="C908" s="3"/>
      <c r="D908" s="4" t="s">
        <v>2247</v>
      </c>
      <c r="E908" s="5" t="s">
        <v>1061</v>
      </c>
      <c r="F908" s="6">
        <v>44034</v>
      </c>
      <c r="G908" s="3" t="s">
        <v>117</v>
      </c>
      <c r="H908" s="3" t="s">
        <v>128</v>
      </c>
      <c r="I908" s="3" t="s">
        <v>297</v>
      </c>
      <c r="J908" s="3" t="s">
        <v>252</v>
      </c>
      <c r="K908" s="3" t="s">
        <v>125</v>
      </c>
      <c r="L908" s="3" t="s">
        <v>130</v>
      </c>
      <c r="M908" s="7">
        <v>44365.486631944441</v>
      </c>
      <c r="N908" s="3" t="s">
        <v>138</v>
      </c>
      <c r="O908" s="3" t="s">
        <v>253</v>
      </c>
      <c r="P908" s="3" t="s">
        <v>144</v>
      </c>
      <c r="Q908" s="3" t="s">
        <v>252</v>
      </c>
      <c r="R908" s="3"/>
      <c r="S908" t="s">
        <v>119</v>
      </c>
      <c r="T908" s="5" t="s">
        <v>121</v>
      </c>
      <c r="U908" s="5" t="s">
        <v>254</v>
      </c>
    </row>
    <row r="909" spans="1:21">
      <c r="A909" s="1">
        <v>588</v>
      </c>
      <c r="B909" s="2">
        <v>113435</v>
      </c>
      <c r="C909" s="3"/>
      <c r="D909" s="4" t="s">
        <v>2248</v>
      </c>
      <c r="E909" s="5" t="s">
        <v>1062</v>
      </c>
      <c r="F909" s="6">
        <v>42783</v>
      </c>
      <c r="G909" s="3" t="s">
        <v>117</v>
      </c>
      <c r="H909" s="3" t="s">
        <v>128</v>
      </c>
      <c r="I909" s="3" t="s">
        <v>126</v>
      </c>
      <c r="J909" s="3" t="s">
        <v>252</v>
      </c>
      <c r="K909" s="3" t="s">
        <v>114</v>
      </c>
      <c r="L909" s="3" t="s">
        <v>118</v>
      </c>
      <c r="M909" s="7">
        <v>44265.599490740744</v>
      </c>
      <c r="N909" s="3" t="s">
        <v>132</v>
      </c>
      <c r="O909" s="3" t="s">
        <v>253</v>
      </c>
      <c r="P909" s="3" t="s">
        <v>144</v>
      </c>
      <c r="Q909" s="3" t="s">
        <v>252</v>
      </c>
      <c r="R909" s="3"/>
      <c r="S909" t="s">
        <v>119</v>
      </c>
      <c r="T909" s="5" t="s">
        <v>121</v>
      </c>
      <c r="U909" s="5" t="s">
        <v>254</v>
      </c>
    </row>
    <row r="910" spans="1:21">
      <c r="A910" s="1">
        <v>2879</v>
      </c>
      <c r="B910" s="2">
        <v>10533069</v>
      </c>
      <c r="C910" s="3"/>
      <c r="D910" s="4" t="s">
        <v>2249</v>
      </c>
      <c r="E910" s="5" t="s">
        <v>1063</v>
      </c>
      <c r="F910" s="6">
        <v>44376</v>
      </c>
      <c r="G910" s="3" t="s">
        <v>117</v>
      </c>
      <c r="H910" s="3" t="s">
        <v>128</v>
      </c>
      <c r="I910" s="3" t="s">
        <v>279</v>
      </c>
      <c r="J910" s="3"/>
      <c r="K910" s="3" t="s">
        <v>125</v>
      </c>
      <c r="L910" s="3" t="s">
        <v>130</v>
      </c>
      <c r="M910" s="7">
        <v>44453.517222222225</v>
      </c>
      <c r="N910" s="3" t="s">
        <v>34</v>
      </c>
      <c r="O910" s="3"/>
      <c r="P910" s="3"/>
      <c r="Q910" s="3"/>
      <c r="R910" s="3"/>
      <c r="S910" t="s">
        <v>119</v>
      </c>
      <c r="T910" s="5" t="s">
        <v>121</v>
      </c>
      <c r="U910" s="5" t="s">
        <v>280</v>
      </c>
    </row>
    <row r="911" spans="1:21">
      <c r="A911" s="1">
        <v>1201</v>
      </c>
      <c r="B911" s="2">
        <v>1083589</v>
      </c>
      <c r="C911" s="3"/>
      <c r="D911" s="4" t="s">
        <v>2250</v>
      </c>
      <c r="E911" s="5" t="s">
        <v>1064</v>
      </c>
      <c r="F911" s="6">
        <v>43629</v>
      </c>
      <c r="G911" s="3" t="s">
        <v>117</v>
      </c>
      <c r="H911" s="3" t="s">
        <v>282</v>
      </c>
      <c r="I911" s="3" t="s">
        <v>405</v>
      </c>
      <c r="J911" s="3"/>
      <c r="K911" s="3" t="s">
        <v>125</v>
      </c>
      <c r="L911" s="3" t="s">
        <v>130</v>
      </c>
      <c r="M911" s="7">
        <v>43733.636331018519</v>
      </c>
      <c r="N911" s="3" t="s">
        <v>23</v>
      </c>
      <c r="O911" s="3"/>
      <c r="P911" s="3"/>
      <c r="Q911" s="3"/>
      <c r="R911" s="3"/>
      <c r="S911" t="s">
        <v>119</v>
      </c>
      <c r="T911" s="5" t="s">
        <v>121</v>
      </c>
      <c r="U911" s="5" t="s">
        <v>280</v>
      </c>
    </row>
    <row r="912" spans="1:21">
      <c r="A912" s="1">
        <v>878</v>
      </c>
      <c r="B912" s="2">
        <v>432581</v>
      </c>
      <c r="C912" s="3"/>
      <c r="D912" s="4" t="s">
        <v>2251</v>
      </c>
      <c r="E912" s="5" t="s">
        <v>1065</v>
      </c>
      <c r="F912" s="6">
        <v>44193</v>
      </c>
      <c r="G912" s="3" t="s">
        <v>117</v>
      </c>
      <c r="H912" s="3" t="s">
        <v>285</v>
      </c>
      <c r="I912" s="3" t="s">
        <v>284</v>
      </c>
      <c r="J912" s="3"/>
      <c r="K912" s="3" t="s">
        <v>125</v>
      </c>
      <c r="L912" s="3" t="s">
        <v>130</v>
      </c>
      <c r="M912" s="7">
        <v>44193.633518518516</v>
      </c>
      <c r="N912" s="3" t="s">
        <v>31</v>
      </c>
      <c r="O912" s="3"/>
      <c r="P912" s="3"/>
      <c r="Q912" s="3"/>
      <c r="R912" s="3"/>
      <c r="S912" t="s">
        <v>119</v>
      </c>
      <c r="T912" s="5" t="s">
        <v>121</v>
      </c>
      <c r="U912" s="5" t="s">
        <v>286</v>
      </c>
    </row>
    <row r="913" spans="1:21">
      <c r="A913" s="1">
        <v>880</v>
      </c>
      <c r="B913" s="2">
        <v>176677</v>
      </c>
      <c r="C913" s="3"/>
      <c r="D913" s="4" t="s">
        <v>2252</v>
      </c>
      <c r="E913" s="5" t="s">
        <v>1066</v>
      </c>
      <c r="F913" s="6">
        <v>42957</v>
      </c>
      <c r="G913" s="3" t="s">
        <v>117</v>
      </c>
      <c r="H913" s="3" t="s">
        <v>285</v>
      </c>
      <c r="I913" s="3" t="s">
        <v>284</v>
      </c>
      <c r="J913" s="3"/>
      <c r="K913" s="3" t="s">
        <v>125</v>
      </c>
      <c r="L913" s="3" t="s">
        <v>130</v>
      </c>
      <c r="M913" s="7">
        <v>43644.648078703707</v>
      </c>
      <c r="N913" s="3" t="s">
        <v>23</v>
      </c>
      <c r="O913" s="3"/>
      <c r="P913" s="3"/>
      <c r="Q913" s="3"/>
      <c r="R913" s="3"/>
      <c r="S913" t="s">
        <v>119</v>
      </c>
      <c r="T913" s="5" t="s">
        <v>121</v>
      </c>
      <c r="U913" s="5" t="s">
        <v>286</v>
      </c>
    </row>
    <row r="914" spans="1:21">
      <c r="A914" s="1">
        <v>879</v>
      </c>
      <c r="B914" s="2">
        <v>122487</v>
      </c>
      <c r="C914" s="3"/>
      <c r="D914" s="4" t="s">
        <v>2253</v>
      </c>
      <c r="E914" s="5" t="s">
        <v>1067</v>
      </c>
      <c r="F914" s="6">
        <v>42735</v>
      </c>
      <c r="G914" s="3" t="s">
        <v>117</v>
      </c>
      <c r="H914" s="3" t="s">
        <v>285</v>
      </c>
      <c r="I914" s="3" t="s">
        <v>284</v>
      </c>
      <c r="J914" s="3"/>
      <c r="K914" s="3" t="s">
        <v>125</v>
      </c>
      <c r="L914" s="3" t="s">
        <v>130</v>
      </c>
      <c r="M914" s="7">
        <v>43644.649097222224</v>
      </c>
      <c r="N914" s="3" t="s">
        <v>23</v>
      </c>
      <c r="O914" s="3"/>
      <c r="P914" s="3"/>
      <c r="Q914" s="3"/>
      <c r="R914" s="3"/>
      <c r="S914" t="s">
        <v>119</v>
      </c>
      <c r="T914" s="5" t="s">
        <v>121</v>
      </c>
      <c r="U914" s="5" t="s">
        <v>286</v>
      </c>
    </row>
    <row r="915" spans="1:21">
      <c r="A915" s="1">
        <v>2768</v>
      </c>
      <c r="B915" s="2">
        <v>1780166</v>
      </c>
      <c r="C915" s="3"/>
      <c r="D915" s="4" t="s">
        <v>2254</v>
      </c>
      <c r="E915" s="5" t="s">
        <v>1068</v>
      </c>
      <c r="F915" s="6">
        <v>44379</v>
      </c>
      <c r="G915" s="3" t="s">
        <v>117</v>
      </c>
      <c r="H915" s="3" t="s">
        <v>285</v>
      </c>
      <c r="I915" s="3" t="s">
        <v>284</v>
      </c>
      <c r="J915" s="3"/>
      <c r="K915" s="3" t="s">
        <v>125</v>
      </c>
      <c r="L915" s="3" t="s">
        <v>130</v>
      </c>
      <c r="M915" s="7">
        <v>44453.51358796296</v>
      </c>
      <c r="N915" s="3" t="s">
        <v>34</v>
      </c>
      <c r="O915" s="3"/>
      <c r="P915" s="3"/>
      <c r="Q915" s="3"/>
      <c r="R915" s="3"/>
      <c r="S915" t="s">
        <v>119</v>
      </c>
      <c r="T915" s="5" t="s">
        <v>121</v>
      </c>
      <c r="U915" s="5" t="s">
        <v>460</v>
      </c>
    </row>
    <row r="916" spans="1:21">
      <c r="A916" s="1">
        <v>3099</v>
      </c>
      <c r="B916" s="2">
        <v>1780166</v>
      </c>
      <c r="C916" s="3"/>
      <c r="D916" s="4" t="s">
        <v>2254</v>
      </c>
      <c r="E916" s="5" t="s">
        <v>1068</v>
      </c>
      <c r="F916" s="6">
        <v>44433</v>
      </c>
      <c r="G916" s="3" t="s">
        <v>117</v>
      </c>
      <c r="H916" s="3" t="s">
        <v>128</v>
      </c>
      <c r="I916" s="3" t="s">
        <v>126</v>
      </c>
      <c r="J916" s="3" t="s">
        <v>38</v>
      </c>
      <c r="K916" s="3" t="s">
        <v>114</v>
      </c>
      <c r="L916" s="3" t="s">
        <v>130</v>
      </c>
      <c r="M916" s="7">
        <v>44433.502557870372</v>
      </c>
      <c r="N916" s="3" t="s">
        <v>132</v>
      </c>
      <c r="O916" s="3" t="s">
        <v>87</v>
      </c>
      <c r="P916" s="3" t="s">
        <v>144</v>
      </c>
      <c r="Q916" s="3" t="s">
        <v>38</v>
      </c>
      <c r="R916" s="3"/>
      <c r="S916" t="s">
        <v>119</v>
      </c>
      <c r="T916" s="5" t="s">
        <v>121</v>
      </c>
      <c r="U916" s="5" t="s">
        <v>341</v>
      </c>
    </row>
    <row r="917" spans="1:21">
      <c r="A917" s="1">
        <v>2945</v>
      </c>
      <c r="B917" s="2">
        <v>756527</v>
      </c>
      <c r="C917" s="3"/>
      <c r="D917" s="4" t="s">
        <v>2255</v>
      </c>
      <c r="E917" s="5" t="s">
        <v>1069</v>
      </c>
      <c r="F917" s="6">
        <v>44379</v>
      </c>
      <c r="G917" s="3" t="s">
        <v>117</v>
      </c>
      <c r="H917" s="3" t="s">
        <v>128</v>
      </c>
      <c r="I917" s="3" t="s">
        <v>292</v>
      </c>
      <c r="J917" s="3" t="s">
        <v>1070</v>
      </c>
      <c r="K917" s="3" t="s">
        <v>125</v>
      </c>
      <c r="L917" s="3" t="s">
        <v>130</v>
      </c>
      <c r="M917" s="7">
        <v>44379.498437499999</v>
      </c>
      <c r="N917" s="3" t="s">
        <v>132</v>
      </c>
      <c r="O917" s="3" t="s">
        <v>129</v>
      </c>
      <c r="P917" s="3" t="s">
        <v>131</v>
      </c>
      <c r="Q917" s="3" t="s">
        <v>1070</v>
      </c>
      <c r="R917" s="3"/>
      <c r="S917" t="s">
        <v>119</v>
      </c>
      <c r="T917" s="5" t="s">
        <v>121</v>
      </c>
      <c r="U917" s="5" t="s">
        <v>1071</v>
      </c>
    </row>
    <row r="918" spans="1:21">
      <c r="A918" s="1">
        <v>1434</v>
      </c>
      <c r="B918" s="2">
        <v>1108872</v>
      </c>
      <c r="C918" s="3"/>
      <c r="D918" s="4" t="s">
        <v>2256</v>
      </c>
      <c r="E918" s="5" t="s">
        <v>1072</v>
      </c>
      <c r="F918" s="6">
        <v>43802</v>
      </c>
      <c r="G918" s="3" t="s">
        <v>117</v>
      </c>
      <c r="H918" s="3" t="s">
        <v>128</v>
      </c>
      <c r="I918" s="3" t="s">
        <v>279</v>
      </c>
      <c r="J918" s="3" t="s">
        <v>1070</v>
      </c>
      <c r="K918" s="3" t="s">
        <v>125</v>
      </c>
      <c r="L918" s="3" t="s">
        <v>130</v>
      </c>
      <c r="M918" s="7">
        <v>43802.387037037035</v>
      </c>
      <c r="N918" s="3" t="s">
        <v>23</v>
      </c>
      <c r="O918" s="3" t="s">
        <v>129</v>
      </c>
      <c r="P918" s="3" t="s">
        <v>131</v>
      </c>
      <c r="Q918" s="3" t="s">
        <v>1070</v>
      </c>
      <c r="R918" s="3"/>
      <c r="S918" t="s">
        <v>119</v>
      </c>
      <c r="T918" s="5" t="s">
        <v>121</v>
      </c>
      <c r="U918" s="5" t="s">
        <v>1071</v>
      </c>
    </row>
    <row r="919" spans="1:21">
      <c r="A919" s="1">
        <v>3189</v>
      </c>
      <c r="B919" s="2">
        <v>205170</v>
      </c>
      <c r="C919" s="3"/>
      <c r="D919" s="4" t="s">
        <v>2257</v>
      </c>
      <c r="E919" s="5" t="s">
        <v>1073</v>
      </c>
      <c r="F919" s="6">
        <v>44469</v>
      </c>
      <c r="G919" s="3" t="s">
        <v>117</v>
      </c>
      <c r="H919" s="3" t="s">
        <v>128</v>
      </c>
      <c r="I919" s="3" t="s">
        <v>288</v>
      </c>
      <c r="J919" s="3" t="s">
        <v>1070</v>
      </c>
      <c r="K919" s="3" t="s">
        <v>125</v>
      </c>
      <c r="L919" s="3" t="s">
        <v>130</v>
      </c>
      <c r="M919" s="7">
        <v>44469.430381944447</v>
      </c>
      <c r="N919" s="3" t="s">
        <v>31</v>
      </c>
      <c r="O919" s="3" t="s">
        <v>129</v>
      </c>
      <c r="P919" s="3" t="s">
        <v>131</v>
      </c>
      <c r="Q919" s="3" t="s">
        <v>1070</v>
      </c>
      <c r="R919" s="3"/>
      <c r="S919" t="s">
        <v>119</v>
      </c>
      <c r="T919" s="5" t="s">
        <v>121</v>
      </c>
      <c r="U919" s="5" t="s">
        <v>1071</v>
      </c>
    </row>
    <row r="920" spans="1:21">
      <c r="A920" s="1">
        <v>2871</v>
      </c>
      <c r="B920" s="2">
        <v>185198</v>
      </c>
      <c r="C920" s="3"/>
      <c r="D920" s="4" t="s">
        <v>2258</v>
      </c>
      <c r="E920" s="5" t="s">
        <v>1074</v>
      </c>
      <c r="F920" s="6">
        <v>44370</v>
      </c>
      <c r="G920" s="3" t="s">
        <v>117</v>
      </c>
      <c r="H920" s="3" t="s">
        <v>128</v>
      </c>
      <c r="I920" s="3" t="s">
        <v>288</v>
      </c>
      <c r="J920" s="3" t="s">
        <v>1070</v>
      </c>
      <c r="K920" s="3" t="s">
        <v>125</v>
      </c>
      <c r="L920" s="3" t="s">
        <v>130</v>
      </c>
      <c r="M920" s="7">
        <v>44374.976157407407</v>
      </c>
      <c r="N920" s="3" t="s">
        <v>138</v>
      </c>
      <c r="O920" s="3" t="s">
        <v>129</v>
      </c>
      <c r="P920" s="3" t="s">
        <v>131</v>
      </c>
      <c r="Q920" s="3" t="s">
        <v>1070</v>
      </c>
      <c r="R920" s="3"/>
      <c r="S920" t="s">
        <v>119</v>
      </c>
      <c r="T920" s="5" t="s">
        <v>121</v>
      </c>
      <c r="U920" s="5" t="s">
        <v>1071</v>
      </c>
    </row>
    <row r="921" spans="1:21">
      <c r="A921" s="1">
        <v>3133</v>
      </c>
      <c r="B921" s="2">
        <v>209777</v>
      </c>
      <c r="C921" s="3"/>
      <c r="D921" s="4" t="s">
        <v>2259</v>
      </c>
      <c r="E921" s="5" t="s">
        <v>1075</v>
      </c>
      <c r="F921" s="6">
        <v>44447</v>
      </c>
      <c r="G921" s="3" t="s">
        <v>117</v>
      </c>
      <c r="H921" s="3" t="s">
        <v>128</v>
      </c>
      <c r="I921" s="3" t="s">
        <v>288</v>
      </c>
      <c r="J921" s="3" t="s">
        <v>1070</v>
      </c>
      <c r="K921" s="3" t="s">
        <v>125</v>
      </c>
      <c r="L921" s="3" t="s">
        <v>130</v>
      </c>
      <c r="M921" s="7">
        <v>44447.700833333336</v>
      </c>
      <c r="N921" s="3" t="s">
        <v>31</v>
      </c>
      <c r="O921" s="3" t="s">
        <v>129</v>
      </c>
      <c r="P921" s="3" t="s">
        <v>131</v>
      </c>
      <c r="Q921" s="3" t="s">
        <v>1070</v>
      </c>
      <c r="R921" s="3"/>
      <c r="S921" t="s">
        <v>119</v>
      </c>
      <c r="T921" s="5" t="s">
        <v>121</v>
      </c>
      <c r="U921" s="5" t="s">
        <v>1071</v>
      </c>
    </row>
    <row r="922" spans="1:21">
      <c r="A922" s="1">
        <v>3056</v>
      </c>
      <c r="B922" s="2">
        <v>187190</v>
      </c>
      <c r="C922" s="3"/>
      <c r="D922" s="4" t="s">
        <v>2260</v>
      </c>
      <c r="E922" s="5" t="s">
        <v>1076</v>
      </c>
      <c r="F922" s="6">
        <v>44410</v>
      </c>
      <c r="G922" s="3" t="s">
        <v>117</v>
      </c>
      <c r="H922" s="3" t="s">
        <v>128</v>
      </c>
      <c r="I922" s="3" t="s">
        <v>288</v>
      </c>
      <c r="J922" s="3" t="s">
        <v>1070</v>
      </c>
      <c r="K922" s="3" t="s">
        <v>125</v>
      </c>
      <c r="L922" s="3" t="s">
        <v>130</v>
      </c>
      <c r="M922" s="7">
        <v>44410.398043981484</v>
      </c>
      <c r="N922" s="3" t="s">
        <v>31</v>
      </c>
      <c r="O922" s="3" t="s">
        <v>129</v>
      </c>
      <c r="P922" s="3" t="s">
        <v>131</v>
      </c>
      <c r="Q922" s="3" t="s">
        <v>1070</v>
      </c>
      <c r="R922" s="3"/>
      <c r="S922" t="s">
        <v>119</v>
      </c>
      <c r="T922" s="5" t="s">
        <v>121</v>
      </c>
      <c r="U922" s="5" t="s">
        <v>1071</v>
      </c>
    </row>
    <row r="923" spans="1:21">
      <c r="A923" s="1">
        <v>2982</v>
      </c>
      <c r="B923" s="2">
        <v>185311</v>
      </c>
      <c r="C923" s="3"/>
      <c r="D923" s="4" t="s">
        <v>2261</v>
      </c>
      <c r="E923" s="5" t="s">
        <v>1077</v>
      </c>
      <c r="F923" s="6">
        <v>44386</v>
      </c>
      <c r="G923" s="3" t="s">
        <v>117</v>
      </c>
      <c r="H923" s="3" t="s">
        <v>128</v>
      </c>
      <c r="I923" s="3" t="s">
        <v>288</v>
      </c>
      <c r="J923" s="3" t="s">
        <v>1070</v>
      </c>
      <c r="K923" s="3" t="s">
        <v>125</v>
      </c>
      <c r="L923" s="3" t="s">
        <v>130</v>
      </c>
      <c r="M923" s="7">
        <v>44386.422835648147</v>
      </c>
      <c r="N923" s="3" t="s">
        <v>31</v>
      </c>
      <c r="O923" s="3" t="s">
        <v>129</v>
      </c>
      <c r="P923" s="3" t="s">
        <v>131</v>
      </c>
      <c r="Q923" s="3" t="s">
        <v>1070</v>
      </c>
      <c r="R923" s="3"/>
      <c r="S923" t="s">
        <v>119</v>
      </c>
      <c r="T923" s="5" t="s">
        <v>121</v>
      </c>
      <c r="U923" s="5" t="s">
        <v>1071</v>
      </c>
    </row>
    <row r="924" spans="1:21">
      <c r="A924" s="1">
        <v>2286</v>
      </c>
      <c r="B924" s="2">
        <v>185586</v>
      </c>
      <c r="C924" s="3"/>
      <c r="D924" s="4" t="s">
        <v>2262</v>
      </c>
      <c r="E924" s="5" t="s">
        <v>1078</v>
      </c>
      <c r="F924" s="6">
        <v>44193</v>
      </c>
      <c r="G924" s="3" t="s">
        <v>117</v>
      </c>
      <c r="H924" s="3" t="s">
        <v>128</v>
      </c>
      <c r="I924" s="3" t="s">
        <v>288</v>
      </c>
      <c r="J924" s="3" t="s">
        <v>1070</v>
      </c>
      <c r="K924" s="3" t="s">
        <v>125</v>
      </c>
      <c r="L924" s="3" t="s">
        <v>130</v>
      </c>
      <c r="M924" s="7">
        <v>44365.572627314818</v>
      </c>
      <c r="N924" s="3" t="s">
        <v>138</v>
      </c>
      <c r="O924" s="3" t="s">
        <v>129</v>
      </c>
      <c r="P924" s="3" t="s">
        <v>131</v>
      </c>
      <c r="Q924" s="3" t="s">
        <v>1070</v>
      </c>
      <c r="R924" s="3"/>
      <c r="S924" t="s">
        <v>119</v>
      </c>
      <c r="T924" s="5" t="s">
        <v>121</v>
      </c>
      <c r="U924" s="5" t="s">
        <v>1071</v>
      </c>
    </row>
    <row r="925" spans="1:21">
      <c r="A925" s="1">
        <v>3286</v>
      </c>
      <c r="B925" s="2">
        <v>186372</v>
      </c>
      <c r="C925" s="3"/>
      <c r="D925" s="4" t="s">
        <v>2263</v>
      </c>
      <c r="E925" s="5" t="s">
        <v>1079</v>
      </c>
      <c r="F925" s="6">
        <v>44525</v>
      </c>
      <c r="G925" s="3" t="s">
        <v>117</v>
      </c>
      <c r="H925" s="3" t="s">
        <v>128</v>
      </c>
      <c r="I925" s="3" t="s">
        <v>288</v>
      </c>
      <c r="J925" s="3" t="s">
        <v>1070</v>
      </c>
      <c r="K925" s="3" t="s">
        <v>125</v>
      </c>
      <c r="L925" s="3" t="s">
        <v>130</v>
      </c>
      <c r="M925" s="7">
        <v>44525.590370370373</v>
      </c>
      <c r="N925" s="3" t="s">
        <v>31</v>
      </c>
      <c r="O925" s="3" t="s">
        <v>129</v>
      </c>
      <c r="P925" s="3" t="s">
        <v>131</v>
      </c>
      <c r="Q925" s="3" t="s">
        <v>1070</v>
      </c>
      <c r="R925" s="3"/>
      <c r="S925" t="s">
        <v>119</v>
      </c>
      <c r="T925" s="5" t="s">
        <v>121</v>
      </c>
      <c r="U925" s="5" t="s">
        <v>1071</v>
      </c>
    </row>
    <row r="926" spans="1:21">
      <c r="A926" s="1">
        <v>3269</v>
      </c>
      <c r="B926" s="2">
        <v>204821</v>
      </c>
      <c r="C926" s="3"/>
      <c r="D926" s="4" t="s">
        <v>2264</v>
      </c>
      <c r="E926" s="5" t="s">
        <v>1080</v>
      </c>
      <c r="F926" s="6">
        <v>44515</v>
      </c>
      <c r="G926" s="3" t="s">
        <v>117</v>
      </c>
      <c r="H926" s="3" t="s">
        <v>128</v>
      </c>
      <c r="I926" s="3" t="s">
        <v>288</v>
      </c>
      <c r="J926" s="3" t="s">
        <v>1070</v>
      </c>
      <c r="K926" s="3" t="s">
        <v>125</v>
      </c>
      <c r="L926" s="3" t="s">
        <v>130</v>
      </c>
      <c r="M926" s="7">
        <v>44515.495509259257</v>
      </c>
      <c r="N926" s="3" t="s">
        <v>31</v>
      </c>
      <c r="O926" s="3" t="s">
        <v>129</v>
      </c>
      <c r="P926" s="3" t="s">
        <v>131</v>
      </c>
      <c r="Q926" s="3" t="s">
        <v>1070</v>
      </c>
      <c r="R926" s="3"/>
      <c r="S926" t="s">
        <v>119</v>
      </c>
      <c r="T926" s="5" t="s">
        <v>121</v>
      </c>
      <c r="U926" s="5" t="s">
        <v>1071</v>
      </c>
    </row>
    <row r="927" spans="1:21">
      <c r="A927" s="1">
        <v>3276</v>
      </c>
      <c r="B927" s="2">
        <v>472622</v>
      </c>
      <c r="C927" s="3"/>
      <c r="D927" s="4" t="s">
        <v>2265</v>
      </c>
      <c r="E927" s="5" t="s">
        <v>1081</v>
      </c>
      <c r="F927" s="6">
        <v>44523</v>
      </c>
      <c r="G927" s="3" t="s">
        <v>117</v>
      </c>
      <c r="H927" s="3" t="s">
        <v>128</v>
      </c>
      <c r="I927" s="3" t="s">
        <v>302</v>
      </c>
      <c r="J927" s="3" t="s">
        <v>1070</v>
      </c>
      <c r="K927" s="3" t="s">
        <v>125</v>
      </c>
      <c r="L927" s="3" t="s">
        <v>130</v>
      </c>
      <c r="M927" s="7">
        <v>44523.630752314813</v>
      </c>
      <c r="N927" s="3" t="s">
        <v>132</v>
      </c>
      <c r="O927" s="3" t="s">
        <v>129</v>
      </c>
      <c r="P927" s="3" t="s">
        <v>131</v>
      </c>
      <c r="Q927" s="3" t="s">
        <v>1070</v>
      </c>
      <c r="R927" s="3"/>
      <c r="S927" t="s">
        <v>119</v>
      </c>
      <c r="T927" s="5" t="s">
        <v>121</v>
      </c>
      <c r="U927" s="5" t="s">
        <v>1071</v>
      </c>
    </row>
    <row r="928" spans="1:21">
      <c r="A928" s="1">
        <v>2365</v>
      </c>
      <c r="B928" s="2">
        <v>185950</v>
      </c>
      <c r="C928" s="3"/>
      <c r="D928" s="4" t="s">
        <v>2266</v>
      </c>
      <c r="E928" s="5" t="s">
        <v>1082</v>
      </c>
      <c r="F928" s="6">
        <v>44230</v>
      </c>
      <c r="G928" s="3" t="s">
        <v>117</v>
      </c>
      <c r="H928" s="3" t="s">
        <v>128</v>
      </c>
      <c r="I928" s="3" t="s">
        <v>288</v>
      </c>
      <c r="J928" s="3" t="s">
        <v>1070</v>
      </c>
      <c r="K928" s="3" t="s">
        <v>125</v>
      </c>
      <c r="L928" s="3" t="s">
        <v>130</v>
      </c>
      <c r="M928" s="7">
        <v>44365.575787037036</v>
      </c>
      <c r="N928" s="3" t="s">
        <v>138</v>
      </c>
      <c r="O928" s="3" t="s">
        <v>129</v>
      </c>
      <c r="P928" s="3" t="s">
        <v>131</v>
      </c>
      <c r="Q928" s="3" t="s">
        <v>1070</v>
      </c>
      <c r="R928" s="3"/>
      <c r="S928" t="s">
        <v>119</v>
      </c>
      <c r="T928" s="5" t="s">
        <v>121</v>
      </c>
      <c r="U928" s="5" t="s">
        <v>1071</v>
      </c>
    </row>
    <row r="929" spans="1:21">
      <c r="A929" s="1">
        <v>2635</v>
      </c>
      <c r="B929" s="2">
        <v>185136</v>
      </c>
      <c r="C929" s="3"/>
      <c r="D929" s="4" t="s">
        <v>2267</v>
      </c>
      <c r="E929" s="5" t="s">
        <v>1083</v>
      </c>
      <c r="F929" s="6">
        <v>44284</v>
      </c>
      <c r="G929" s="3" t="s">
        <v>117</v>
      </c>
      <c r="H929" s="3" t="s">
        <v>128</v>
      </c>
      <c r="I929" s="3" t="s">
        <v>288</v>
      </c>
      <c r="J929" s="3" t="s">
        <v>1070</v>
      </c>
      <c r="K929" s="3" t="s">
        <v>125</v>
      </c>
      <c r="L929" s="3" t="s">
        <v>130</v>
      </c>
      <c r="M929" s="7">
        <v>44365.577175925922</v>
      </c>
      <c r="N929" s="3" t="s">
        <v>138</v>
      </c>
      <c r="O929" s="3" t="s">
        <v>129</v>
      </c>
      <c r="P929" s="3" t="s">
        <v>131</v>
      </c>
      <c r="Q929" s="3" t="s">
        <v>1070</v>
      </c>
      <c r="R929" s="3"/>
      <c r="S929" t="s">
        <v>119</v>
      </c>
      <c r="T929" s="5" t="s">
        <v>121</v>
      </c>
      <c r="U929" s="5" t="s">
        <v>1071</v>
      </c>
    </row>
    <row r="930" spans="1:21">
      <c r="A930" s="1">
        <v>2467</v>
      </c>
      <c r="B930" s="2">
        <v>185079</v>
      </c>
      <c r="C930" s="3"/>
      <c r="D930" s="4" t="s">
        <v>2268</v>
      </c>
      <c r="E930" s="5" t="s">
        <v>1084</v>
      </c>
      <c r="F930" s="6">
        <v>44258</v>
      </c>
      <c r="G930" s="3" t="s">
        <v>117</v>
      </c>
      <c r="H930" s="3" t="s">
        <v>128</v>
      </c>
      <c r="I930" s="3" t="s">
        <v>288</v>
      </c>
      <c r="J930" s="3" t="s">
        <v>1070</v>
      </c>
      <c r="K930" s="3" t="s">
        <v>125</v>
      </c>
      <c r="L930" s="3" t="s">
        <v>130</v>
      </c>
      <c r="M930" s="7">
        <v>44365.576122685183</v>
      </c>
      <c r="N930" s="3" t="s">
        <v>138</v>
      </c>
      <c r="O930" s="3" t="s">
        <v>129</v>
      </c>
      <c r="P930" s="3" t="s">
        <v>131</v>
      </c>
      <c r="Q930" s="3" t="s">
        <v>1070</v>
      </c>
      <c r="R930" s="3"/>
      <c r="S930" t="s">
        <v>119</v>
      </c>
      <c r="T930" s="5" t="s">
        <v>121</v>
      </c>
      <c r="U930" s="5" t="s">
        <v>1071</v>
      </c>
    </row>
    <row r="931" spans="1:21">
      <c r="A931" s="1">
        <v>2763</v>
      </c>
      <c r="B931" s="2">
        <v>185200</v>
      </c>
      <c r="C931" s="3"/>
      <c r="D931" s="4" t="s">
        <v>2269</v>
      </c>
      <c r="E931" s="5" t="s">
        <v>1085</v>
      </c>
      <c r="F931" s="6">
        <v>44322</v>
      </c>
      <c r="G931" s="3" t="s">
        <v>117</v>
      </c>
      <c r="H931" s="3" t="s">
        <v>128</v>
      </c>
      <c r="I931" s="3" t="s">
        <v>288</v>
      </c>
      <c r="J931" s="3" t="s">
        <v>1070</v>
      </c>
      <c r="K931" s="3" t="s">
        <v>125</v>
      </c>
      <c r="L931" s="3" t="s">
        <v>130</v>
      </c>
      <c r="M931" s="7">
        <v>44365.576319444444</v>
      </c>
      <c r="N931" s="3" t="s">
        <v>138</v>
      </c>
      <c r="O931" s="3" t="s">
        <v>129</v>
      </c>
      <c r="P931" s="3" t="s">
        <v>131</v>
      </c>
      <c r="Q931" s="3" t="s">
        <v>1070</v>
      </c>
      <c r="R931" s="3"/>
      <c r="S931" t="s">
        <v>119</v>
      </c>
      <c r="T931" s="5" t="s">
        <v>121</v>
      </c>
      <c r="U931" s="5" t="s">
        <v>1071</v>
      </c>
    </row>
    <row r="932" spans="1:21">
      <c r="A932" s="1">
        <v>2919</v>
      </c>
      <c r="B932" s="2">
        <v>60920</v>
      </c>
      <c r="C932" s="3"/>
      <c r="D932" s="4" t="s">
        <v>2270</v>
      </c>
      <c r="E932" s="5" t="s">
        <v>1086</v>
      </c>
      <c r="F932" s="6">
        <v>44378</v>
      </c>
      <c r="G932" s="3" t="s">
        <v>117</v>
      </c>
      <c r="H932" s="3" t="s">
        <v>128</v>
      </c>
      <c r="I932" s="3" t="s">
        <v>229</v>
      </c>
      <c r="J932" s="3" t="s">
        <v>75</v>
      </c>
      <c r="K932" s="3" t="s">
        <v>114</v>
      </c>
      <c r="L932" s="3" t="s">
        <v>249</v>
      </c>
      <c r="M932" s="7">
        <v>44378.503645833334</v>
      </c>
      <c r="N932" s="3" t="s">
        <v>31</v>
      </c>
      <c r="O932" s="3" t="s">
        <v>236</v>
      </c>
      <c r="P932" s="3" t="s">
        <v>1087</v>
      </c>
      <c r="Q932" s="3" t="s">
        <v>75</v>
      </c>
      <c r="R932" s="3"/>
      <c r="S932" t="s">
        <v>119</v>
      </c>
      <c r="T932" s="5" t="s">
        <v>121</v>
      </c>
      <c r="U932" s="5" t="s">
        <v>1088</v>
      </c>
    </row>
    <row r="933" spans="1:21">
      <c r="A933" s="1">
        <v>2793</v>
      </c>
      <c r="B933" s="2">
        <v>76628</v>
      </c>
      <c r="C933" s="3"/>
      <c r="D933" s="4" t="s">
        <v>2271</v>
      </c>
      <c r="E933" s="5" t="s">
        <v>1089</v>
      </c>
      <c r="F933" s="6">
        <v>44333</v>
      </c>
      <c r="G933" s="3" t="s">
        <v>117</v>
      </c>
      <c r="H933" s="3" t="s">
        <v>128</v>
      </c>
      <c r="I933" s="3" t="s">
        <v>372</v>
      </c>
      <c r="J933" s="3" t="s">
        <v>1090</v>
      </c>
      <c r="K933" s="3" t="s">
        <v>134</v>
      </c>
      <c r="L933" s="3" t="s">
        <v>130</v>
      </c>
      <c r="M933" s="7">
        <v>44378.638877314814</v>
      </c>
      <c r="N933" s="3" t="s">
        <v>23</v>
      </c>
      <c r="O933" s="3" t="s">
        <v>236</v>
      </c>
      <c r="P933" s="3" t="s">
        <v>1087</v>
      </c>
      <c r="Q933" s="3" t="s">
        <v>1090</v>
      </c>
      <c r="R933" s="3"/>
      <c r="S933" t="s">
        <v>119</v>
      </c>
      <c r="T933" s="5" t="s">
        <v>121</v>
      </c>
      <c r="U933" s="5" t="s">
        <v>1091</v>
      </c>
    </row>
    <row r="934" spans="1:21">
      <c r="A934" s="1">
        <v>1588</v>
      </c>
      <c r="B934" s="2">
        <v>178696</v>
      </c>
      <c r="C934" s="3"/>
      <c r="D934" s="4" t="s">
        <v>2272</v>
      </c>
      <c r="E934" s="5" t="s">
        <v>1092</v>
      </c>
      <c r="F934" s="6">
        <v>43875</v>
      </c>
      <c r="G934" s="3" t="s">
        <v>117</v>
      </c>
      <c r="H934" s="3" t="s">
        <v>128</v>
      </c>
      <c r="I934" s="3" t="s">
        <v>297</v>
      </c>
      <c r="J934" s="3" t="s">
        <v>1090</v>
      </c>
      <c r="K934" s="3" t="s">
        <v>125</v>
      </c>
      <c r="L934" s="3" t="s">
        <v>130</v>
      </c>
      <c r="M934" s="7">
        <v>44265.653124999997</v>
      </c>
      <c r="N934" s="3" t="s">
        <v>132</v>
      </c>
      <c r="O934" s="3" t="s">
        <v>236</v>
      </c>
      <c r="P934" s="3" t="s">
        <v>1087</v>
      </c>
      <c r="Q934" s="3" t="s">
        <v>1090</v>
      </c>
      <c r="R934" s="3"/>
      <c r="S934" t="s">
        <v>119</v>
      </c>
      <c r="T934" s="5" t="s">
        <v>121</v>
      </c>
      <c r="U934" s="5" t="s">
        <v>1091</v>
      </c>
    </row>
    <row r="935" spans="1:21">
      <c r="A935" s="1">
        <v>1589</v>
      </c>
      <c r="B935" s="2">
        <v>629490</v>
      </c>
      <c r="C935" s="3"/>
      <c r="D935" s="4" t="s">
        <v>2273</v>
      </c>
      <c r="E935" s="5" t="s">
        <v>1093</v>
      </c>
      <c r="F935" s="6">
        <v>43875</v>
      </c>
      <c r="G935" s="3" t="s">
        <v>117</v>
      </c>
      <c r="H935" s="3" t="s">
        <v>128</v>
      </c>
      <c r="I935" s="3" t="s">
        <v>297</v>
      </c>
      <c r="J935" s="3" t="s">
        <v>1090</v>
      </c>
      <c r="K935" s="3" t="s">
        <v>125</v>
      </c>
      <c r="L935" s="3" t="s">
        <v>374</v>
      </c>
      <c r="M935" s="7">
        <v>44265.653368055559</v>
      </c>
      <c r="N935" s="3" t="s">
        <v>132</v>
      </c>
      <c r="O935" s="3" t="s">
        <v>236</v>
      </c>
      <c r="P935" s="3" t="s">
        <v>1087</v>
      </c>
      <c r="Q935" s="3" t="s">
        <v>1090</v>
      </c>
      <c r="R935" s="3"/>
      <c r="S935" t="s">
        <v>119</v>
      </c>
      <c r="T935" s="5" t="s">
        <v>121</v>
      </c>
      <c r="U935" s="5" t="s">
        <v>1091</v>
      </c>
    </row>
    <row r="936" spans="1:21">
      <c r="A936" s="1">
        <v>1590</v>
      </c>
      <c r="B936" s="2">
        <v>250821</v>
      </c>
      <c r="C936" s="3"/>
      <c r="D936" s="4" t="s">
        <v>2274</v>
      </c>
      <c r="E936" s="5" t="s">
        <v>1093</v>
      </c>
      <c r="F936" s="6">
        <v>43875</v>
      </c>
      <c r="G936" s="3" t="s">
        <v>117</v>
      </c>
      <c r="H936" s="3" t="s">
        <v>128</v>
      </c>
      <c r="I936" s="3" t="s">
        <v>297</v>
      </c>
      <c r="J936" s="3" t="s">
        <v>1090</v>
      </c>
      <c r="K936" s="3" t="s">
        <v>125</v>
      </c>
      <c r="L936" s="3" t="s">
        <v>298</v>
      </c>
      <c r="M936" s="7">
        <v>44265.65357638889</v>
      </c>
      <c r="N936" s="3" t="s">
        <v>132</v>
      </c>
      <c r="O936" s="3" t="s">
        <v>236</v>
      </c>
      <c r="P936" s="3" t="s">
        <v>1087</v>
      </c>
      <c r="Q936" s="3" t="s">
        <v>1090</v>
      </c>
      <c r="R936" s="3"/>
      <c r="S936" t="s">
        <v>119</v>
      </c>
      <c r="T936" s="5" t="s">
        <v>121</v>
      </c>
      <c r="U936" s="5" t="s">
        <v>1091</v>
      </c>
    </row>
    <row r="937" spans="1:21">
      <c r="A937" s="1">
        <v>1917</v>
      </c>
      <c r="B937" s="2">
        <v>184124</v>
      </c>
      <c r="C937" s="3"/>
      <c r="D937" s="4" t="s">
        <v>2275</v>
      </c>
      <c r="E937" s="5" t="s">
        <v>1094</v>
      </c>
      <c r="F937" s="6">
        <v>44034</v>
      </c>
      <c r="G937" s="3" t="s">
        <v>117</v>
      </c>
      <c r="H937" s="3" t="s">
        <v>128</v>
      </c>
      <c r="I937" s="3" t="s">
        <v>297</v>
      </c>
      <c r="J937" s="3" t="s">
        <v>1090</v>
      </c>
      <c r="K937" s="3" t="s">
        <v>125</v>
      </c>
      <c r="L937" s="3" t="s">
        <v>130</v>
      </c>
      <c r="M937" s="7">
        <v>44265.653807870367</v>
      </c>
      <c r="N937" s="3" t="s">
        <v>132</v>
      </c>
      <c r="O937" s="3" t="s">
        <v>236</v>
      </c>
      <c r="P937" s="3" t="s">
        <v>1087</v>
      </c>
      <c r="Q937" s="3" t="s">
        <v>1090</v>
      </c>
      <c r="R937" s="3"/>
      <c r="S937" t="s">
        <v>119</v>
      </c>
      <c r="T937" s="5" t="s">
        <v>121</v>
      </c>
      <c r="U937" s="5" t="s">
        <v>1091</v>
      </c>
    </row>
    <row r="938" spans="1:21">
      <c r="A938" s="1">
        <v>1918</v>
      </c>
      <c r="B938" s="2">
        <v>634803</v>
      </c>
      <c r="C938" s="3"/>
      <c r="D938" s="4" t="s">
        <v>2276</v>
      </c>
      <c r="E938" s="5" t="s">
        <v>1095</v>
      </c>
      <c r="F938" s="6">
        <v>44034</v>
      </c>
      <c r="G938" s="3" t="s">
        <v>117</v>
      </c>
      <c r="H938" s="3" t="s">
        <v>128</v>
      </c>
      <c r="I938" s="3" t="s">
        <v>297</v>
      </c>
      <c r="J938" s="3" t="s">
        <v>1090</v>
      </c>
      <c r="K938" s="3" t="s">
        <v>125</v>
      </c>
      <c r="L938" s="3" t="s">
        <v>374</v>
      </c>
      <c r="M938" s="7">
        <v>44265.654027777775</v>
      </c>
      <c r="N938" s="3" t="s">
        <v>132</v>
      </c>
      <c r="O938" s="3" t="s">
        <v>236</v>
      </c>
      <c r="P938" s="3" t="s">
        <v>1087</v>
      </c>
      <c r="Q938" s="3" t="s">
        <v>1090</v>
      </c>
      <c r="R938" s="3"/>
      <c r="S938" t="s">
        <v>119</v>
      </c>
      <c r="T938" s="5" t="s">
        <v>121</v>
      </c>
      <c r="U938" s="5" t="s">
        <v>1091</v>
      </c>
    </row>
    <row r="939" spans="1:21">
      <c r="A939" s="1">
        <v>1919</v>
      </c>
      <c r="B939" s="2">
        <v>257491</v>
      </c>
      <c r="C939" s="3"/>
      <c r="D939" s="4" t="s">
        <v>2277</v>
      </c>
      <c r="E939" s="5" t="s">
        <v>1095</v>
      </c>
      <c r="F939" s="6">
        <v>44034</v>
      </c>
      <c r="G939" s="3" t="s">
        <v>117</v>
      </c>
      <c r="H939" s="3" t="s">
        <v>128</v>
      </c>
      <c r="I939" s="3" t="s">
        <v>297</v>
      </c>
      <c r="J939" s="3" t="s">
        <v>1090</v>
      </c>
      <c r="K939" s="3" t="s">
        <v>125</v>
      </c>
      <c r="L939" s="3" t="s">
        <v>298</v>
      </c>
      <c r="M939" s="7">
        <v>44265.65420138889</v>
      </c>
      <c r="N939" s="3" t="s">
        <v>132</v>
      </c>
      <c r="O939" s="3" t="s">
        <v>236</v>
      </c>
      <c r="P939" s="3" t="s">
        <v>1087</v>
      </c>
      <c r="Q939" s="3" t="s">
        <v>1090</v>
      </c>
      <c r="R939" s="3"/>
      <c r="S939" t="s">
        <v>119</v>
      </c>
      <c r="T939" s="5" t="s">
        <v>121</v>
      </c>
      <c r="U939" s="5" t="s">
        <v>1091</v>
      </c>
    </row>
    <row r="940" spans="1:21">
      <c r="A940" s="1">
        <v>2418</v>
      </c>
      <c r="B940" s="2">
        <v>189869</v>
      </c>
      <c r="C940" s="3"/>
      <c r="D940" s="4" t="s">
        <v>2278</v>
      </c>
      <c r="E940" s="5" t="s">
        <v>1096</v>
      </c>
      <c r="F940" s="6">
        <v>44238</v>
      </c>
      <c r="G940" s="3" t="s">
        <v>117</v>
      </c>
      <c r="H940" s="3" t="s">
        <v>128</v>
      </c>
      <c r="I940" s="3" t="s">
        <v>297</v>
      </c>
      <c r="J940" s="3" t="s">
        <v>1090</v>
      </c>
      <c r="K940" s="3" t="s">
        <v>125</v>
      </c>
      <c r="L940" s="3" t="s">
        <v>130</v>
      </c>
      <c r="M940" s="7">
        <v>44265.654432870368</v>
      </c>
      <c r="N940" s="3" t="s">
        <v>132</v>
      </c>
      <c r="O940" s="3" t="s">
        <v>236</v>
      </c>
      <c r="P940" s="3" t="s">
        <v>1087</v>
      </c>
      <c r="Q940" s="3" t="s">
        <v>1090</v>
      </c>
      <c r="R940" s="3"/>
      <c r="S940" t="s">
        <v>119</v>
      </c>
      <c r="T940" s="5" t="s">
        <v>121</v>
      </c>
      <c r="U940" s="5" t="s">
        <v>1091</v>
      </c>
    </row>
    <row r="941" spans="1:21">
      <c r="A941" s="1">
        <v>2419</v>
      </c>
      <c r="B941" s="2">
        <v>627135</v>
      </c>
      <c r="C941" s="3"/>
      <c r="D941" s="4" t="s">
        <v>2279</v>
      </c>
      <c r="E941" s="5" t="s">
        <v>1096</v>
      </c>
      <c r="F941" s="6">
        <v>44238</v>
      </c>
      <c r="G941" s="3" t="s">
        <v>117</v>
      </c>
      <c r="H941" s="3" t="s">
        <v>128</v>
      </c>
      <c r="I941" s="3" t="s">
        <v>297</v>
      </c>
      <c r="J941" s="3" t="s">
        <v>1090</v>
      </c>
      <c r="K941" s="3" t="s">
        <v>125</v>
      </c>
      <c r="L941" s="3" t="s">
        <v>374</v>
      </c>
      <c r="M941" s="7">
        <v>44265.654652777775</v>
      </c>
      <c r="N941" s="3" t="s">
        <v>132</v>
      </c>
      <c r="O941" s="3" t="s">
        <v>236</v>
      </c>
      <c r="P941" s="3" t="s">
        <v>1087</v>
      </c>
      <c r="Q941" s="3" t="s">
        <v>1090</v>
      </c>
      <c r="R941" s="3"/>
      <c r="S941" t="s">
        <v>119</v>
      </c>
      <c r="T941" s="5" t="s">
        <v>121</v>
      </c>
      <c r="U941" s="5" t="s">
        <v>1091</v>
      </c>
    </row>
    <row r="942" spans="1:21">
      <c r="A942" s="1">
        <v>2420</v>
      </c>
      <c r="B942" s="2">
        <v>246693</v>
      </c>
      <c r="C942" s="3"/>
      <c r="D942" s="4" t="s">
        <v>2280</v>
      </c>
      <c r="E942" s="5" t="s">
        <v>1097</v>
      </c>
      <c r="F942" s="6">
        <v>44238</v>
      </c>
      <c r="G942" s="3" t="s">
        <v>117</v>
      </c>
      <c r="H942" s="3" t="s">
        <v>128</v>
      </c>
      <c r="I942" s="3" t="s">
        <v>297</v>
      </c>
      <c r="J942" s="3" t="s">
        <v>1090</v>
      </c>
      <c r="K942" s="3" t="s">
        <v>125</v>
      </c>
      <c r="L942" s="3" t="s">
        <v>298</v>
      </c>
      <c r="M942" s="7">
        <v>44238.357476851852</v>
      </c>
      <c r="N942" s="3" t="s">
        <v>132</v>
      </c>
      <c r="O942" s="3" t="s">
        <v>236</v>
      </c>
      <c r="P942" s="3" t="s">
        <v>1087</v>
      </c>
      <c r="Q942" s="3" t="s">
        <v>1090</v>
      </c>
      <c r="R942" s="3"/>
      <c r="S942" t="s">
        <v>119</v>
      </c>
      <c r="T942" s="5" t="s">
        <v>121</v>
      </c>
      <c r="U942" s="5" t="s">
        <v>1091</v>
      </c>
    </row>
    <row r="943" spans="1:21">
      <c r="A943" s="1">
        <v>3036</v>
      </c>
      <c r="B943" s="2">
        <v>186084</v>
      </c>
      <c r="C943" s="3"/>
      <c r="D943" s="4" t="s">
        <v>2281</v>
      </c>
      <c r="E943" s="5" t="s">
        <v>1098</v>
      </c>
      <c r="F943" s="6">
        <v>44407</v>
      </c>
      <c r="G943" s="3" t="s">
        <v>117</v>
      </c>
      <c r="H943" s="3" t="s">
        <v>128</v>
      </c>
      <c r="I943" s="3" t="s">
        <v>297</v>
      </c>
      <c r="J943" s="3" t="s">
        <v>1090</v>
      </c>
      <c r="K943" s="3" t="s">
        <v>125</v>
      </c>
      <c r="L943" s="3" t="s">
        <v>130</v>
      </c>
      <c r="M943" s="7">
        <v>44407.669745370367</v>
      </c>
      <c r="N943" s="3" t="s">
        <v>31</v>
      </c>
      <c r="O943" s="3" t="s">
        <v>236</v>
      </c>
      <c r="P943" s="3" t="s">
        <v>1087</v>
      </c>
      <c r="Q943" s="3" t="s">
        <v>1090</v>
      </c>
      <c r="R943" s="3"/>
      <c r="S943" t="s">
        <v>119</v>
      </c>
      <c r="T943" s="5" t="s">
        <v>121</v>
      </c>
      <c r="U943" s="5" t="s">
        <v>1091</v>
      </c>
    </row>
    <row r="944" spans="1:21">
      <c r="A944" s="1">
        <v>3037</v>
      </c>
      <c r="B944" s="2">
        <v>609676</v>
      </c>
      <c r="C944" s="3"/>
      <c r="D944" s="4" t="s">
        <v>2282</v>
      </c>
      <c r="E944" s="5" t="s">
        <v>1098</v>
      </c>
      <c r="F944" s="6">
        <v>44407</v>
      </c>
      <c r="G944" s="3" t="s">
        <v>117</v>
      </c>
      <c r="H944" s="3" t="s">
        <v>128</v>
      </c>
      <c r="I944" s="3" t="s">
        <v>297</v>
      </c>
      <c r="J944" s="3" t="s">
        <v>1090</v>
      </c>
      <c r="K944" s="3" t="s">
        <v>125</v>
      </c>
      <c r="L944" s="3" t="s">
        <v>374</v>
      </c>
      <c r="M944" s="7">
        <v>44407.669803240744</v>
      </c>
      <c r="N944" s="3" t="s">
        <v>31</v>
      </c>
      <c r="O944" s="3" t="s">
        <v>236</v>
      </c>
      <c r="P944" s="3" t="s">
        <v>1087</v>
      </c>
      <c r="Q944" s="3" t="s">
        <v>1090</v>
      </c>
      <c r="R944" s="3"/>
      <c r="S944" t="s">
        <v>119</v>
      </c>
      <c r="T944" s="5" t="s">
        <v>121</v>
      </c>
      <c r="U944" s="5" t="s">
        <v>1091</v>
      </c>
    </row>
    <row r="945" spans="1:21">
      <c r="A945" s="1">
        <v>3038</v>
      </c>
      <c r="B945" s="2">
        <v>239766</v>
      </c>
      <c r="C945" s="3"/>
      <c r="D945" s="4" t="s">
        <v>2283</v>
      </c>
      <c r="E945" s="5" t="s">
        <v>1098</v>
      </c>
      <c r="F945" s="6">
        <v>44407</v>
      </c>
      <c r="G945" s="3" t="s">
        <v>117</v>
      </c>
      <c r="H945" s="3" t="s">
        <v>128</v>
      </c>
      <c r="I945" s="3" t="s">
        <v>297</v>
      </c>
      <c r="J945" s="3" t="s">
        <v>1090</v>
      </c>
      <c r="K945" s="3" t="s">
        <v>125</v>
      </c>
      <c r="L945" s="3" t="s">
        <v>298</v>
      </c>
      <c r="M945" s="7">
        <v>44407.669918981483</v>
      </c>
      <c r="N945" s="3" t="s">
        <v>31</v>
      </c>
      <c r="O945" s="3" t="s">
        <v>236</v>
      </c>
      <c r="P945" s="3" t="s">
        <v>1087</v>
      </c>
      <c r="Q945" s="3" t="s">
        <v>1090</v>
      </c>
      <c r="R945" s="3"/>
      <c r="S945" t="s">
        <v>119</v>
      </c>
      <c r="T945" s="5" t="s">
        <v>121</v>
      </c>
      <c r="U945" s="5" t="s">
        <v>1091</v>
      </c>
    </row>
    <row r="946" spans="1:21">
      <c r="A946" s="1">
        <v>3116</v>
      </c>
      <c r="B946" s="2">
        <v>841980</v>
      </c>
      <c r="C946" s="3"/>
      <c r="D946" s="4" t="s">
        <v>2284</v>
      </c>
      <c r="E946" s="5" t="s">
        <v>1099</v>
      </c>
      <c r="F946" s="6">
        <v>44438</v>
      </c>
      <c r="G946" s="3" t="s">
        <v>117</v>
      </c>
      <c r="H946" s="3" t="s">
        <v>128</v>
      </c>
      <c r="I946" s="3" t="s">
        <v>302</v>
      </c>
      <c r="J946" s="3" t="s">
        <v>1090</v>
      </c>
      <c r="K946" s="3" t="s">
        <v>125</v>
      </c>
      <c r="L946" s="3" t="s">
        <v>130</v>
      </c>
      <c r="M946" s="7">
        <v>44438.468726851854</v>
      </c>
      <c r="N946" s="3" t="s">
        <v>132</v>
      </c>
      <c r="O946" s="3" t="s">
        <v>236</v>
      </c>
      <c r="P946" s="3" t="s">
        <v>1087</v>
      </c>
      <c r="Q946" s="3" t="s">
        <v>1090</v>
      </c>
      <c r="R946" s="3"/>
      <c r="S946" t="s">
        <v>119</v>
      </c>
      <c r="T946" s="5" t="s">
        <v>121</v>
      </c>
      <c r="U946" s="5" t="s">
        <v>1091</v>
      </c>
    </row>
    <row r="947" spans="1:21">
      <c r="A947" s="1">
        <v>2749</v>
      </c>
      <c r="B947" s="2">
        <v>852260</v>
      </c>
      <c r="C947" s="3"/>
      <c r="D947" s="4" t="s">
        <v>2285</v>
      </c>
      <c r="E947" s="5" t="s">
        <v>1100</v>
      </c>
      <c r="F947" s="6">
        <v>44321</v>
      </c>
      <c r="G947" s="3" t="s">
        <v>117</v>
      </c>
      <c r="H947" s="3" t="s">
        <v>128</v>
      </c>
      <c r="I947" s="3" t="s">
        <v>304</v>
      </c>
      <c r="J947" s="3" t="s">
        <v>1090</v>
      </c>
      <c r="K947" s="3" t="s">
        <v>125</v>
      </c>
      <c r="L947" s="3" t="s">
        <v>130</v>
      </c>
      <c r="M947" s="7">
        <v>44365.537199074075</v>
      </c>
      <c r="N947" s="3" t="s">
        <v>138</v>
      </c>
      <c r="O947" s="3" t="s">
        <v>236</v>
      </c>
      <c r="P947" s="3" t="s">
        <v>1087</v>
      </c>
      <c r="Q947" s="3" t="s">
        <v>1090</v>
      </c>
      <c r="R947" s="3"/>
      <c r="S947" t="s">
        <v>119</v>
      </c>
      <c r="T947" s="5" t="s">
        <v>121</v>
      </c>
      <c r="U947" s="5" t="s">
        <v>1091</v>
      </c>
    </row>
    <row r="948" spans="1:21">
      <c r="A948" s="1">
        <v>2910</v>
      </c>
      <c r="B948" s="2">
        <v>60622</v>
      </c>
      <c r="C948" s="3"/>
      <c r="D948" s="4" t="s">
        <v>2286</v>
      </c>
      <c r="E948" s="5" t="s">
        <v>1101</v>
      </c>
      <c r="F948" s="6">
        <v>44378</v>
      </c>
      <c r="G948" s="3" t="s">
        <v>117</v>
      </c>
      <c r="H948" s="3" t="s">
        <v>128</v>
      </c>
      <c r="I948" s="3" t="s">
        <v>229</v>
      </c>
      <c r="J948" s="3" t="s">
        <v>1090</v>
      </c>
      <c r="K948" s="3" t="s">
        <v>114</v>
      </c>
      <c r="L948" s="3" t="s">
        <v>118</v>
      </c>
      <c r="M948" s="7">
        <v>44378.483043981483</v>
      </c>
      <c r="N948" s="3" t="s">
        <v>31</v>
      </c>
      <c r="O948" s="3" t="s">
        <v>236</v>
      </c>
      <c r="P948" s="3" t="s">
        <v>1087</v>
      </c>
      <c r="Q948" s="3" t="s">
        <v>1090</v>
      </c>
      <c r="R948" s="3"/>
      <c r="S948" t="s">
        <v>119</v>
      </c>
      <c r="T948" s="5" t="s">
        <v>121</v>
      </c>
      <c r="U948" s="5" t="s">
        <v>1091</v>
      </c>
    </row>
    <row r="949" spans="1:21">
      <c r="A949" s="1">
        <v>2912</v>
      </c>
      <c r="B949" s="2">
        <v>62395</v>
      </c>
      <c r="C949" s="3"/>
      <c r="D949" s="4" t="s">
        <v>2287</v>
      </c>
      <c r="E949" s="5" t="s">
        <v>1102</v>
      </c>
      <c r="F949" s="6">
        <v>44378</v>
      </c>
      <c r="G949" s="3" t="s">
        <v>117</v>
      </c>
      <c r="H949" s="3" t="s">
        <v>128</v>
      </c>
      <c r="I949" s="3" t="s">
        <v>229</v>
      </c>
      <c r="J949" s="3" t="s">
        <v>1090</v>
      </c>
      <c r="K949" s="3" t="s">
        <v>114</v>
      </c>
      <c r="L949" s="3" t="s">
        <v>123</v>
      </c>
      <c r="M949" s="7">
        <v>44378.484722222223</v>
      </c>
      <c r="N949" s="3" t="s">
        <v>31</v>
      </c>
      <c r="O949" s="3" t="s">
        <v>236</v>
      </c>
      <c r="P949" s="3" t="s">
        <v>1087</v>
      </c>
      <c r="Q949" s="3" t="s">
        <v>1090</v>
      </c>
      <c r="R949" s="3"/>
      <c r="S949" t="s">
        <v>119</v>
      </c>
      <c r="T949" s="5" t="s">
        <v>121</v>
      </c>
      <c r="U949" s="5" t="s">
        <v>1091</v>
      </c>
    </row>
    <row r="950" spans="1:21">
      <c r="A950" s="1">
        <v>1823</v>
      </c>
      <c r="B950" s="2">
        <v>3303019</v>
      </c>
      <c r="C950" s="3"/>
      <c r="D950" s="4" t="s">
        <v>2288</v>
      </c>
      <c r="E950" s="5" t="s">
        <v>1103</v>
      </c>
      <c r="F950" s="6">
        <v>43987</v>
      </c>
      <c r="G950" s="3" t="s">
        <v>117</v>
      </c>
      <c r="H950" s="3" t="s">
        <v>128</v>
      </c>
      <c r="I950" s="3" t="s">
        <v>307</v>
      </c>
      <c r="J950" s="3" t="s">
        <v>1090</v>
      </c>
      <c r="K950" s="3" t="s">
        <v>125</v>
      </c>
      <c r="L950" s="3" t="s">
        <v>130</v>
      </c>
      <c r="M950" s="7">
        <v>44365.537418981483</v>
      </c>
      <c r="N950" s="3" t="s">
        <v>138</v>
      </c>
      <c r="O950" s="3" t="s">
        <v>236</v>
      </c>
      <c r="P950" s="3" t="s">
        <v>1087</v>
      </c>
      <c r="Q950" s="3" t="s">
        <v>1090</v>
      </c>
      <c r="R950" s="3"/>
      <c r="S950" t="s">
        <v>119</v>
      </c>
      <c r="T950" s="5" t="s">
        <v>121</v>
      </c>
      <c r="U950" s="5" t="s">
        <v>1091</v>
      </c>
    </row>
    <row r="951" spans="1:21">
      <c r="A951" s="1">
        <v>2911</v>
      </c>
      <c r="B951" s="2">
        <v>66942</v>
      </c>
      <c r="C951" s="3"/>
      <c r="D951" s="4" t="s">
        <v>2289</v>
      </c>
      <c r="E951" s="5" t="s">
        <v>1104</v>
      </c>
      <c r="F951" s="6">
        <v>44378</v>
      </c>
      <c r="G951" s="3" t="s">
        <v>117</v>
      </c>
      <c r="H951" s="3" t="s">
        <v>128</v>
      </c>
      <c r="I951" s="3" t="s">
        <v>229</v>
      </c>
      <c r="J951" s="3" t="s">
        <v>1090</v>
      </c>
      <c r="K951" s="3" t="s">
        <v>114</v>
      </c>
      <c r="L951" s="3" t="s">
        <v>118</v>
      </c>
      <c r="M951" s="7">
        <v>44378.483900462961</v>
      </c>
      <c r="N951" s="3" t="s">
        <v>31</v>
      </c>
      <c r="O951" s="3" t="s">
        <v>236</v>
      </c>
      <c r="P951" s="3" t="s">
        <v>1087</v>
      </c>
      <c r="Q951" s="3" t="s">
        <v>1090</v>
      </c>
      <c r="R951" s="3"/>
      <c r="S951" t="s">
        <v>119</v>
      </c>
      <c r="T951" s="5" t="s">
        <v>121</v>
      </c>
      <c r="U951" s="5" t="s">
        <v>1091</v>
      </c>
    </row>
    <row r="952" spans="1:21">
      <c r="A952" s="1">
        <v>2917</v>
      </c>
      <c r="B952" s="2">
        <v>66942</v>
      </c>
      <c r="C952" s="3"/>
      <c r="D952" s="4" t="s">
        <v>2289</v>
      </c>
      <c r="E952" s="5" t="s">
        <v>1104</v>
      </c>
      <c r="F952" s="6">
        <v>44378</v>
      </c>
      <c r="G952" s="3" t="s">
        <v>117</v>
      </c>
      <c r="H952" s="3" t="s">
        <v>128</v>
      </c>
      <c r="I952" s="3" t="s">
        <v>229</v>
      </c>
      <c r="J952" s="3" t="s">
        <v>75</v>
      </c>
      <c r="K952" s="3" t="s">
        <v>114</v>
      </c>
      <c r="L952" s="3" t="s">
        <v>118</v>
      </c>
      <c r="M952" s="7">
        <v>44378.501805555556</v>
      </c>
      <c r="N952" s="3" t="s">
        <v>31</v>
      </c>
      <c r="O952" s="3" t="s">
        <v>236</v>
      </c>
      <c r="P952" s="3" t="s">
        <v>1087</v>
      </c>
      <c r="Q952" s="3" t="s">
        <v>75</v>
      </c>
      <c r="R952" s="3"/>
      <c r="S952" t="s">
        <v>119</v>
      </c>
      <c r="T952" s="5" t="s">
        <v>121</v>
      </c>
      <c r="U952" s="5" t="s">
        <v>1088</v>
      </c>
    </row>
    <row r="953" spans="1:21">
      <c r="A953" s="1">
        <v>2913</v>
      </c>
      <c r="B953" s="2">
        <v>62833</v>
      </c>
      <c r="C953" s="3"/>
      <c r="D953" s="4" t="s">
        <v>2290</v>
      </c>
      <c r="E953" s="5" t="s">
        <v>1104</v>
      </c>
      <c r="F953" s="6">
        <v>44378</v>
      </c>
      <c r="G953" s="3" t="s">
        <v>117</v>
      </c>
      <c r="H953" s="3" t="s">
        <v>128</v>
      </c>
      <c r="I953" s="3" t="s">
        <v>229</v>
      </c>
      <c r="J953" s="3" t="s">
        <v>1090</v>
      </c>
      <c r="K953" s="3" t="s">
        <v>114</v>
      </c>
      <c r="L953" s="3" t="s">
        <v>123</v>
      </c>
      <c r="M953" s="7">
        <v>44378.48541666667</v>
      </c>
      <c r="N953" s="3" t="s">
        <v>31</v>
      </c>
      <c r="O953" s="3" t="s">
        <v>236</v>
      </c>
      <c r="P953" s="3" t="s">
        <v>1087</v>
      </c>
      <c r="Q953" s="3" t="s">
        <v>1090</v>
      </c>
      <c r="R953" s="3"/>
      <c r="S953" t="s">
        <v>119</v>
      </c>
      <c r="T953" s="5" t="s">
        <v>121</v>
      </c>
      <c r="U953" s="5" t="s">
        <v>1091</v>
      </c>
    </row>
    <row r="954" spans="1:21">
      <c r="A954" s="1">
        <v>2915</v>
      </c>
      <c r="B954" s="2">
        <v>62833</v>
      </c>
      <c r="C954" s="3"/>
      <c r="D954" s="4" t="s">
        <v>2290</v>
      </c>
      <c r="E954" s="5" t="s">
        <v>1104</v>
      </c>
      <c r="F954" s="6">
        <v>44378</v>
      </c>
      <c r="G954" s="3" t="s">
        <v>117</v>
      </c>
      <c r="H954" s="3" t="s">
        <v>128</v>
      </c>
      <c r="I954" s="3" t="s">
        <v>229</v>
      </c>
      <c r="J954" s="3" t="s">
        <v>75</v>
      </c>
      <c r="K954" s="3" t="s">
        <v>114</v>
      </c>
      <c r="L954" s="3" t="s">
        <v>123</v>
      </c>
      <c r="M954" s="7">
        <v>44378.49895833333</v>
      </c>
      <c r="N954" s="3" t="s">
        <v>31</v>
      </c>
      <c r="O954" s="3" t="s">
        <v>236</v>
      </c>
      <c r="P954" s="3" t="s">
        <v>1087</v>
      </c>
      <c r="Q954" s="3" t="s">
        <v>75</v>
      </c>
      <c r="R954" s="3"/>
      <c r="S954" t="s">
        <v>119</v>
      </c>
      <c r="T954" s="5" t="s">
        <v>121</v>
      </c>
      <c r="U954" s="5" t="s">
        <v>1088</v>
      </c>
    </row>
    <row r="955" spans="1:21">
      <c r="A955" s="1">
        <v>2794</v>
      </c>
      <c r="B955" s="2">
        <v>60548</v>
      </c>
      <c r="C955" s="3"/>
      <c r="D955" s="4" t="s">
        <v>2291</v>
      </c>
      <c r="E955" s="5" t="s">
        <v>1105</v>
      </c>
      <c r="F955" s="6">
        <v>44363</v>
      </c>
      <c r="G955" s="3" t="s">
        <v>117</v>
      </c>
      <c r="H955" s="3" t="s">
        <v>128</v>
      </c>
      <c r="I955" s="3" t="s">
        <v>372</v>
      </c>
      <c r="J955" s="3" t="s">
        <v>75</v>
      </c>
      <c r="K955" s="3" t="s">
        <v>134</v>
      </c>
      <c r="L955" s="3" t="s">
        <v>130</v>
      </c>
      <c r="M955" s="7">
        <v>44363.777638888889</v>
      </c>
      <c r="N955" s="3" t="s">
        <v>23</v>
      </c>
      <c r="O955" s="3" t="s">
        <v>236</v>
      </c>
      <c r="P955" s="3" t="s">
        <v>1087</v>
      </c>
      <c r="Q955" s="3" t="s">
        <v>75</v>
      </c>
      <c r="R955" s="3"/>
      <c r="S955" t="s">
        <v>119</v>
      </c>
      <c r="T955" s="5" t="s">
        <v>121</v>
      </c>
      <c r="U955" s="5" t="s">
        <v>1088</v>
      </c>
    </row>
    <row r="956" spans="1:21">
      <c r="A956" s="1">
        <v>1591</v>
      </c>
      <c r="B956" s="2">
        <v>169930</v>
      </c>
      <c r="C956" s="3"/>
      <c r="D956" s="4" t="s">
        <v>2292</v>
      </c>
      <c r="E956" s="5" t="s">
        <v>1106</v>
      </c>
      <c r="F956" s="6">
        <v>43875</v>
      </c>
      <c r="G956" s="3" t="s">
        <v>117</v>
      </c>
      <c r="H956" s="3" t="s">
        <v>128</v>
      </c>
      <c r="I956" s="3" t="s">
        <v>297</v>
      </c>
      <c r="J956" s="3" t="s">
        <v>75</v>
      </c>
      <c r="K956" s="3" t="s">
        <v>125</v>
      </c>
      <c r="L956" s="3" t="s">
        <v>130</v>
      </c>
      <c r="M956" s="7">
        <v>44265.657569444447</v>
      </c>
      <c r="N956" s="3" t="s">
        <v>132</v>
      </c>
      <c r="O956" s="3" t="s">
        <v>236</v>
      </c>
      <c r="P956" s="3" t="s">
        <v>1087</v>
      </c>
      <c r="Q956" s="3" t="s">
        <v>75</v>
      </c>
      <c r="R956" s="3"/>
      <c r="S956" t="s">
        <v>119</v>
      </c>
      <c r="T956" s="5" t="s">
        <v>121</v>
      </c>
      <c r="U956" s="5" t="s">
        <v>1088</v>
      </c>
    </row>
    <row r="957" spans="1:21">
      <c r="A957" s="1">
        <v>1592</v>
      </c>
      <c r="B957" s="2">
        <v>643723</v>
      </c>
      <c r="C957" s="3"/>
      <c r="D957" s="4" t="s">
        <v>2293</v>
      </c>
      <c r="E957" s="5" t="s">
        <v>1106</v>
      </c>
      <c r="F957" s="6">
        <v>43875</v>
      </c>
      <c r="G957" s="3" t="s">
        <v>117</v>
      </c>
      <c r="H957" s="3" t="s">
        <v>128</v>
      </c>
      <c r="I957" s="3" t="s">
        <v>297</v>
      </c>
      <c r="J957" s="3" t="s">
        <v>75</v>
      </c>
      <c r="K957" s="3" t="s">
        <v>125</v>
      </c>
      <c r="L957" s="3" t="s">
        <v>374</v>
      </c>
      <c r="M957" s="7">
        <v>44265.657708333332</v>
      </c>
      <c r="N957" s="3" t="s">
        <v>132</v>
      </c>
      <c r="O957" s="3" t="s">
        <v>236</v>
      </c>
      <c r="P957" s="3" t="s">
        <v>1087</v>
      </c>
      <c r="Q957" s="3" t="s">
        <v>75</v>
      </c>
      <c r="R957" s="3"/>
      <c r="S957" t="s">
        <v>119</v>
      </c>
      <c r="T957" s="5" t="s">
        <v>121</v>
      </c>
      <c r="U957" s="5" t="s">
        <v>1088</v>
      </c>
    </row>
    <row r="958" spans="1:21">
      <c r="A958" s="1">
        <v>1593</v>
      </c>
      <c r="B958" s="2">
        <v>248239</v>
      </c>
      <c r="C958" s="3"/>
      <c r="D958" s="4" t="s">
        <v>2294</v>
      </c>
      <c r="E958" s="5" t="s">
        <v>1106</v>
      </c>
      <c r="F958" s="6">
        <v>43875</v>
      </c>
      <c r="G958" s="3" t="s">
        <v>117</v>
      </c>
      <c r="H958" s="3" t="s">
        <v>128</v>
      </c>
      <c r="I958" s="3" t="s">
        <v>297</v>
      </c>
      <c r="J958" s="3" t="s">
        <v>75</v>
      </c>
      <c r="K958" s="3" t="s">
        <v>125</v>
      </c>
      <c r="L958" s="3" t="s">
        <v>298</v>
      </c>
      <c r="M958" s="7">
        <v>44265.657870370371</v>
      </c>
      <c r="N958" s="3" t="s">
        <v>132</v>
      </c>
      <c r="O958" s="3" t="s">
        <v>236</v>
      </c>
      <c r="P958" s="3" t="s">
        <v>1087</v>
      </c>
      <c r="Q958" s="3" t="s">
        <v>75</v>
      </c>
      <c r="R958" s="3"/>
      <c r="S958" t="s">
        <v>119</v>
      </c>
      <c r="T958" s="5" t="s">
        <v>121</v>
      </c>
      <c r="U958" s="5" t="s">
        <v>1088</v>
      </c>
    </row>
    <row r="959" spans="1:21">
      <c r="A959" s="1">
        <v>1920</v>
      </c>
      <c r="B959" s="2">
        <v>172448</v>
      </c>
      <c r="C959" s="3"/>
      <c r="D959" s="4" t="s">
        <v>2295</v>
      </c>
      <c r="E959" s="5" t="s">
        <v>1107</v>
      </c>
      <c r="F959" s="6">
        <v>44034</v>
      </c>
      <c r="G959" s="3" t="s">
        <v>117</v>
      </c>
      <c r="H959" s="3" t="s">
        <v>128</v>
      </c>
      <c r="I959" s="3" t="s">
        <v>297</v>
      </c>
      <c r="J959" s="3" t="s">
        <v>75</v>
      </c>
      <c r="K959" s="3" t="s">
        <v>125</v>
      </c>
      <c r="L959" s="3" t="s">
        <v>130</v>
      </c>
      <c r="M959" s="7">
        <v>44265.658136574071</v>
      </c>
      <c r="N959" s="3" t="s">
        <v>132</v>
      </c>
      <c r="O959" s="3" t="s">
        <v>236</v>
      </c>
      <c r="P959" s="3" t="s">
        <v>1087</v>
      </c>
      <c r="Q959" s="3" t="s">
        <v>75</v>
      </c>
      <c r="R959" s="3"/>
      <c r="S959" t="s">
        <v>119</v>
      </c>
      <c r="T959" s="5" t="s">
        <v>121</v>
      </c>
      <c r="U959" s="5" t="s">
        <v>1088</v>
      </c>
    </row>
    <row r="960" spans="1:21">
      <c r="A960" s="1">
        <v>1921</v>
      </c>
      <c r="B960" s="2">
        <v>624622</v>
      </c>
      <c r="C960" s="3"/>
      <c r="D960" s="4" t="s">
        <v>2296</v>
      </c>
      <c r="E960" s="5" t="s">
        <v>1107</v>
      </c>
      <c r="F960" s="6">
        <v>44034</v>
      </c>
      <c r="G960" s="3" t="s">
        <v>117</v>
      </c>
      <c r="H960" s="3" t="s">
        <v>128</v>
      </c>
      <c r="I960" s="3" t="s">
        <v>297</v>
      </c>
      <c r="J960" s="3" t="s">
        <v>75</v>
      </c>
      <c r="K960" s="3" t="s">
        <v>125</v>
      </c>
      <c r="L960" s="3" t="s">
        <v>374</v>
      </c>
      <c r="M960" s="7">
        <v>44265.65834490741</v>
      </c>
      <c r="N960" s="3" t="s">
        <v>132</v>
      </c>
      <c r="O960" s="3" t="s">
        <v>236</v>
      </c>
      <c r="P960" s="3" t="s">
        <v>1087</v>
      </c>
      <c r="Q960" s="3" t="s">
        <v>75</v>
      </c>
      <c r="R960" s="3"/>
      <c r="S960" t="s">
        <v>119</v>
      </c>
      <c r="T960" s="5" t="s">
        <v>121</v>
      </c>
      <c r="U960" s="5" t="s">
        <v>1088</v>
      </c>
    </row>
    <row r="961" spans="1:21">
      <c r="A961" s="1">
        <v>1922</v>
      </c>
      <c r="B961" s="2">
        <v>244837</v>
      </c>
      <c r="C961" s="3"/>
      <c r="D961" s="4" t="s">
        <v>2297</v>
      </c>
      <c r="E961" s="5" t="s">
        <v>1107</v>
      </c>
      <c r="F961" s="6">
        <v>44034</v>
      </c>
      <c r="G961" s="3" t="s">
        <v>117</v>
      </c>
      <c r="H961" s="3" t="s">
        <v>128</v>
      </c>
      <c r="I961" s="3" t="s">
        <v>297</v>
      </c>
      <c r="J961" s="3" t="s">
        <v>75</v>
      </c>
      <c r="K961" s="3" t="s">
        <v>125</v>
      </c>
      <c r="L961" s="3" t="s">
        <v>298</v>
      </c>
      <c r="M961" s="7">
        <v>44265.658634259256</v>
      </c>
      <c r="N961" s="3" t="s">
        <v>132</v>
      </c>
      <c r="O961" s="3" t="s">
        <v>236</v>
      </c>
      <c r="P961" s="3" t="s">
        <v>1087</v>
      </c>
      <c r="Q961" s="3" t="s">
        <v>75</v>
      </c>
      <c r="R961" s="3"/>
      <c r="S961" t="s">
        <v>119</v>
      </c>
      <c r="T961" s="5" t="s">
        <v>121</v>
      </c>
      <c r="U961" s="5" t="s">
        <v>1088</v>
      </c>
    </row>
    <row r="962" spans="1:21">
      <c r="A962" s="1">
        <v>2407</v>
      </c>
      <c r="B962" s="2">
        <v>173092</v>
      </c>
      <c r="C962" s="3"/>
      <c r="D962" s="4" t="s">
        <v>2298</v>
      </c>
      <c r="E962" s="5" t="s">
        <v>1108</v>
      </c>
      <c r="F962" s="6">
        <v>44236</v>
      </c>
      <c r="G962" s="3" t="s">
        <v>117</v>
      </c>
      <c r="H962" s="3" t="s">
        <v>128</v>
      </c>
      <c r="I962" s="3" t="s">
        <v>297</v>
      </c>
      <c r="J962" s="3" t="s">
        <v>75</v>
      </c>
      <c r="K962" s="3" t="s">
        <v>125</v>
      </c>
      <c r="L962" s="3" t="s">
        <v>130</v>
      </c>
      <c r="M962" s="7">
        <v>44265.658796296295</v>
      </c>
      <c r="N962" s="3" t="s">
        <v>132</v>
      </c>
      <c r="O962" s="3" t="s">
        <v>236</v>
      </c>
      <c r="P962" s="3" t="s">
        <v>1087</v>
      </c>
      <c r="Q962" s="3" t="s">
        <v>75</v>
      </c>
      <c r="R962" s="3"/>
      <c r="S962" t="s">
        <v>119</v>
      </c>
      <c r="T962" s="5" t="s">
        <v>121</v>
      </c>
      <c r="U962" s="5" t="s">
        <v>1088</v>
      </c>
    </row>
    <row r="963" spans="1:21">
      <c r="A963" s="1">
        <v>2408</v>
      </c>
      <c r="B963" s="2">
        <v>627095</v>
      </c>
      <c r="C963" s="3"/>
      <c r="D963" s="4" t="s">
        <v>2299</v>
      </c>
      <c r="E963" s="5" t="s">
        <v>1108</v>
      </c>
      <c r="F963" s="6">
        <v>44236</v>
      </c>
      <c r="G963" s="3" t="s">
        <v>117</v>
      </c>
      <c r="H963" s="3" t="s">
        <v>128</v>
      </c>
      <c r="I963" s="3" t="s">
        <v>297</v>
      </c>
      <c r="J963" s="3" t="s">
        <v>75</v>
      </c>
      <c r="K963" s="3" t="s">
        <v>125</v>
      </c>
      <c r="L963" s="3" t="s">
        <v>374</v>
      </c>
      <c r="M963" s="7">
        <v>44265.65896990741</v>
      </c>
      <c r="N963" s="3" t="s">
        <v>132</v>
      </c>
      <c r="O963" s="3" t="s">
        <v>236</v>
      </c>
      <c r="P963" s="3" t="s">
        <v>1087</v>
      </c>
      <c r="Q963" s="3" t="s">
        <v>75</v>
      </c>
      <c r="R963" s="3"/>
      <c r="S963" t="s">
        <v>119</v>
      </c>
      <c r="T963" s="5" t="s">
        <v>121</v>
      </c>
      <c r="U963" s="5" t="s">
        <v>1088</v>
      </c>
    </row>
    <row r="964" spans="1:21">
      <c r="A964" s="1">
        <v>2409</v>
      </c>
      <c r="B964" s="2">
        <v>244063</v>
      </c>
      <c r="C964" s="3"/>
      <c r="D964" s="4" t="s">
        <v>2300</v>
      </c>
      <c r="E964" s="5" t="s">
        <v>1108</v>
      </c>
      <c r="F964" s="6">
        <v>44236</v>
      </c>
      <c r="G964" s="3" t="s">
        <v>117</v>
      </c>
      <c r="H964" s="3" t="s">
        <v>128</v>
      </c>
      <c r="I964" s="3" t="s">
        <v>297</v>
      </c>
      <c r="J964" s="3" t="s">
        <v>75</v>
      </c>
      <c r="K964" s="3" t="s">
        <v>125</v>
      </c>
      <c r="L964" s="3" t="s">
        <v>298</v>
      </c>
      <c r="M964" s="7">
        <v>44265.659131944441</v>
      </c>
      <c r="N964" s="3" t="s">
        <v>132</v>
      </c>
      <c r="O964" s="3" t="s">
        <v>236</v>
      </c>
      <c r="P964" s="3" t="s">
        <v>1087</v>
      </c>
      <c r="Q964" s="3" t="s">
        <v>75</v>
      </c>
      <c r="R964" s="3"/>
      <c r="S964" t="s">
        <v>119</v>
      </c>
      <c r="T964" s="5" t="s">
        <v>121</v>
      </c>
      <c r="U964" s="5" t="s">
        <v>1088</v>
      </c>
    </row>
    <row r="965" spans="1:21">
      <c r="A965" s="1">
        <v>3039</v>
      </c>
      <c r="B965" s="2">
        <v>172890</v>
      </c>
      <c r="C965" s="3"/>
      <c r="D965" s="4" t="s">
        <v>2301</v>
      </c>
      <c r="E965" s="5" t="s">
        <v>1109</v>
      </c>
      <c r="F965" s="6">
        <v>44407</v>
      </c>
      <c r="G965" s="3" t="s">
        <v>117</v>
      </c>
      <c r="H965" s="3" t="s">
        <v>128</v>
      </c>
      <c r="I965" s="3" t="s">
        <v>297</v>
      </c>
      <c r="J965" s="3" t="s">
        <v>75</v>
      </c>
      <c r="K965" s="3" t="s">
        <v>125</v>
      </c>
      <c r="L965" s="3" t="s">
        <v>130</v>
      </c>
      <c r="M965" s="7">
        <v>44407.670219907406</v>
      </c>
      <c r="N965" s="3" t="s">
        <v>31</v>
      </c>
      <c r="O965" s="3" t="s">
        <v>236</v>
      </c>
      <c r="P965" s="3" t="s">
        <v>1087</v>
      </c>
      <c r="Q965" s="3" t="s">
        <v>75</v>
      </c>
      <c r="R965" s="3"/>
      <c r="S965" t="s">
        <v>119</v>
      </c>
      <c r="T965" s="5" t="s">
        <v>121</v>
      </c>
      <c r="U965" s="5" t="s">
        <v>1088</v>
      </c>
    </row>
    <row r="966" spans="1:21">
      <c r="A966" s="1">
        <v>3040</v>
      </c>
      <c r="B966" s="2">
        <v>617319</v>
      </c>
      <c r="C966" s="3"/>
      <c r="D966" s="4" t="s">
        <v>2302</v>
      </c>
      <c r="E966" s="5" t="s">
        <v>1109</v>
      </c>
      <c r="F966" s="6">
        <v>44407</v>
      </c>
      <c r="G966" s="3" t="s">
        <v>117</v>
      </c>
      <c r="H966" s="3" t="s">
        <v>128</v>
      </c>
      <c r="I966" s="3" t="s">
        <v>297</v>
      </c>
      <c r="J966" s="3" t="s">
        <v>75</v>
      </c>
      <c r="K966" s="3" t="s">
        <v>125</v>
      </c>
      <c r="L966" s="3" t="s">
        <v>374</v>
      </c>
      <c r="M966" s="7">
        <v>44407.670277777775</v>
      </c>
      <c r="N966" s="3" t="s">
        <v>31</v>
      </c>
      <c r="O966" s="3" t="s">
        <v>236</v>
      </c>
      <c r="P966" s="3" t="s">
        <v>1087</v>
      </c>
      <c r="Q966" s="3" t="s">
        <v>75</v>
      </c>
      <c r="R966" s="3"/>
      <c r="S966" t="s">
        <v>119</v>
      </c>
      <c r="T966" s="5" t="s">
        <v>121</v>
      </c>
      <c r="U966" s="5" t="s">
        <v>1088</v>
      </c>
    </row>
    <row r="967" spans="1:21">
      <c r="A967" s="1">
        <v>3041</v>
      </c>
      <c r="B967" s="2">
        <v>241811</v>
      </c>
      <c r="C967" s="3"/>
      <c r="D967" s="4" t="s">
        <v>2303</v>
      </c>
      <c r="E967" s="5" t="s">
        <v>1109</v>
      </c>
      <c r="F967" s="6">
        <v>44407</v>
      </c>
      <c r="G967" s="3" t="s">
        <v>117</v>
      </c>
      <c r="H967" s="3" t="s">
        <v>128</v>
      </c>
      <c r="I967" s="3" t="s">
        <v>297</v>
      </c>
      <c r="J967" s="3" t="s">
        <v>75</v>
      </c>
      <c r="K967" s="3" t="s">
        <v>125</v>
      </c>
      <c r="L967" s="3" t="s">
        <v>298</v>
      </c>
      <c r="M967" s="7">
        <v>44407.670358796298</v>
      </c>
      <c r="N967" s="3" t="s">
        <v>31</v>
      </c>
      <c r="O967" s="3" t="s">
        <v>236</v>
      </c>
      <c r="P967" s="3" t="s">
        <v>1087</v>
      </c>
      <c r="Q967" s="3" t="s">
        <v>75</v>
      </c>
      <c r="R967" s="3"/>
      <c r="S967" t="s">
        <v>119</v>
      </c>
      <c r="T967" s="5" t="s">
        <v>121</v>
      </c>
      <c r="U967" s="5" t="s">
        <v>1088</v>
      </c>
    </row>
    <row r="968" spans="1:21">
      <c r="A968" s="1">
        <v>3117</v>
      </c>
      <c r="B968" s="2">
        <v>841122</v>
      </c>
      <c r="C968" s="3"/>
      <c r="D968" s="4" t="s">
        <v>2304</v>
      </c>
      <c r="E968" s="5" t="s">
        <v>1110</v>
      </c>
      <c r="F968" s="6">
        <v>44438</v>
      </c>
      <c r="G968" s="3" t="s">
        <v>117</v>
      </c>
      <c r="H968" s="3" t="s">
        <v>128</v>
      </c>
      <c r="I968" s="3" t="s">
        <v>302</v>
      </c>
      <c r="J968" s="3" t="s">
        <v>75</v>
      </c>
      <c r="K968" s="3" t="s">
        <v>125</v>
      </c>
      <c r="L968" s="3" t="s">
        <v>130</v>
      </c>
      <c r="M968" s="7">
        <v>44438.469861111109</v>
      </c>
      <c r="N968" s="3" t="s">
        <v>132</v>
      </c>
      <c r="O968" s="3" t="s">
        <v>236</v>
      </c>
      <c r="P968" s="3" t="s">
        <v>1087</v>
      </c>
      <c r="Q968" s="3" t="s">
        <v>75</v>
      </c>
      <c r="R968" s="3"/>
      <c r="S968" t="s">
        <v>119</v>
      </c>
      <c r="T968" s="5" t="s">
        <v>121</v>
      </c>
      <c r="U968" s="5" t="s">
        <v>1088</v>
      </c>
    </row>
    <row r="969" spans="1:21">
      <c r="A969" s="1">
        <v>2750</v>
      </c>
      <c r="B969" s="2">
        <v>825080</v>
      </c>
      <c r="C969" s="3"/>
      <c r="D969" s="4" t="s">
        <v>2305</v>
      </c>
      <c r="E969" s="5" t="s">
        <v>1111</v>
      </c>
      <c r="F969" s="6">
        <v>44321</v>
      </c>
      <c r="G969" s="3" t="s">
        <v>117</v>
      </c>
      <c r="H969" s="3" t="s">
        <v>128</v>
      </c>
      <c r="I969" s="3" t="s">
        <v>304</v>
      </c>
      <c r="J969" s="3" t="s">
        <v>75</v>
      </c>
      <c r="K969" s="3" t="s">
        <v>125</v>
      </c>
      <c r="L969" s="3" t="s">
        <v>130</v>
      </c>
      <c r="M969" s="7">
        <v>44365.538344907407</v>
      </c>
      <c r="N969" s="3" t="s">
        <v>138</v>
      </c>
      <c r="O969" s="3" t="s">
        <v>236</v>
      </c>
      <c r="P969" s="3" t="s">
        <v>1087</v>
      </c>
      <c r="Q969" s="3" t="s">
        <v>75</v>
      </c>
      <c r="R969" s="3"/>
      <c r="S969" t="s">
        <v>119</v>
      </c>
      <c r="T969" s="5" t="s">
        <v>121</v>
      </c>
      <c r="U969" s="5" t="s">
        <v>1088</v>
      </c>
    </row>
    <row r="970" spans="1:21">
      <c r="A970" s="1">
        <v>2918</v>
      </c>
      <c r="B970" s="2">
        <v>58171</v>
      </c>
      <c r="C970" s="3"/>
      <c r="D970" s="4" t="s">
        <v>2306</v>
      </c>
      <c r="E970" s="5" t="s">
        <v>1112</v>
      </c>
      <c r="F970" s="6">
        <v>44378</v>
      </c>
      <c r="G970" s="3" t="s">
        <v>117</v>
      </c>
      <c r="H970" s="3" t="s">
        <v>128</v>
      </c>
      <c r="I970" s="3" t="s">
        <v>229</v>
      </c>
      <c r="J970" s="3" t="s">
        <v>75</v>
      </c>
      <c r="K970" s="3" t="s">
        <v>114</v>
      </c>
      <c r="L970" s="3" t="s">
        <v>249</v>
      </c>
      <c r="M970" s="7">
        <v>44378.502997685187</v>
      </c>
      <c r="N970" s="3" t="s">
        <v>31</v>
      </c>
      <c r="O970" s="3" t="s">
        <v>236</v>
      </c>
      <c r="P970" s="3" t="s">
        <v>1087</v>
      </c>
      <c r="Q970" s="3" t="s">
        <v>75</v>
      </c>
      <c r="R970" s="3"/>
      <c r="S970" t="s">
        <v>119</v>
      </c>
      <c r="T970" s="5" t="s">
        <v>121</v>
      </c>
      <c r="U970" s="5" t="s">
        <v>1088</v>
      </c>
    </row>
    <row r="971" spans="1:21">
      <c r="A971" s="1">
        <v>2916</v>
      </c>
      <c r="B971" s="2">
        <v>60694</v>
      </c>
      <c r="C971" s="3"/>
      <c r="D971" s="4" t="s">
        <v>2307</v>
      </c>
      <c r="E971" s="5" t="s">
        <v>1113</v>
      </c>
      <c r="F971" s="6">
        <v>44378</v>
      </c>
      <c r="G971" s="3" t="s">
        <v>117</v>
      </c>
      <c r="H971" s="3" t="s">
        <v>128</v>
      </c>
      <c r="I971" s="3" t="s">
        <v>229</v>
      </c>
      <c r="J971" s="3" t="s">
        <v>75</v>
      </c>
      <c r="K971" s="3" t="s">
        <v>114</v>
      </c>
      <c r="L971" s="3" t="s">
        <v>118</v>
      </c>
      <c r="M971" s="7">
        <v>44378.500949074078</v>
      </c>
      <c r="N971" s="3" t="s">
        <v>31</v>
      </c>
      <c r="O971" s="3" t="s">
        <v>236</v>
      </c>
      <c r="P971" s="3" t="s">
        <v>1087</v>
      </c>
      <c r="Q971" s="3" t="s">
        <v>75</v>
      </c>
      <c r="R971" s="3"/>
      <c r="S971" t="s">
        <v>119</v>
      </c>
      <c r="T971" s="5" t="s">
        <v>121</v>
      </c>
      <c r="U971" s="5" t="s">
        <v>1088</v>
      </c>
    </row>
    <row r="972" spans="1:21">
      <c r="A972" s="1">
        <v>2914</v>
      </c>
      <c r="B972" s="2">
        <v>62519</v>
      </c>
      <c r="C972" s="3"/>
      <c r="D972" s="4" t="s">
        <v>2308</v>
      </c>
      <c r="E972" s="5" t="s">
        <v>1114</v>
      </c>
      <c r="F972" s="6">
        <v>44378</v>
      </c>
      <c r="G972" s="3" t="s">
        <v>117</v>
      </c>
      <c r="H972" s="3" t="s">
        <v>128</v>
      </c>
      <c r="I972" s="3" t="s">
        <v>229</v>
      </c>
      <c r="J972" s="3" t="s">
        <v>75</v>
      </c>
      <c r="K972" s="3" t="s">
        <v>114</v>
      </c>
      <c r="L972" s="3" t="s">
        <v>123</v>
      </c>
      <c r="M972" s="7">
        <v>44378.498344907406</v>
      </c>
      <c r="N972" s="3" t="s">
        <v>31</v>
      </c>
      <c r="O972" s="3" t="s">
        <v>236</v>
      </c>
      <c r="P972" s="3" t="s">
        <v>1087</v>
      </c>
      <c r="Q972" s="3" t="s">
        <v>75</v>
      </c>
      <c r="R972" s="3"/>
      <c r="S972" t="s">
        <v>119</v>
      </c>
      <c r="T972" s="5" t="s">
        <v>121</v>
      </c>
      <c r="U972" s="5" t="s">
        <v>1088</v>
      </c>
    </row>
    <row r="973" spans="1:21">
      <c r="A973" s="1">
        <v>1824</v>
      </c>
      <c r="B973" s="2">
        <v>3451158</v>
      </c>
      <c r="C973" s="3"/>
      <c r="D973" s="4" t="s">
        <v>2309</v>
      </c>
      <c r="E973" s="5" t="s">
        <v>1115</v>
      </c>
      <c r="F973" s="6">
        <v>43987</v>
      </c>
      <c r="G973" s="3" t="s">
        <v>117</v>
      </c>
      <c r="H973" s="3" t="s">
        <v>128</v>
      </c>
      <c r="I973" s="3" t="s">
        <v>307</v>
      </c>
      <c r="J973" s="3" t="s">
        <v>75</v>
      </c>
      <c r="K973" s="3" t="s">
        <v>125</v>
      </c>
      <c r="L973" s="3" t="s">
        <v>130</v>
      </c>
      <c r="M973" s="7">
        <v>44365.538622685184</v>
      </c>
      <c r="N973" s="3" t="s">
        <v>138</v>
      </c>
      <c r="O973" s="3" t="s">
        <v>236</v>
      </c>
      <c r="P973" s="3" t="s">
        <v>1087</v>
      </c>
      <c r="Q973" s="3" t="s">
        <v>75</v>
      </c>
      <c r="R973" s="3"/>
      <c r="S973" t="s">
        <v>119</v>
      </c>
      <c r="T973" s="5" t="s">
        <v>121</v>
      </c>
      <c r="U973" s="5" t="s">
        <v>1088</v>
      </c>
    </row>
    <row r="974" spans="1:21">
      <c r="A974" s="1">
        <v>671</v>
      </c>
      <c r="B974" s="2">
        <v>372474</v>
      </c>
      <c r="C974" s="3"/>
      <c r="D974" s="4" t="s">
        <v>2310</v>
      </c>
      <c r="E974" s="5" t="s">
        <v>1116</v>
      </c>
      <c r="F974" s="6">
        <v>40359</v>
      </c>
      <c r="G974" s="3" t="s">
        <v>117</v>
      </c>
      <c r="H974" s="3" t="s">
        <v>128</v>
      </c>
      <c r="I974" s="3" t="s">
        <v>292</v>
      </c>
      <c r="J974" s="3" t="s">
        <v>75</v>
      </c>
      <c r="K974" s="3" t="s">
        <v>125</v>
      </c>
      <c r="L974" s="3" t="s">
        <v>130</v>
      </c>
      <c r="M974" s="7">
        <v>44265.659930555557</v>
      </c>
      <c r="N974" s="3" t="s">
        <v>132</v>
      </c>
      <c r="O974" s="3" t="s">
        <v>236</v>
      </c>
      <c r="P974" s="3" t="s">
        <v>1087</v>
      </c>
      <c r="Q974" s="3" t="s">
        <v>75</v>
      </c>
      <c r="R974" s="3"/>
      <c r="S974" t="s">
        <v>119</v>
      </c>
      <c r="T974" s="5" t="s">
        <v>121</v>
      </c>
      <c r="U974" s="5" t="s">
        <v>1088</v>
      </c>
    </row>
    <row r="975" spans="1:21">
      <c r="A975" s="1">
        <v>672</v>
      </c>
      <c r="B975" s="2">
        <v>447791</v>
      </c>
      <c r="C975" s="3"/>
      <c r="D975" s="4" t="s">
        <v>2311</v>
      </c>
      <c r="E975" s="5" t="s">
        <v>1116</v>
      </c>
      <c r="F975" s="6">
        <v>40359</v>
      </c>
      <c r="G975" s="3" t="s">
        <v>117</v>
      </c>
      <c r="H975" s="3" t="s">
        <v>128</v>
      </c>
      <c r="I975" s="3" t="s">
        <v>292</v>
      </c>
      <c r="J975" s="3" t="s">
        <v>75</v>
      </c>
      <c r="K975" s="3" t="s">
        <v>125</v>
      </c>
      <c r="L975" s="3" t="s">
        <v>118</v>
      </c>
      <c r="M975" s="7">
        <v>44265.660138888888</v>
      </c>
      <c r="N975" s="3" t="s">
        <v>132</v>
      </c>
      <c r="O975" s="3" t="s">
        <v>236</v>
      </c>
      <c r="P975" s="3" t="s">
        <v>1087</v>
      </c>
      <c r="Q975" s="3" t="s">
        <v>75</v>
      </c>
      <c r="R975" s="3"/>
      <c r="S975" t="s">
        <v>119</v>
      </c>
      <c r="T975" s="5" t="s">
        <v>121</v>
      </c>
      <c r="U975" s="5" t="s">
        <v>1088</v>
      </c>
    </row>
    <row r="976" spans="1:21">
      <c r="A976" s="1">
        <v>673</v>
      </c>
      <c r="B976" s="2">
        <v>422939</v>
      </c>
      <c r="C976" s="3"/>
      <c r="D976" s="4" t="s">
        <v>2312</v>
      </c>
      <c r="E976" s="5" t="s">
        <v>1116</v>
      </c>
      <c r="F976" s="6">
        <v>40359</v>
      </c>
      <c r="G976" s="3" t="s">
        <v>117</v>
      </c>
      <c r="H976" s="3" t="s">
        <v>128</v>
      </c>
      <c r="I976" s="3" t="s">
        <v>292</v>
      </c>
      <c r="J976" s="3" t="s">
        <v>75</v>
      </c>
      <c r="K976" s="3" t="s">
        <v>125</v>
      </c>
      <c r="L976" s="3" t="s">
        <v>123</v>
      </c>
      <c r="M976" s="7">
        <v>44265.660393518519</v>
      </c>
      <c r="N976" s="3" t="s">
        <v>132</v>
      </c>
      <c r="O976" s="3" t="s">
        <v>236</v>
      </c>
      <c r="P976" s="3" t="s">
        <v>1087</v>
      </c>
      <c r="Q976" s="3" t="s">
        <v>75</v>
      </c>
      <c r="R976" s="3"/>
      <c r="S976" t="s">
        <v>119</v>
      </c>
      <c r="T976" s="5" t="s">
        <v>121</v>
      </c>
      <c r="U976" s="5" t="s">
        <v>1088</v>
      </c>
    </row>
    <row r="977" spans="1:21">
      <c r="A977" s="1">
        <v>2778</v>
      </c>
      <c r="B977" s="2">
        <v>4127870</v>
      </c>
      <c r="C977" s="3"/>
      <c r="D977" s="4" t="s">
        <v>2313</v>
      </c>
      <c r="E977" s="5" t="s">
        <v>1117</v>
      </c>
      <c r="F977" s="6">
        <v>44333</v>
      </c>
      <c r="G977" s="3" t="s">
        <v>117</v>
      </c>
      <c r="H977" s="3" t="s">
        <v>128</v>
      </c>
      <c r="I977" s="3" t="s">
        <v>307</v>
      </c>
      <c r="J977" s="3" t="s">
        <v>75</v>
      </c>
      <c r="K977" s="3" t="s">
        <v>125</v>
      </c>
      <c r="L977" s="3" t="s">
        <v>130</v>
      </c>
      <c r="M977" s="7">
        <v>44333.450243055559</v>
      </c>
      <c r="N977" s="3" t="s">
        <v>31</v>
      </c>
      <c r="O977" s="3" t="s">
        <v>236</v>
      </c>
      <c r="P977" s="3" t="s">
        <v>1087</v>
      </c>
      <c r="Q977" s="3" t="s">
        <v>75</v>
      </c>
      <c r="R977" s="3"/>
      <c r="S977" t="s">
        <v>119</v>
      </c>
      <c r="T977" s="5" t="s">
        <v>121</v>
      </c>
      <c r="U977" s="5" t="s">
        <v>1088</v>
      </c>
    </row>
    <row r="978" spans="1:21">
      <c r="A978" s="1">
        <v>664</v>
      </c>
      <c r="B978" s="2">
        <v>139854</v>
      </c>
      <c r="C978" s="3"/>
      <c r="D978" s="4" t="s">
        <v>2314</v>
      </c>
      <c r="E978" s="5" t="s">
        <v>1118</v>
      </c>
      <c r="F978" s="6">
        <v>42783</v>
      </c>
      <c r="G978" s="3" t="s">
        <v>117</v>
      </c>
      <c r="H978" s="3" t="s">
        <v>128</v>
      </c>
      <c r="I978" s="3" t="s">
        <v>126</v>
      </c>
      <c r="J978" s="3" t="s">
        <v>75</v>
      </c>
      <c r="K978" s="3" t="s">
        <v>114</v>
      </c>
      <c r="L978" s="3" t="s">
        <v>118</v>
      </c>
      <c r="M978" s="7">
        <v>44265.66064814815</v>
      </c>
      <c r="N978" s="3" t="s">
        <v>132</v>
      </c>
      <c r="O978" s="3" t="s">
        <v>236</v>
      </c>
      <c r="P978" s="3" t="s">
        <v>1087</v>
      </c>
      <c r="Q978" s="3" t="s">
        <v>75</v>
      </c>
      <c r="R978" s="3"/>
      <c r="S978" t="s">
        <v>119</v>
      </c>
      <c r="T978" s="5" t="s">
        <v>121</v>
      </c>
      <c r="U978" s="5" t="s">
        <v>1088</v>
      </c>
    </row>
    <row r="979" spans="1:21">
      <c r="A979" s="1">
        <v>2795</v>
      </c>
      <c r="B979" s="2">
        <v>75633</v>
      </c>
      <c r="C979" s="3"/>
      <c r="D979" s="4" t="s">
        <v>2315</v>
      </c>
      <c r="E979" s="5" t="s">
        <v>1119</v>
      </c>
      <c r="F979" s="6">
        <v>44333</v>
      </c>
      <c r="G979" s="3" t="s">
        <v>117</v>
      </c>
      <c r="H979" s="3" t="s">
        <v>128</v>
      </c>
      <c r="I979" s="3" t="s">
        <v>372</v>
      </c>
      <c r="J979" s="3" t="s">
        <v>1120</v>
      </c>
      <c r="K979" s="3" t="s">
        <v>134</v>
      </c>
      <c r="L979" s="3" t="s">
        <v>130</v>
      </c>
      <c r="M979" s="7">
        <v>44377.643113425926</v>
      </c>
      <c r="N979" s="3" t="s">
        <v>23</v>
      </c>
      <c r="O979" s="3" t="s">
        <v>236</v>
      </c>
      <c r="P979" s="3" t="s">
        <v>1087</v>
      </c>
      <c r="Q979" s="3" t="s">
        <v>1120</v>
      </c>
      <c r="R979" s="3"/>
      <c r="S979" t="s">
        <v>119</v>
      </c>
      <c r="T979" s="5" t="s">
        <v>121</v>
      </c>
      <c r="U979" s="5" t="s">
        <v>1121</v>
      </c>
    </row>
    <row r="980" spans="1:21">
      <c r="A980" s="1">
        <v>1595</v>
      </c>
      <c r="B980" s="2">
        <v>165287</v>
      </c>
      <c r="C980" s="3"/>
      <c r="D980" s="4" t="s">
        <v>2316</v>
      </c>
      <c r="E980" s="5" t="s">
        <v>1122</v>
      </c>
      <c r="F980" s="6">
        <v>43875</v>
      </c>
      <c r="G980" s="3" t="s">
        <v>117</v>
      </c>
      <c r="H980" s="3" t="s">
        <v>128</v>
      </c>
      <c r="I980" s="3" t="s">
        <v>297</v>
      </c>
      <c r="J980" s="3" t="s">
        <v>1120</v>
      </c>
      <c r="K980" s="3" t="s">
        <v>125</v>
      </c>
      <c r="L980" s="3" t="s">
        <v>130</v>
      </c>
      <c r="M980" s="7">
        <v>44265.663321759261</v>
      </c>
      <c r="N980" s="3" t="s">
        <v>132</v>
      </c>
      <c r="O980" s="3" t="s">
        <v>236</v>
      </c>
      <c r="P980" s="3" t="s">
        <v>1087</v>
      </c>
      <c r="Q980" s="3" t="s">
        <v>1120</v>
      </c>
      <c r="R980" s="3"/>
      <c r="S980" t="s">
        <v>119</v>
      </c>
      <c r="T980" s="5" t="s">
        <v>121</v>
      </c>
      <c r="U980" s="5" t="s">
        <v>1121</v>
      </c>
    </row>
    <row r="981" spans="1:21">
      <c r="A981" s="1">
        <v>1596</v>
      </c>
      <c r="B981" s="2">
        <v>629911</v>
      </c>
      <c r="C981" s="3"/>
      <c r="D981" s="4" t="s">
        <v>2317</v>
      </c>
      <c r="E981" s="5" t="s">
        <v>1122</v>
      </c>
      <c r="F981" s="6">
        <v>43875</v>
      </c>
      <c r="G981" s="3" t="s">
        <v>117</v>
      </c>
      <c r="H981" s="3" t="s">
        <v>128</v>
      </c>
      <c r="I981" s="3" t="s">
        <v>297</v>
      </c>
      <c r="J981" s="3" t="s">
        <v>1120</v>
      </c>
      <c r="K981" s="3" t="s">
        <v>125</v>
      </c>
      <c r="L981" s="3" t="s">
        <v>374</v>
      </c>
      <c r="M981" s="7">
        <v>44265.663472222222</v>
      </c>
      <c r="N981" s="3" t="s">
        <v>132</v>
      </c>
      <c r="O981" s="3" t="s">
        <v>236</v>
      </c>
      <c r="P981" s="3" t="s">
        <v>1087</v>
      </c>
      <c r="Q981" s="3" t="s">
        <v>1120</v>
      </c>
      <c r="R981" s="3"/>
      <c r="S981" t="s">
        <v>119</v>
      </c>
      <c r="T981" s="5" t="s">
        <v>121</v>
      </c>
      <c r="U981" s="5" t="s">
        <v>1121</v>
      </c>
    </row>
    <row r="982" spans="1:21">
      <c r="A982" s="1">
        <v>1597</v>
      </c>
      <c r="B982" s="2">
        <v>248071</v>
      </c>
      <c r="C982" s="3"/>
      <c r="D982" s="4" t="s">
        <v>2318</v>
      </c>
      <c r="E982" s="5" t="s">
        <v>1122</v>
      </c>
      <c r="F982" s="6">
        <v>43875</v>
      </c>
      <c r="G982" s="3" t="s">
        <v>117</v>
      </c>
      <c r="H982" s="3" t="s">
        <v>128</v>
      </c>
      <c r="I982" s="3" t="s">
        <v>297</v>
      </c>
      <c r="J982" s="3" t="s">
        <v>1120</v>
      </c>
      <c r="K982" s="3" t="s">
        <v>125</v>
      </c>
      <c r="L982" s="3" t="s">
        <v>298</v>
      </c>
      <c r="M982" s="7">
        <v>44265.663622685184</v>
      </c>
      <c r="N982" s="3" t="s">
        <v>132</v>
      </c>
      <c r="O982" s="3" t="s">
        <v>236</v>
      </c>
      <c r="P982" s="3" t="s">
        <v>1087</v>
      </c>
      <c r="Q982" s="3" t="s">
        <v>1120</v>
      </c>
      <c r="R982" s="3"/>
      <c r="S982" t="s">
        <v>119</v>
      </c>
      <c r="T982" s="5" t="s">
        <v>121</v>
      </c>
      <c r="U982" s="5" t="s">
        <v>1121</v>
      </c>
    </row>
    <row r="983" spans="1:21">
      <c r="A983" s="1">
        <v>1923</v>
      </c>
      <c r="B983" s="2">
        <v>170393</v>
      </c>
      <c r="C983" s="3"/>
      <c r="D983" s="4" t="s">
        <v>2319</v>
      </c>
      <c r="E983" s="5" t="s">
        <v>1123</v>
      </c>
      <c r="F983" s="6">
        <v>44034</v>
      </c>
      <c r="G983" s="3" t="s">
        <v>117</v>
      </c>
      <c r="H983" s="3" t="s">
        <v>128</v>
      </c>
      <c r="I983" s="3" t="s">
        <v>297</v>
      </c>
      <c r="J983" s="3" t="s">
        <v>1120</v>
      </c>
      <c r="K983" s="3" t="s">
        <v>125</v>
      </c>
      <c r="L983" s="3" t="s">
        <v>130</v>
      </c>
      <c r="M983" s="7">
        <v>44265.663784722223</v>
      </c>
      <c r="N983" s="3" t="s">
        <v>132</v>
      </c>
      <c r="O983" s="3" t="s">
        <v>236</v>
      </c>
      <c r="P983" s="3" t="s">
        <v>1087</v>
      </c>
      <c r="Q983" s="3" t="s">
        <v>1120</v>
      </c>
      <c r="R983" s="3"/>
      <c r="S983" t="s">
        <v>119</v>
      </c>
      <c r="T983" s="5" t="s">
        <v>121</v>
      </c>
      <c r="U983" s="5" t="s">
        <v>1121</v>
      </c>
    </row>
    <row r="984" spans="1:21">
      <c r="A984" s="1">
        <v>1924</v>
      </c>
      <c r="B984" s="2">
        <v>627871</v>
      </c>
      <c r="C984" s="3"/>
      <c r="D984" s="4" t="s">
        <v>2320</v>
      </c>
      <c r="E984" s="5" t="s">
        <v>1123</v>
      </c>
      <c r="F984" s="6">
        <v>44034</v>
      </c>
      <c r="G984" s="3" t="s">
        <v>117</v>
      </c>
      <c r="H984" s="3" t="s">
        <v>128</v>
      </c>
      <c r="I984" s="3" t="s">
        <v>297</v>
      </c>
      <c r="J984" s="3" t="s">
        <v>1120</v>
      </c>
      <c r="K984" s="3" t="s">
        <v>125</v>
      </c>
      <c r="L984" s="3" t="s">
        <v>374</v>
      </c>
      <c r="M984" s="7">
        <v>44265.663969907408</v>
      </c>
      <c r="N984" s="3" t="s">
        <v>132</v>
      </c>
      <c r="O984" s="3" t="s">
        <v>236</v>
      </c>
      <c r="P984" s="3" t="s">
        <v>1087</v>
      </c>
      <c r="Q984" s="3" t="s">
        <v>1120</v>
      </c>
      <c r="R984" s="3"/>
      <c r="S984" t="s">
        <v>119</v>
      </c>
      <c r="T984" s="5" t="s">
        <v>121</v>
      </c>
      <c r="U984" s="5" t="s">
        <v>1121</v>
      </c>
    </row>
    <row r="985" spans="1:21">
      <c r="A985" s="1">
        <v>1925</v>
      </c>
      <c r="B985" s="2">
        <v>243042</v>
      </c>
      <c r="C985" s="3"/>
      <c r="D985" s="4" t="s">
        <v>2321</v>
      </c>
      <c r="E985" s="5" t="s">
        <v>1123</v>
      </c>
      <c r="F985" s="6">
        <v>44034</v>
      </c>
      <c r="G985" s="3" t="s">
        <v>117</v>
      </c>
      <c r="H985" s="3" t="s">
        <v>128</v>
      </c>
      <c r="I985" s="3" t="s">
        <v>297</v>
      </c>
      <c r="J985" s="3" t="s">
        <v>1120</v>
      </c>
      <c r="K985" s="3" t="s">
        <v>125</v>
      </c>
      <c r="L985" s="3" t="s">
        <v>298</v>
      </c>
      <c r="M985" s="7">
        <v>44265.6641087963</v>
      </c>
      <c r="N985" s="3" t="s">
        <v>132</v>
      </c>
      <c r="O985" s="3" t="s">
        <v>236</v>
      </c>
      <c r="P985" s="3" t="s">
        <v>1087</v>
      </c>
      <c r="Q985" s="3" t="s">
        <v>1120</v>
      </c>
      <c r="R985" s="3"/>
      <c r="S985" t="s">
        <v>119</v>
      </c>
      <c r="T985" s="5" t="s">
        <v>121</v>
      </c>
      <c r="U985" s="5" t="s">
        <v>1121</v>
      </c>
    </row>
    <row r="986" spans="1:21">
      <c r="A986" s="1">
        <v>2410</v>
      </c>
      <c r="B986" s="2">
        <v>178771</v>
      </c>
      <c r="C986" s="3"/>
      <c r="D986" s="4" t="s">
        <v>2322</v>
      </c>
      <c r="E986" s="5" t="s">
        <v>1124</v>
      </c>
      <c r="F986" s="6">
        <v>44236</v>
      </c>
      <c r="G986" s="3" t="s">
        <v>117</v>
      </c>
      <c r="H986" s="3" t="s">
        <v>128</v>
      </c>
      <c r="I986" s="3" t="s">
        <v>297</v>
      </c>
      <c r="J986" s="3" t="s">
        <v>1120</v>
      </c>
      <c r="K986" s="3" t="s">
        <v>125</v>
      </c>
      <c r="L986" s="3" t="s">
        <v>130</v>
      </c>
      <c r="M986" s="7">
        <v>44265.662986111114</v>
      </c>
      <c r="N986" s="3" t="s">
        <v>132</v>
      </c>
      <c r="O986" s="3" t="s">
        <v>236</v>
      </c>
      <c r="P986" s="3" t="s">
        <v>1087</v>
      </c>
      <c r="Q986" s="3" t="s">
        <v>1120</v>
      </c>
      <c r="R986" s="3"/>
      <c r="S986" t="s">
        <v>119</v>
      </c>
      <c r="T986" s="5" t="s">
        <v>121</v>
      </c>
      <c r="U986" s="5" t="s">
        <v>1121</v>
      </c>
    </row>
    <row r="987" spans="1:21">
      <c r="A987" s="1">
        <v>2411</v>
      </c>
      <c r="B987" s="2">
        <v>648449</v>
      </c>
      <c r="C987" s="3"/>
      <c r="D987" s="4" t="s">
        <v>2323</v>
      </c>
      <c r="E987" s="5" t="s">
        <v>1124</v>
      </c>
      <c r="F987" s="6">
        <v>44236</v>
      </c>
      <c r="G987" s="3" t="s">
        <v>117</v>
      </c>
      <c r="H987" s="3" t="s">
        <v>128</v>
      </c>
      <c r="I987" s="3" t="s">
        <v>297</v>
      </c>
      <c r="J987" s="3" t="s">
        <v>1120</v>
      </c>
      <c r="K987" s="3" t="s">
        <v>125</v>
      </c>
      <c r="L987" s="3" t="s">
        <v>374</v>
      </c>
      <c r="M987" s="7">
        <v>44265.664351851854</v>
      </c>
      <c r="N987" s="3" t="s">
        <v>132</v>
      </c>
      <c r="O987" s="3" t="s">
        <v>236</v>
      </c>
      <c r="P987" s="3" t="s">
        <v>1087</v>
      </c>
      <c r="Q987" s="3" t="s">
        <v>1120</v>
      </c>
      <c r="R987" s="3"/>
      <c r="S987" t="s">
        <v>119</v>
      </c>
      <c r="T987" s="5" t="s">
        <v>121</v>
      </c>
      <c r="U987" s="5" t="s">
        <v>1121</v>
      </c>
    </row>
    <row r="988" spans="1:21">
      <c r="A988" s="1">
        <v>2412</v>
      </c>
      <c r="B988" s="2">
        <v>263168</v>
      </c>
      <c r="C988" s="3"/>
      <c r="D988" s="4" t="s">
        <v>2324</v>
      </c>
      <c r="E988" s="5" t="s">
        <v>1124</v>
      </c>
      <c r="F988" s="6">
        <v>44236</v>
      </c>
      <c r="G988" s="3" t="s">
        <v>117</v>
      </c>
      <c r="H988" s="3" t="s">
        <v>128</v>
      </c>
      <c r="I988" s="3" t="s">
        <v>297</v>
      </c>
      <c r="J988" s="3" t="s">
        <v>1120</v>
      </c>
      <c r="K988" s="3" t="s">
        <v>125</v>
      </c>
      <c r="L988" s="3" t="s">
        <v>298</v>
      </c>
      <c r="M988" s="7">
        <v>44265.664502314816</v>
      </c>
      <c r="N988" s="3" t="s">
        <v>132</v>
      </c>
      <c r="O988" s="3" t="s">
        <v>236</v>
      </c>
      <c r="P988" s="3" t="s">
        <v>1087</v>
      </c>
      <c r="Q988" s="3" t="s">
        <v>1120</v>
      </c>
      <c r="R988" s="3"/>
      <c r="S988" t="s">
        <v>119</v>
      </c>
      <c r="T988" s="5" t="s">
        <v>121</v>
      </c>
      <c r="U988" s="5" t="s">
        <v>1121</v>
      </c>
    </row>
    <row r="989" spans="1:21">
      <c r="A989" s="1">
        <v>3042</v>
      </c>
      <c r="B989" s="2">
        <v>171386</v>
      </c>
      <c r="C989" s="3"/>
      <c r="D989" s="4" t="s">
        <v>2325</v>
      </c>
      <c r="E989" s="5" t="s">
        <v>1125</v>
      </c>
      <c r="F989" s="6">
        <v>44407</v>
      </c>
      <c r="G989" s="3" t="s">
        <v>117</v>
      </c>
      <c r="H989" s="3" t="s">
        <v>128</v>
      </c>
      <c r="I989" s="3" t="s">
        <v>297</v>
      </c>
      <c r="J989" s="3" t="s">
        <v>1120</v>
      </c>
      <c r="K989" s="3" t="s">
        <v>125</v>
      </c>
      <c r="L989" s="3" t="s">
        <v>130</v>
      </c>
      <c r="M989" s="7">
        <v>44407.670543981483</v>
      </c>
      <c r="N989" s="3" t="s">
        <v>31</v>
      </c>
      <c r="O989" s="3" t="s">
        <v>236</v>
      </c>
      <c r="P989" s="3" t="s">
        <v>1087</v>
      </c>
      <c r="Q989" s="3" t="s">
        <v>1120</v>
      </c>
      <c r="R989" s="3"/>
      <c r="S989" t="s">
        <v>119</v>
      </c>
      <c r="T989" s="5" t="s">
        <v>121</v>
      </c>
      <c r="U989" s="5" t="s">
        <v>1121</v>
      </c>
    </row>
    <row r="990" spans="1:21">
      <c r="A990" s="1">
        <v>3043</v>
      </c>
      <c r="B990" s="2">
        <v>622588</v>
      </c>
      <c r="C990" s="3"/>
      <c r="D990" s="4" t="s">
        <v>2326</v>
      </c>
      <c r="E990" s="5" t="s">
        <v>1125</v>
      </c>
      <c r="F990" s="6">
        <v>44407</v>
      </c>
      <c r="G990" s="3" t="s">
        <v>117</v>
      </c>
      <c r="H990" s="3" t="s">
        <v>128</v>
      </c>
      <c r="I990" s="3" t="s">
        <v>297</v>
      </c>
      <c r="J990" s="3" t="s">
        <v>1120</v>
      </c>
      <c r="K990" s="3" t="s">
        <v>125</v>
      </c>
      <c r="L990" s="3" t="s">
        <v>374</v>
      </c>
      <c r="M990" s="7">
        <v>44407.670601851853</v>
      </c>
      <c r="N990" s="3" t="s">
        <v>31</v>
      </c>
      <c r="O990" s="3" t="s">
        <v>236</v>
      </c>
      <c r="P990" s="3" t="s">
        <v>1087</v>
      </c>
      <c r="Q990" s="3" t="s">
        <v>1120</v>
      </c>
      <c r="R990" s="3"/>
      <c r="S990" t="s">
        <v>119</v>
      </c>
      <c r="T990" s="5" t="s">
        <v>121</v>
      </c>
      <c r="U990" s="5" t="s">
        <v>1121</v>
      </c>
    </row>
    <row r="991" spans="1:21">
      <c r="A991" s="1">
        <v>3044</v>
      </c>
      <c r="B991" s="2">
        <v>240972</v>
      </c>
      <c r="C991" s="3"/>
      <c r="D991" s="4" t="s">
        <v>2327</v>
      </c>
      <c r="E991" s="5" t="s">
        <v>1125</v>
      </c>
      <c r="F991" s="6">
        <v>44407</v>
      </c>
      <c r="G991" s="3" t="s">
        <v>117</v>
      </c>
      <c r="H991" s="3" t="s">
        <v>128</v>
      </c>
      <c r="I991" s="3" t="s">
        <v>297</v>
      </c>
      <c r="J991" s="3" t="s">
        <v>1120</v>
      </c>
      <c r="K991" s="3" t="s">
        <v>125</v>
      </c>
      <c r="L991" s="3" t="s">
        <v>298</v>
      </c>
      <c r="M991" s="7">
        <v>44407.670659722222</v>
      </c>
      <c r="N991" s="3" t="s">
        <v>31</v>
      </c>
      <c r="O991" s="3" t="s">
        <v>236</v>
      </c>
      <c r="P991" s="3" t="s">
        <v>1087</v>
      </c>
      <c r="Q991" s="3" t="s">
        <v>1120</v>
      </c>
      <c r="R991" s="3"/>
      <c r="S991" t="s">
        <v>119</v>
      </c>
      <c r="T991" s="5" t="s">
        <v>121</v>
      </c>
      <c r="U991" s="5" t="s">
        <v>1121</v>
      </c>
    </row>
    <row r="992" spans="1:21">
      <c r="A992" s="1">
        <v>3118</v>
      </c>
      <c r="B992" s="2">
        <v>842434</v>
      </c>
      <c r="C992" s="3"/>
      <c r="D992" s="4" t="s">
        <v>2328</v>
      </c>
      <c r="E992" s="5" t="s">
        <v>1126</v>
      </c>
      <c r="F992" s="6">
        <v>44438</v>
      </c>
      <c r="G992" s="3" t="s">
        <v>117</v>
      </c>
      <c r="H992" s="3" t="s">
        <v>128</v>
      </c>
      <c r="I992" s="3" t="s">
        <v>302</v>
      </c>
      <c r="J992" s="3" t="s">
        <v>1120</v>
      </c>
      <c r="K992" s="3" t="s">
        <v>125</v>
      </c>
      <c r="L992" s="3" t="s">
        <v>130</v>
      </c>
      <c r="M992" s="7">
        <v>44438.471180555556</v>
      </c>
      <c r="N992" s="3" t="s">
        <v>132</v>
      </c>
      <c r="O992" s="3" t="s">
        <v>236</v>
      </c>
      <c r="P992" s="3" t="s">
        <v>1087</v>
      </c>
      <c r="Q992" s="3" t="s">
        <v>1120</v>
      </c>
      <c r="R992" s="3"/>
      <c r="S992" t="s">
        <v>119</v>
      </c>
      <c r="T992" s="5" t="s">
        <v>121</v>
      </c>
      <c r="U992" s="5" t="s">
        <v>1121</v>
      </c>
    </row>
    <row r="993" spans="1:21">
      <c r="A993" s="1">
        <v>1825</v>
      </c>
      <c r="B993" s="2">
        <v>3137904</v>
      </c>
      <c r="C993" s="3"/>
      <c r="D993" s="4" t="s">
        <v>2329</v>
      </c>
      <c r="E993" s="5" t="s">
        <v>1127</v>
      </c>
      <c r="F993" s="6">
        <v>43987</v>
      </c>
      <c r="G993" s="3" t="s">
        <v>117</v>
      </c>
      <c r="H993" s="3" t="s">
        <v>128</v>
      </c>
      <c r="I993" s="3" t="s">
        <v>307</v>
      </c>
      <c r="J993" s="3" t="s">
        <v>1120</v>
      </c>
      <c r="K993" s="3" t="s">
        <v>125</v>
      </c>
      <c r="L993" s="3" t="s">
        <v>130</v>
      </c>
      <c r="M993" s="7">
        <v>43987.494027777779</v>
      </c>
      <c r="N993" s="3" t="s">
        <v>23</v>
      </c>
      <c r="O993" s="3" t="s">
        <v>236</v>
      </c>
      <c r="P993" s="3" t="s">
        <v>1087</v>
      </c>
      <c r="Q993" s="3" t="s">
        <v>1120</v>
      </c>
      <c r="R993" s="3"/>
      <c r="S993" t="s">
        <v>119</v>
      </c>
      <c r="T993" s="5" t="s">
        <v>121</v>
      </c>
      <c r="U993" s="5" t="s">
        <v>1121</v>
      </c>
    </row>
    <row r="994" spans="1:21">
      <c r="A994" s="1">
        <v>2779</v>
      </c>
      <c r="B994" s="2">
        <v>4073003</v>
      </c>
      <c r="C994" s="3"/>
      <c r="D994" s="4" t="s">
        <v>2330</v>
      </c>
      <c r="E994" s="5" t="s">
        <v>1128</v>
      </c>
      <c r="F994" s="6">
        <v>44333</v>
      </c>
      <c r="G994" s="3" t="s">
        <v>117</v>
      </c>
      <c r="H994" s="3" t="s">
        <v>128</v>
      </c>
      <c r="I994" s="3" t="s">
        <v>307</v>
      </c>
      <c r="J994" s="3" t="s">
        <v>1120</v>
      </c>
      <c r="K994" s="3" t="s">
        <v>125</v>
      </c>
      <c r="L994" s="3" t="s">
        <v>130</v>
      </c>
      <c r="M994" s="7">
        <v>44333.450555555559</v>
      </c>
      <c r="N994" s="3" t="s">
        <v>31</v>
      </c>
      <c r="O994" s="3" t="s">
        <v>236</v>
      </c>
      <c r="P994" s="3" t="s">
        <v>1087</v>
      </c>
      <c r="Q994" s="3" t="s">
        <v>1120</v>
      </c>
      <c r="R994" s="3"/>
      <c r="S994" t="s">
        <v>119</v>
      </c>
      <c r="T994" s="5" t="s">
        <v>121</v>
      </c>
      <c r="U994" s="5" t="s">
        <v>1121</v>
      </c>
    </row>
    <row r="995" spans="1:21">
      <c r="A995" s="1">
        <v>2751</v>
      </c>
      <c r="B995" s="2">
        <v>882498</v>
      </c>
      <c r="C995" s="3"/>
      <c r="D995" s="4" t="s">
        <v>2331</v>
      </c>
      <c r="E995" s="5" t="s">
        <v>1129</v>
      </c>
      <c r="F995" s="6">
        <v>44321</v>
      </c>
      <c r="G995" s="3" t="s">
        <v>117</v>
      </c>
      <c r="H995" s="3" t="s">
        <v>128</v>
      </c>
      <c r="I995" s="3" t="s">
        <v>304</v>
      </c>
      <c r="J995" s="3" t="s">
        <v>1120</v>
      </c>
      <c r="K995" s="3" t="s">
        <v>125</v>
      </c>
      <c r="L995" s="3" t="s">
        <v>130</v>
      </c>
      <c r="M995" s="7">
        <v>44374.954270833332</v>
      </c>
      <c r="N995" s="3" t="s">
        <v>138</v>
      </c>
      <c r="O995" s="3" t="s">
        <v>236</v>
      </c>
      <c r="P995" s="3" t="s">
        <v>1087</v>
      </c>
      <c r="Q995" s="3" t="s">
        <v>1120</v>
      </c>
      <c r="R995" s="3"/>
      <c r="S995" t="s">
        <v>119</v>
      </c>
      <c r="T995" s="5" t="s">
        <v>121</v>
      </c>
      <c r="U995" s="5" t="s">
        <v>1121</v>
      </c>
    </row>
    <row r="996" spans="1:21">
      <c r="A996" s="1">
        <v>2922</v>
      </c>
      <c r="B996" s="2">
        <v>60365</v>
      </c>
      <c r="C996" s="3"/>
      <c r="D996" s="4" t="s">
        <v>2332</v>
      </c>
      <c r="E996" s="5" t="s">
        <v>1130</v>
      </c>
      <c r="F996" s="6">
        <v>44378</v>
      </c>
      <c r="G996" s="3" t="s">
        <v>117</v>
      </c>
      <c r="H996" s="3" t="s">
        <v>128</v>
      </c>
      <c r="I996" s="3" t="s">
        <v>229</v>
      </c>
      <c r="J996" s="3" t="s">
        <v>1120</v>
      </c>
      <c r="K996" s="3" t="s">
        <v>114</v>
      </c>
      <c r="L996" s="3" t="s">
        <v>123</v>
      </c>
      <c r="M996" s="7">
        <v>44378.507395833331</v>
      </c>
      <c r="N996" s="3" t="s">
        <v>31</v>
      </c>
      <c r="O996" s="3" t="s">
        <v>236</v>
      </c>
      <c r="P996" s="3" t="s">
        <v>1087</v>
      </c>
      <c r="Q996" s="3" t="s">
        <v>1120</v>
      </c>
      <c r="R996" s="3"/>
      <c r="S996" t="s">
        <v>119</v>
      </c>
      <c r="T996" s="5" t="s">
        <v>121</v>
      </c>
      <c r="U996" s="5" t="s">
        <v>1121</v>
      </c>
    </row>
    <row r="997" spans="1:21">
      <c r="A997" s="1">
        <v>2920</v>
      </c>
      <c r="B997" s="2">
        <v>59164</v>
      </c>
      <c r="C997" s="3"/>
      <c r="D997" s="4" t="s">
        <v>2333</v>
      </c>
      <c r="E997" s="5" t="s">
        <v>1130</v>
      </c>
      <c r="F997" s="6">
        <v>44378</v>
      </c>
      <c r="G997" s="3" t="s">
        <v>117</v>
      </c>
      <c r="H997" s="3" t="s">
        <v>128</v>
      </c>
      <c r="I997" s="3" t="s">
        <v>229</v>
      </c>
      <c r="J997" s="3" t="s">
        <v>1120</v>
      </c>
      <c r="K997" s="3" t="s">
        <v>114</v>
      </c>
      <c r="L997" s="3" t="s">
        <v>249</v>
      </c>
      <c r="M997" s="7">
        <v>44378.50571759259</v>
      </c>
      <c r="N997" s="3" t="s">
        <v>31</v>
      </c>
      <c r="O997" s="3" t="s">
        <v>236</v>
      </c>
      <c r="P997" s="3" t="s">
        <v>1087</v>
      </c>
      <c r="Q997" s="3" t="s">
        <v>1120</v>
      </c>
      <c r="R997" s="3"/>
      <c r="S997" t="s">
        <v>119</v>
      </c>
      <c r="T997" s="5" t="s">
        <v>121</v>
      </c>
      <c r="U997" s="5" t="s">
        <v>1121</v>
      </c>
    </row>
    <row r="998" spans="1:21">
      <c r="A998" s="1">
        <v>2921</v>
      </c>
      <c r="B998" s="2">
        <v>61890</v>
      </c>
      <c r="C998" s="3"/>
      <c r="D998" s="4" t="s">
        <v>2334</v>
      </c>
      <c r="E998" s="5" t="s">
        <v>1131</v>
      </c>
      <c r="F998" s="6">
        <v>44378</v>
      </c>
      <c r="G998" s="3" t="s">
        <v>117</v>
      </c>
      <c r="H998" s="3" t="s">
        <v>128</v>
      </c>
      <c r="I998" s="3" t="s">
        <v>229</v>
      </c>
      <c r="J998" s="3" t="s">
        <v>1120</v>
      </c>
      <c r="K998" s="3" t="s">
        <v>114</v>
      </c>
      <c r="L998" s="3" t="s">
        <v>118</v>
      </c>
      <c r="M998" s="7">
        <v>44378.506516203706</v>
      </c>
      <c r="N998" s="3" t="s">
        <v>31</v>
      </c>
      <c r="O998" s="3" t="s">
        <v>236</v>
      </c>
      <c r="P998" s="3" t="s">
        <v>1087</v>
      </c>
      <c r="Q998" s="3" t="s">
        <v>1120</v>
      </c>
      <c r="R998" s="3"/>
      <c r="S998" t="s">
        <v>119</v>
      </c>
      <c r="T998" s="5" t="s">
        <v>121</v>
      </c>
      <c r="U998" s="5" t="s">
        <v>1121</v>
      </c>
    </row>
    <row r="999" spans="1:21">
      <c r="A999" s="1">
        <v>687</v>
      </c>
      <c r="B999" s="2">
        <v>604378</v>
      </c>
      <c r="C999" s="3"/>
      <c r="D999" s="4" t="s">
        <v>2335</v>
      </c>
      <c r="E999" s="5" t="s">
        <v>1132</v>
      </c>
      <c r="F999" s="6">
        <v>40998</v>
      </c>
      <c r="G999" s="3" t="s">
        <v>117</v>
      </c>
      <c r="H999" s="3" t="s">
        <v>128</v>
      </c>
      <c r="I999" s="3" t="s">
        <v>292</v>
      </c>
      <c r="J999" s="3" t="s">
        <v>1120</v>
      </c>
      <c r="K999" s="3" t="s">
        <v>125</v>
      </c>
      <c r="L999" s="3" t="s">
        <v>374</v>
      </c>
      <c r="M999" s="7">
        <v>44265.665671296294</v>
      </c>
      <c r="N999" s="3" t="s">
        <v>132</v>
      </c>
      <c r="O999" s="3" t="s">
        <v>236</v>
      </c>
      <c r="P999" s="3" t="s">
        <v>1087</v>
      </c>
      <c r="Q999" s="3" t="s">
        <v>1120</v>
      </c>
      <c r="R999" s="3"/>
      <c r="S999" t="s">
        <v>119</v>
      </c>
      <c r="T999" s="5" t="s">
        <v>121</v>
      </c>
      <c r="U999" s="5" t="s">
        <v>1121</v>
      </c>
    </row>
    <row r="1000" spans="1:21">
      <c r="A1000" s="1">
        <v>688</v>
      </c>
      <c r="B1000" s="2">
        <v>630304</v>
      </c>
      <c r="C1000" s="3"/>
      <c r="D1000" s="4" t="s">
        <v>2336</v>
      </c>
      <c r="E1000" s="5" t="s">
        <v>1132</v>
      </c>
      <c r="F1000" s="6">
        <v>40998</v>
      </c>
      <c r="G1000" s="3" t="s">
        <v>117</v>
      </c>
      <c r="H1000" s="3" t="s">
        <v>128</v>
      </c>
      <c r="I1000" s="3" t="s">
        <v>292</v>
      </c>
      <c r="J1000" s="3" t="s">
        <v>1120</v>
      </c>
      <c r="K1000" s="3" t="s">
        <v>125</v>
      </c>
      <c r="L1000" s="3" t="s">
        <v>298</v>
      </c>
      <c r="M1000" s="7">
        <v>44265.665914351855</v>
      </c>
      <c r="N1000" s="3" t="s">
        <v>132</v>
      </c>
      <c r="O1000" s="3" t="s">
        <v>236</v>
      </c>
      <c r="P1000" s="3" t="s">
        <v>1087</v>
      </c>
      <c r="Q1000" s="3" t="s">
        <v>1120</v>
      </c>
      <c r="R1000" s="3"/>
      <c r="S1000" t="s">
        <v>119</v>
      </c>
      <c r="T1000" s="5" t="s">
        <v>121</v>
      </c>
      <c r="U1000" s="5" t="s">
        <v>1121</v>
      </c>
    </row>
    <row r="1001" spans="1:21">
      <c r="A1001" s="1">
        <v>689</v>
      </c>
      <c r="B1001" s="2">
        <v>579327</v>
      </c>
      <c r="C1001" s="3"/>
      <c r="D1001" s="4" t="s">
        <v>2337</v>
      </c>
      <c r="E1001" s="5" t="s">
        <v>1132</v>
      </c>
      <c r="F1001" s="6">
        <v>40998</v>
      </c>
      <c r="G1001" s="3" t="s">
        <v>117</v>
      </c>
      <c r="H1001" s="3" t="s">
        <v>128</v>
      </c>
      <c r="I1001" s="3" t="s">
        <v>292</v>
      </c>
      <c r="J1001" s="3" t="s">
        <v>1120</v>
      </c>
      <c r="K1001" s="3" t="s">
        <v>125</v>
      </c>
      <c r="L1001" s="3" t="s">
        <v>249</v>
      </c>
      <c r="M1001" s="7">
        <v>44265.666296296295</v>
      </c>
      <c r="N1001" s="3" t="s">
        <v>132</v>
      </c>
      <c r="O1001" s="3" t="s">
        <v>236</v>
      </c>
      <c r="P1001" s="3" t="s">
        <v>1087</v>
      </c>
      <c r="Q1001" s="3" t="s">
        <v>1120</v>
      </c>
      <c r="R1001" s="3"/>
      <c r="S1001" t="s">
        <v>119</v>
      </c>
      <c r="T1001" s="5" t="s">
        <v>121</v>
      </c>
      <c r="U1001" s="5" t="s">
        <v>1121</v>
      </c>
    </row>
    <row r="1002" spans="1:21">
      <c r="A1002" s="1">
        <v>690</v>
      </c>
      <c r="B1002" s="2">
        <v>724065</v>
      </c>
      <c r="C1002" s="3"/>
      <c r="D1002" s="4" t="s">
        <v>2338</v>
      </c>
      <c r="E1002" s="5" t="s">
        <v>1133</v>
      </c>
      <c r="F1002" s="6">
        <v>40998</v>
      </c>
      <c r="G1002" s="3" t="s">
        <v>117</v>
      </c>
      <c r="H1002" s="3" t="s">
        <v>128</v>
      </c>
      <c r="I1002" s="3" t="s">
        <v>292</v>
      </c>
      <c r="J1002" s="3" t="s">
        <v>1120</v>
      </c>
      <c r="K1002" s="3" t="s">
        <v>125</v>
      </c>
      <c r="L1002" s="3" t="s">
        <v>130</v>
      </c>
      <c r="M1002" s="7">
        <v>44265.666631944441</v>
      </c>
      <c r="N1002" s="3" t="s">
        <v>132</v>
      </c>
      <c r="O1002" s="3" t="s">
        <v>236</v>
      </c>
      <c r="P1002" s="3" t="s">
        <v>1087</v>
      </c>
      <c r="Q1002" s="3" t="s">
        <v>1120</v>
      </c>
      <c r="R1002" s="3"/>
      <c r="S1002" t="s">
        <v>119</v>
      </c>
      <c r="T1002" s="5" t="s">
        <v>121</v>
      </c>
      <c r="U1002" s="5" t="s">
        <v>1121</v>
      </c>
    </row>
    <row r="1003" spans="1:21">
      <c r="A1003" s="1">
        <v>691</v>
      </c>
      <c r="B1003" s="2">
        <v>2278526</v>
      </c>
      <c r="C1003" s="3"/>
      <c r="D1003" s="4" t="s">
        <v>2339</v>
      </c>
      <c r="E1003" s="5" t="s">
        <v>1133</v>
      </c>
      <c r="F1003" s="6">
        <v>40998</v>
      </c>
      <c r="G1003" s="3" t="s">
        <v>117</v>
      </c>
      <c r="H1003" s="3" t="s">
        <v>128</v>
      </c>
      <c r="I1003" s="3" t="s">
        <v>292</v>
      </c>
      <c r="J1003" s="3" t="s">
        <v>1120</v>
      </c>
      <c r="K1003" s="3" t="s">
        <v>125</v>
      </c>
      <c r="L1003" s="3" t="s">
        <v>118</v>
      </c>
      <c r="M1003" s="7">
        <v>44265.666898148149</v>
      </c>
      <c r="N1003" s="3" t="s">
        <v>132</v>
      </c>
      <c r="O1003" s="3" t="s">
        <v>236</v>
      </c>
      <c r="P1003" s="3" t="s">
        <v>1087</v>
      </c>
      <c r="Q1003" s="3" t="s">
        <v>1120</v>
      </c>
      <c r="R1003" s="3"/>
      <c r="S1003" t="s">
        <v>119</v>
      </c>
      <c r="T1003" s="5" t="s">
        <v>121</v>
      </c>
      <c r="U1003" s="5" t="s">
        <v>1121</v>
      </c>
    </row>
    <row r="1004" spans="1:21">
      <c r="A1004" s="1">
        <v>720</v>
      </c>
      <c r="B1004" s="2">
        <v>140487</v>
      </c>
      <c r="C1004" s="3"/>
      <c r="D1004" s="4" t="s">
        <v>2340</v>
      </c>
      <c r="E1004" s="5" t="s">
        <v>1134</v>
      </c>
      <c r="F1004" s="6">
        <v>42783</v>
      </c>
      <c r="G1004" s="3" t="s">
        <v>117</v>
      </c>
      <c r="H1004" s="3" t="s">
        <v>128</v>
      </c>
      <c r="I1004" s="3" t="s">
        <v>126</v>
      </c>
      <c r="J1004" s="3" t="s">
        <v>1120</v>
      </c>
      <c r="K1004" s="3" t="s">
        <v>114</v>
      </c>
      <c r="L1004" s="3" t="s">
        <v>118</v>
      </c>
      <c r="M1004" s="7">
        <v>44265.667210648149</v>
      </c>
      <c r="N1004" s="3" t="s">
        <v>132</v>
      </c>
      <c r="O1004" s="3" t="s">
        <v>236</v>
      </c>
      <c r="P1004" s="3" t="s">
        <v>1087</v>
      </c>
      <c r="Q1004" s="3" t="s">
        <v>1120</v>
      </c>
      <c r="R1004" s="3"/>
      <c r="S1004" t="s">
        <v>119</v>
      </c>
      <c r="T1004" s="5" t="s">
        <v>121</v>
      </c>
      <c r="U1004" s="5" t="s">
        <v>1121</v>
      </c>
    </row>
    <row r="1005" spans="1:21">
      <c r="A1005" s="1">
        <v>621</v>
      </c>
      <c r="B1005" s="2">
        <v>444448</v>
      </c>
      <c r="C1005" s="3"/>
      <c r="D1005" s="4" t="s">
        <v>2341</v>
      </c>
      <c r="E1005" s="5" t="s">
        <v>1135</v>
      </c>
      <c r="F1005" s="6">
        <v>40176</v>
      </c>
      <c r="G1005" s="3" t="s">
        <v>117</v>
      </c>
      <c r="H1005" s="3" t="s">
        <v>128</v>
      </c>
      <c r="I1005" s="3" t="s">
        <v>292</v>
      </c>
      <c r="J1005" s="3" t="s">
        <v>1090</v>
      </c>
      <c r="K1005" s="3" t="s">
        <v>125</v>
      </c>
      <c r="L1005" s="3" t="s">
        <v>118</v>
      </c>
      <c r="M1005" s="7">
        <v>44265.655497685184</v>
      </c>
      <c r="N1005" s="3" t="s">
        <v>132</v>
      </c>
      <c r="O1005" s="3" t="s">
        <v>236</v>
      </c>
      <c r="P1005" s="3" t="s">
        <v>1087</v>
      </c>
      <c r="Q1005" s="3" t="s">
        <v>1090</v>
      </c>
      <c r="R1005" s="3"/>
      <c r="S1005" t="s">
        <v>119</v>
      </c>
      <c r="T1005" s="5" t="s">
        <v>121</v>
      </c>
      <c r="U1005" s="5" t="s">
        <v>1091</v>
      </c>
    </row>
    <row r="1006" spans="1:21">
      <c r="A1006" s="1">
        <v>622</v>
      </c>
      <c r="B1006" s="2">
        <v>328045</v>
      </c>
      <c r="C1006" s="3"/>
      <c r="D1006" s="4" t="s">
        <v>2342</v>
      </c>
      <c r="E1006" s="5" t="s">
        <v>1135</v>
      </c>
      <c r="F1006" s="6">
        <v>40176</v>
      </c>
      <c r="G1006" s="3" t="s">
        <v>117</v>
      </c>
      <c r="H1006" s="3" t="s">
        <v>128</v>
      </c>
      <c r="I1006" s="3" t="s">
        <v>292</v>
      </c>
      <c r="J1006" s="3" t="s">
        <v>1090</v>
      </c>
      <c r="K1006" s="3" t="s">
        <v>125</v>
      </c>
      <c r="L1006" s="3" t="s">
        <v>123</v>
      </c>
      <c r="M1006" s="7">
        <v>44265.655671296299</v>
      </c>
      <c r="N1006" s="3" t="s">
        <v>132</v>
      </c>
      <c r="O1006" s="3" t="s">
        <v>236</v>
      </c>
      <c r="P1006" s="3" t="s">
        <v>1087</v>
      </c>
      <c r="Q1006" s="3" t="s">
        <v>1090</v>
      </c>
      <c r="R1006" s="3"/>
      <c r="S1006" t="s">
        <v>119</v>
      </c>
      <c r="T1006" s="5" t="s">
        <v>121</v>
      </c>
      <c r="U1006" s="5" t="s">
        <v>1091</v>
      </c>
    </row>
    <row r="1007" spans="1:21">
      <c r="A1007" s="1">
        <v>623</v>
      </c>
      <c r="B1007" s="2">
        <v>529489</v>
      </c>
      <c r="C1007" s="3"/>
      <c r="D1007" s="4" t="s">
        <v>2343</v>
      </c>
      <c r="E1007" s="5" t="s">
        <v>1135</v>
      </c>
      <c r="F1007" s="6">
        <v>40176</v>
      </c>
      <c r="G1007" s="3" t="s">
        <v>117</v>
      </c>
      <c r="H1007" s="3" t="s">
        <v>128</v>
      </c>
      <c r="I1007" s="3" t="s">
        <v>292</v>
      </c>
      <c r="J1007" s="3" t="s">
        <v>1090</v>
      </c>
      <c r="K1007" s="3" t="s">
        <v>125</v>
      </c>
      <c r="L1007" s="3" t="s">
        <v>249</v>
      </c>
      <c r="M1007" s="7">
        <v>44265.656122685185</v>
      </c>
      <c r="N1007" s="3" t="s">
        <v>132</v>
      </c>
      <c r="O1007" s="3" t="s">
        <v>236</v>
      </c>
      <c r="P1007" s="3" t="s">
        <v>1087</v>
      </c>
      <c r="Q1007" s="3" t="s">
        <v>1090</v>
      </c>
      <c r="R1007" s="3"/>
      <c r="S1007" t="s">
        <v>119</v>
      </c>
      <c r="T1007" s="5" t="s">
        <v>121</v>
      </c>
      <c r="U1007" s="5" t="s">
        <v>1091</v>
      </c>
    </row>
    <row r="1008" spans="1:21">
      <c r="A1008" s="1">
        <v>2777</v>
      </c>
      <c r="B1008" s="2">
        <v>4115455</v>
      </c>
      <c r="C1008" s="3"/>
      <c r="D1008" s="4" t="s">
        <v>2344</v>
      </c>
      <c r="E1008" s="5" t="s">
        <v>1136</v>
      </c>
      <c r="F1008" s="6">
        <v>44333</v>
      </c>
      <c r="G1008" s="3" t="s">
        <v>117</v>
      </c>
      <c r="H1008" s="3" t="s">
        <v>128</v>
      </c>
      <c r="I1008" s="3" t="s">
        <v>307</v>
      </c>
      <c r="J1008" s="3" t="s">
        <v>1090</v>
      </c>
      <c r="K1008" s="3" t="s">
        <v>125</v>
      </c>
      <c r="L1008" s="3" t="s">
        <v>130</v>
      </c>
      <c r="M1008" s="7">
        <v>44333.449953703705</v>
      </c>
      <c r="N1008" s="3" t="s">
        <v>31</v>
      </c>
      <c r="O1008" s="3" t="s">
        <v>236</v>
      </c>
      <c r="P1008" s="3" t="s">
        <v>1087</v>
      </c>
      <c r="Q1008" s="3" t="s">
        <v>1090</v>
      </c>
      <c r="R1008" s="3"/>
      <c r="S1008" t="s">
        <v>119</v>
      </c>
      <c r="T1008" s="5" t="s">
        <v>121</v>
      </c>
      <c r="U1008" s="5" t="s">
        <v>1091</v>
      </c>
    </row>
    <row r="1009" spans="1:21">
      <c r="A1009" s="1">
        <v>650</v>
      </c>
      <c r="B1009" s="2">
        <v>139908</v>
      </c>
      <c r="C1009" s="3"/>
      <c r="D1009" s="4" t="s">
        <v>2345</v>
      </c>
      <c r="E1009" s="5" t="s">
        <v>1137</v>
      </c>
      <c r="F1009" s="6">
        <v>42783</v>
      </c>
      <c r="G1009" s="3" t="s">
        <v>117</v>
      </c>
      <c r="H1009" s="3" t="s">
        <v>128</v>
      </c>
      <c r="I1009" s="3" t="s">
        <v>126</v>
      </c>
      <c r="J1009" s="3" t="s">
        <v>1090</v>
      </c>
      <c r="K1009" s="3" t="s">
        <v>114</v>
      </c>
      <c r="L1009" s="3" t="s">
        <v>118</v>
      </c>
      <c r="M1009" s="7">
        <v>44265.656967592593</v>
      </c>
      <c r="N1009" s="3" t="s">
        <v>132</v>
      </c>
      <c r="O1009" s="3" t="s">
        <v>236</v>
      </c>
      <c r="P1009" s="3" t="s">
        <v>1087</v>
      </c>
      <c r="Q1009" s="3" t="s">
        <v>1090</v>
      </c>
      <c r="R1009" s="3"/>
      <c r="S1009" t="s">
        <v>119</v>
      </c>
      <c r="T1009" s="5" t="s">
        <v>121</v>
      </c>
      <c r="U1009" s="5" t="s">
        <v>1091</v>
      </c>
    </row>
    <row r="1010" spans="1:21">
      <c r="A1010" s="1">
        <v>1420</v>
      </c>
      <c r="B1010" s="2">
        <v>1085448</v>
      </c>
      <c r="C1010" s="3"/>
      <c r="D1010" s="4" t="s">
        <v>2346</v>
      </c>
      <c r="E1010" s="5" t="s">
        <v>1138</v>
      </c>
      <c r="F1010" s="6">
        <v>43790</v>
      </c>
      <c r="G1010" s="3" t="s">
        <v>117</v>
      </c>
      <c r="H1010" s="3" t="s">
        <v>128</v>
      </c>
      <c r="I1010" s="3" t="s">
        <v>150</v>
      </c>
      <c r="J1010" s="3" t="s">
        <v>474</v>
      </c>
      <c r="K1010" s="3" t="s">
        <v>114</v>
      </c>
      <c r="L1010" s="3" t="s">
        <v>123</v>
      </c>
      <c r="M1010" s="7">
        <v>43790.502627314818</v>
      </c>
      <c r="N1010" s="3" t="s">
        <v>31</v>
      </c>
      <c r="O1010" s="3" t="s">
        <v>88</v>
      </c>
      <c r="P1010" s="3" t="s">
        <v>144</v>
      </c>
      <c r="Q1010" s="3" t="s">
        <v>474</v>
      </c>
      <c r="R1010" s="3"/>
      <c r="S1010" t="s">
        <v>119</v>
      </c>
      <c r="T1010" s="5" t="s">
        <v>121</v>
      </c>
      <c r="U1010" s="5" t="s">
        <v>488</v>
      </c>
    </row>
    <row r="1011" spans="1:21">
      <c r="A1011" s="1">
        <v>1221</v>
      </c>
      <c r="B1011" s="2">
        <v>1143055</v>
      </c>
      <c r="C1011" s="3"/>
      <c r="D1011" s="4" t="s">
        <v>2347</v>
      </c>
      <c r="E1011" s="5" t="s">
        <v>1139</v>
      </c>
      <c r="F1011" s="6">
        <v>43399</v>
      </c>
      <c r="G1011" s="3" t="s">
        <v>117</v>
      </c>
      <c r="H1011" s="3" t="s">
        <v>128</v>
      </c>
      <c r="I1011" s="3" t="s">
        <v>238</v>
      </c>
      <c r="J1011" s="3" t="s">
        <v>424</v>
      </c>
      <c r="K1011" s="3" t="s">
        <v>114</v>
      </c>
      <c r="L1011" s="3" t="s">
        <v>123</v>
      </c>
      <c r="M1011" s="7">
        <v>43734.573819444442</v>
      </c>
      <c r="N1011" s="3" t="s">
        <v>31</v>
      </c>
      <c r="O1011" s="3" t="s">
        <v>425</v>
      </c>
      <c r="P1011" s="3" t="s">
        <v>424</v>
      </c>
      <c r="Q1011" s="3" t="s">
        <v>424</v>
      </c>
      <c r="R1011" s="3"/>
      <c r="S1011" t="s">
        <v>119</v>
      </c>
      <c r="T1011" s="5" t="s">
        <v>121</v>
      </c>
      <c r="U1011" s="5" t="s">
        <v>83</v>
      </c>
    </row>
    <row r="1012" spans="1:21">
      <c r="A1012" s="1">
        <v>2374</v>
      </c>
      <c r="B1012" s="2">
        <v>1369167</v>
      </c>
      <c r="C1012" s="3"/>
      <c r="D1012" s="4" t="s">
        <v>2348</v>
      </c>
      <c r="E1012" s="5" t="s">
        <v>1140</v>
      </c>
      <c r="F1012" s="6">
        <v>44229</v>
      </c>
      <c r="G1012" s="3" t="s">
        <v>117</v>
      </c>
      <c r="H1012" s="3" t="s">
        <v>128</v>
      </c>
      <c r="I1012" s="3" t="s">
        <v>150</v>
      </c>
      <c r="J1012" s="3" t="s">
        <v>512</v>
      </c>
      <c r="K1012" s="3" t="s">
        <v>114</v>
      </c>
      <c r="L1012" s="3" t="s">
        <v>130</v>
      </c>
      <c r="M1012" s="7">
        <v>44272.639699074076</v>
      </c>
      <c r="N1012" s="3" t="s">
        <v>132</v>
      </c>
      <c r="O1012" s="3" t="s">
        <v>260</v>
      </c>
      <c r="P1012" s="3" t="s">
        <v>512</v>
      </c>
      <c r="Q1012" s="3" t="s">
        <v>512</v>
      </c>
      <c r="R1012" s="3"/>
      <c r="S1012" t="s">
        <v>119</v>
      </c>
      <c r="T1012" s="5" t="s">
        <v>121</v>
      </c>
      <c r="U1012" s="5" t="s">
        <v>61</v>
      </c>
    </row>
    <row r="1013" spans="1:21">
      <c r="A1013" s="1">
        <v>1336</v>
      </c>
      <c r="B1013" s="2">
        <v>332729</v>
      </c>
      <c r="C1013" s="3"/>
      <c r="D1013" s="4" t="s">
        <v>2349</v>
      </c>
      <c r="E1013" s="5" t="s">
        <v>1141</v>
      </c>
      <c r="F1013" s="6">
        <v>43390</v>
      </c>
      <c r="G1013" s="3" t="s">
        <v>117</v>
      </c>
      <c r="H1013" s="3" t="s">
        <v>128</v>
      </c>
      <c r="I1013" s="3" t="s">
        <v>288</v>
      </c>
      <c r="J1013" s="3" t="s">
        <v>289</v>
      </c>
      <c r="K1013" s="3" t="s">
        <v>114</v>
      </c>
      <c r="L1013" s="3" t="s">
        <v>130</v>
      </c>
      <c r="M1013" s="7">
        <v>43739.531087962961</v>
      </c>
      <c r="N1013" s="3" t="s">
        <v>28</v>
      </c>
      <c r="O1013" s="3" t="s">
        <v>143</v>
      </c>
      <c r="P1013" s="3" t="s">
        <v>144</v>
      </c>
      <c r="Q1013" s="3" t="s">
        <v>289</v>
      </c>
      <c r="R1013" s="3"/>
      <c r="S1013" t="s">
        <v>119</v>
      </c>
      <c r="T1013" s="5" t="s">
        <v>121</v>
      </c>
      <c r="U1013" s="5" t="s">
        <v>290</v>
      </c>
    </row>
    <row r="1014" spans="1:21">
      <c r="A1014" s="1">
        <v>1337</v>
      </c>
      <c r="B1014" s="2">
        <v>343484</v>
      </c>
      <c r="C1014" s="3"/>
      <c r="D1014" s="4" t="s">
        <v>2350</v>
      </c>
      <c r="E1014" s="5" t="s">
        <v>1142</v>
      </c>
      <c r="F1014" s="6">
        <v>43390</v>
      </c>
      <c r="G1014" s="3" t="s">
        <v>117</v>
      </c>
      <c r="H1014" s="3" t="s">
        <v>128</v>
      </c>
      <c r="I1014" s="3" t="s">
        <v>288</v>
      </c>
      <c r="J1014" s="3" t="s">
        <v>142</v>
      </c>
      <c r="K1014" s="3" t="s">
        <v>114</v>
      </c>
      <c r="L1014" s="3" t="s">
        <v>130</v>
      </c>
      <c r="M1014" s="7">
        <v>44266.390104166669</v>
      </c>
      <c r="N1014" s="3" t="s">
        <v>132</v>
      </c>
      <c r="O1014" s="3" t="s">
        <v>143</v>
      </c>
      <c r="P1014" s="3" t="s">
        <v>144</v>
      </c>
      <c r="Q1014" s="3" t="s">
        <v>142</v>
      </c>
      <c r="R1014" s="3"/>
      <c r="S1014" t="s">
        <v>119</v>
      </c>
      <c r="T1014" s="5" t="s">
        <v>121</v>
      </c>
      <c r="U1014" s="5" t="s">
        <v>145</v>
      </c>
    </row>
    <row r="1015" spans="1:21">
      <c r="A1015" s="1">
        <v>1382</v>
      </c>
      <c r="B1015" s="2">
        <v>343484</v>
      </c>
      <c r="C1015" s="3"/>
      <c r="D1015" s="4" t="s">
        <v>2350</v>
      </c>
      <c r="E1015" s="5" t="s">
        <v>1143</v>
      </c>
      <c r="F1015" s="6">
        <v>43767</v>
      </c>
      <c r="G1015" s="3" t="s">
        <v>117</v>
      </c>
      <c r="H1015" s="3" t="s">
        <v>128</v>
      </c>
      <c r="I1015" s="3" t="s">
        <v>288</v>
      </c>
      <c r="J1015" s="3" t="s">
        <v>289</v>
      </c>
      <c r="K1015" s="3" t="s">
        <v>114</v>
      </c>
      <c r="L1015" s="3" t="s">
        <v>130</v>
      </c>
      <c r="M1015" s="7">
        <v>43767.644004629627</v>
      </c>
      <c r="N1015" s="3" t="s">
        <v>31</v>
      </c>
      <c r="O1015" s="3" t="s">
        <v>143</v>
      </c>
      <c r="P1015" s="3" t="s">
        <v>144</v>
      </c>
      <c r="Q1015" s="3" t="s">
        <v>289</v>
      </c>
      <c r="R1015" s="3"/>
      <c r="S1015" t="s">
        <v>119</v>
      </c>
      <c r="T1015" s="5" t="s">
        <v>121</v>
      </c>
      <c r="U1015" s="5" t="s">
        <v>290</v>
      </c>
    </row>
    <row r="1016" spans="1:21">
      <c r="A1016" s="1">
        <v>1338</v>
      </c>
      <c r="B1016" s="2">
        <v>383059</v>
      </c>
      <c r="C1016" s="3"/>
      <c r="D1016" s="4" t="s">
        <v>2351</v>
      </c>
      <c r="E1016" s="5" t="s">
        <v>1144</v>
      </c>
      <c r="F1016" s="6">
        <v>43390</v>
      </c>
      <c r="G1016" s="3" t="s">
        <v>117</v>
      </c>
      <c r="H1016" s="3" t="s">
        <v>128</v>
      </c>
      <c r="I1016" s="3" t="s">
        <v>288</v>
      </c>
      <c r="J1016" s="3" t="s">
        <v>289</v>
      </c>
      <c r="K1016" s="3" t="s">
        <v>114</v>
      </c>
      <c r="L1016" s="3" t="s">
        <v>130</v>
      </c>
      <c r="M1016" s="7">
        <v>43739.51835648148</v>
      </c>
      <c r="N1016" s="3" t="s">
        <v>28</v>
      </c>
      <c r="O1016" s="3" t="s">
        <v>143</v>
      </c>
      <c r="P1016" s="3" t="s">
        <v>144</v>
      </c>
      <c r="Q1016" s="3" t="s">
        <v>289</v>
      </c>
      <c r="R1016" s="3"/>
      <c r="S1016" t="s">
        <v>119</v>
      </c>
      <c r="T1016" s="5" t="s">
        <v>121</v>
      </c>
      <c r="U1016" s="5" t="s">
        <v>290</v>
      </c>
    </row>
    <row r="1017" spans="1:21">
      <c r="A1017" s="1">
        <v>1339</v>
      </c>
      <c r="B1017" s="2">
        <v>403966</v>
      </c>
      <c r="C1017" s="3"/>
      <c r="D1017" s="4" t="s">
        <v>2352</v>
      </c>
      <c r="E1017" s="5" t="s">
        <v>1145</v>
      </c>
      <c r="F1017" s="6">
        <v>43390</v>
      </c>
      <c r="G1017" s="3" t="s">
        <v>117</v>
      </c>
      <c r="H1017" s="3" t="s">
        <v>128</v>
      </c>
      <c r="I1017" s="3" t="s">
        <v>307</v>
      </c>
      <c r="J1017" s="3" t="s">
        <v>142</v>
      </c>
      <c r="K1017" s="3" t="s">
        <v>114</v>
      </c>
      <c r="L1017" s="3" t="s">
        <v>130</v>
      </c>
      <c r="M1017" s="7">
        <v>44266.390902777777</v>
      </c>
      <c r="N1017" s="3" t="s">
        <v>132</v>
      </c>
      <c r="O1017" s="3" t="s">
        <v>143</v>
      </c>
      <c r="P1017" s="3" t="s">
        <v>144</v>
      </c>
      <c r="Q1017" s="3" t="s">
        <v>142</v>
      </c>
      <c r="R1017" s="3"/>
      <c r="S1017" t="s">
        <v>119</v>
      </c>
      <c r="T1017" s="5" t="s">
        <v>121</v>
      </c>
      <c r="U1017" s="5" t="s">
        <v>145</v>
      </c>
    </row>
    <row r="1018" spans="1:21">
      <c r="A1018" s="1">
        <v>1383</v>
      </c>
      <c r="B1018" s="2">
        <v>403966</v>
      </c>
      <c r="C1018" s="3"/>
      <c r="D1018" s="4" t="s">
        <v>2352</v>
      </c>
      <c r="E1018" s="5" t="s">
        <v>1146</v>
      </c>
      <c r="F1018" s="6">
        <v>43767</v>
      </c>
      <c r="G1018" s="3" t="s">
        <v>117</v>
      </c>
      <c r="H1018" s="3" t="s">
        <v>128</v>
      </c>
      <c r="I1018" s="3" t="s">
        <v>288</v>
      </c>
      <c r="J1018" s="3" t="s">
        <v>289</v>
      </c>
      <c r="K1018" s="3" t="s">
        <v>114</v>
      </c>
      <c r="L1018" s="3" t="s">
        <v>130</v>
      </c>
      <c r="M1018" s="7">
        <v>43767.644490740742</v>
      </c>
      <c r="N1018" s="3" t="s">
        <v>31</v>
      </c>
      <c r="O1018" s="3" t="s">
        <v>143</v>
      </c>
      <c r="P1018" s="3" t="s">
        <v>144</v>
      </c>
      <c r="Q1018" s="3" t="s">
        <v>289</v>
      </c>
      <c r="R1018" s="3"/>
      <c r="S1018" t="s">
        <v>119</v>
      </c>
      <c r="T1018" s="5" t="s">
        <v>121</v>
      </c>
      <c r="U1018" s="5" t="s">
        <v>290</v>
      </c>
    </row>
    <row r="1019" spans="1:21">
      <c r="A1019" s="1">
        <v>1340</v>
      </c>
      <c r="B1019" s="2">
        <v>334889</v>
      </c>
      <c r="C1019" s="3"/>
      <c r="D1019" s="4" t="s">
        <v>2353</v>
      </c>
      <c r="E1019" s="5" t="s">
        <v>1147</v>
      </c>
      <c r="F1019" s="6">
        <v>43390</v>
      </c>
      <c r="G1019" s="3" t="s">
        <v>117</v>
      </c>
      <c r="H1019" s="3" t="s">
        <v>128</v>
      </c>
      <c r="I1019" s="3" t="s">
        <v>288</v>
      </c>
      <c r="J1019" s="3" t="s">
        <v>289</v>
      </c>
      <c r="K1019" s="3" t="s">
        <v>114</v>
      </c>
      <c r="L1019" s="3" t="s">
        <v>130</v>
      </c>
      <c r="M1019" s="7">
        <v>43739.514456018522</v>
      </c>
      <c r="N1019" s="3" t="s">
        <v>28</v>
      </c>
      <c r="O1019" s="3" t="s">
        <v>143</v>
      </c>
      <c r="P1019" s="3" t="s">
        <v>144</v>
      </c>
      <c r="Q1019" s="3" t="s">
        <v>289</v>
      </c>
      <c r="R1019" s="3"/>
      <c r="S1019" t="s">
        <v>119</v>
      </c>
      <c r="T1019" s="5" t="s">
        <v>121</v>
      </c>
      <c r="U1019" s="5" t="s">
        <v>290</v>
      </c>
    </row>
    <row r="1020" spans="1:21">
      <c r="A1020" s="1">
        <v>1341</v>
      </c>
      <c r="B1020" s="2">
        <v>461615</v>
      </c>
      <c r="C1020" s="3"/>
      <c r="D1020" s="4" t="s">
        <v>2354</v>
      </c>
      <c r="E1020" s="5" t="s">
        <v>1148</v>
      </c>
      <c r="F1020" s="6">
        <v>43390</v>
      </c>
      <c r="G1020" s="3" t="s">
        <v>117</v>
      </c>
      <c r="H1020" s="3" t="s">
        <v>128</v>
      </c>
      <c r="I1020" s="3" t="s">
        <v>288</v>
      </c>
      <c r="J1020" s="3" t="s">
        <v>289</v>
      </c>
      <c r="K1020" s="3" t="s">
        <v>114</v>
      </c>
      <c r="L1020" s="3" t="s">
        <v>130</v>
      </c>
      <c r="M1020" s="7">
        <v>43739.514722222222</v>
      </c>
      <c r="N1020" s="3" t="s">
        <v>28</v>
      </c>
      <c r="O1020" s="3" t="s">
        <v>143</v>
      </c>
      <c r="P1020" s="3" t="s">
        <v>144</v>
      </c>
      <c r="Q1020" s="3" t="s">
        <v>289</v>
      </c>
      <c r="R1020" s="3"/>
      <c r="S1020" t="s">
        <v>119</v>
      </c>
      <c r="T1020" s="5" t="s">
        <v>121</v>
      </c>
      <c r="U1020" s="5" t="s">
        <v>290</v>
      </c>
    </row>
    <row r="1021" spans="1:21">
      <c r="A1021" s="1">
        <v>1342</v>
      </c>
      <c r="B1021" s="2">
        <v>340008</v>
      </c>
      <c r="C1021" s="3"/>
      <c r="D1021" s="4" t="s">
        <v>2355</v>
      </c>
      <c r="E1021" s="5" t="s">
        <v>1149</v>
      </c>
      <c r="F1021" s="6">
        <v>43390</v>
      </c>
      <c r="G1021" s="3" t="s">
        <v>117</v>
      </c>
      <c r="H1021" s="3" t="s">
        <v>128</v>
      </c>
      <c r="I1021" s="3" t="s">
        <v>288</v>
      </c>
      <c r="J1021" s="3" t="s">
        <v>289</v>
      </c>
      <c r="K1021" s="3" t="s">
        <v>114</v>
      </c>
      <c r="L1021" s="3" t="s">
        <v>130</v>
      </c>
      <c r="M1021" s="7">
        <v>43739.517939814818</v>
      </c>
      <c r="N1021" s="3" t="s">
        <v>28</v>
      </c>
      <c r="O1021" s="3" t="s">
        <v>143</v>
      </c>
      <c r="P1021" s="3" t="s">
        <v>144</v>
      </c>
      <c r="Q1021" s="3" t="s">
        <v>289</v>
      </c>
      <c r="R1021" s="3"/>
      <c r="S1021" t="s">
        <v>119</v>
      </c>
      <c r="T1021" s="5" t="s">
        <v>121</v>
      </c>
      <c r="U1021" s="5" t="s">
        <v>290</v>
      </c>
    </row>
    <row r="1022" spans="1:21">
      <c r="A1022" s="1">
        <v>1239</v>
      </c>
      <c r="B1022" s="2">
        <v>64159</v>
      </c>
      <c r="C1022" s="3"/>
      <c r="D1022" s="4" t="s">
        <v>2356</v>
      </c>
      <c r="E1022" s="5" t="s">
        <v>1150</v>
      </c>
      <c r="F1022" s="6">
        <v>41352</v>
      </c>
      <c r="G1022" s="3" t="s">
        <v>117</v>
      </c>
      <c r="H1022" s="3" t="s">
        <v>128</v>
      </c>
      <c r="I1022" s="3" t="s">
        <v>135</v>
      </c>
      <c r="J1022" s="3" t="s">
        <v>512</v>
      </c>
      <c r="K1022" s="3" t="s">
        <v>114</v>
      </c>
      <c r="L1022" s="3" t="s">
        <v>123</v>
      </c>
      <c r="M1022" s="7">
        <v>43734.62809027778</v>
      </c>
      <c r="N1022" s="3" t="s">
        <v>23</v>
      </c>
      <c r="O1022" s="3" t="s">
        <v>260</v>
      </c>
      <c r="P1022" s="3" t="s">
        <v>512</v>
      </c>
      <c r="Q1022" s="3" t="s">
        <v>512</v>
      </c>
      <c r="R1022" s="3"/>
      <c r="S1022" t="s">
        <v>119</v>
      </c>
      <c r="T1022" s="5" t="s">
        <v>121</v>
      </c>
      <c r="U1022" s="5" t="s">
        <v>273</v>
      </c>
    </row>
    <row r="1023" spans="1:21">
      <c r="A1023" s="1">
        <v>89</v>
      </c>
      <c r="B1023" s="2">
        <v>398774</v>
      </c>
      <c r="C1023" s="3"/>
      <c r="D1023" s="4" t="s">
        <v>2357</v>
      </c>
      <c r="E1023" s="5" t="s">
        <v>1151</v>
      </c>
      <c r="F1023" s="6">
        <v>41012</v>
      </c>
      <c r="G1023" s="3" t="s">
        <v>117</v>
      </c>
      <c r="H1023" s="3" t="s">
        <v>128</v>
      </c>
      <c r="I1023" s="3" t="s">
        <v>224</v>
      </c>
      <c r="J1023" s="3" t="s">
        <v>58</v>
      </c>
      <c r="K1023" s="3" t="s">
        <v>125</v>
      </c>
      <c r="L1023" s="3" t="s">
        <v>249</v>
      </c>
      <c r="M1023" s="7">
        <v>44378.366469907407</v>
      </c>
      <c r="N1023" s="3" t="s">
        <v>138</v>
      </c>
      <c r="O1023" s="3" t="s">
        <v>671</v>
      </c>
      <c r="P1023" s="3" t="s">
        <v>144</v>
      </c>
      <c r="Q1023" s="3" t="s">
        <v>58</v>
      </c>
      <c r="R1023" s="3"/>
      <c r="S1023" t="s">
        <v>119</v>
      </c>
      <c r="T1023" s="5" t="s">
        <v>121</v>
      </c>
      <c r="U1023" s="5" t="s">
        <v>672</v>
      </c>
    </row>
    <row r="1024" spans="1:21">
      <c r="A1024" s="1">
        <v>874</v>
      </c>
      <c r="B1024" s="2">
        <v>136636</v>
      </c>
      <c r="C1024" s="3"/>
      <c r="D1024" s="4" t="s">
        <v>2358</v>
      </c>
      <c r="E1024" s="5" t="s">
        <v>1152</v>
      </c>
      <c r="F1024" s="6">
        <v>42735</v>
      </c>
      <c r="G1024" s="3" t="s">
        <v>117</v>
      </c>
      <c r="H1024" s="3" t="s">
        <v>285</v>
      </c>
      <c r="I1024" s="3" t="s">
        <v>284</v>
      </c>
      <c r="J1024" s="3"/>
      <c r="K1024" s="3" t="s">
        <v>125</v>
      </c>
      <c r="L1024" s="3" t="s">
        <v>130</v>
      </c>
      <c r="M1024" s="7">
        <v>43644.649525462963</v>
      </c>
      <c r="N1024" s="3" t="s">
        <v>23</v>
      </c>
      <c r="O1024" s="3"/>
      <c r="P1024" s="3"/>
      <c r="Q1024" s="3"/>
      <c r="R1024" s="3"/>
      <c r="S1024" t="s">
        <v>119</v>
      </c>
      <c r="T1024" s="5" t="s">
        <v>121</v>
      </c>
      <c r="U1024" s="5" t="s">
        <v>286</v>
      </c>
    </row>
    <row r="1025" spans="1:21">
      <c r="A1025" s="1">
        <v>911</v>
      </c>
      <c r="B1025" s="2">
        <v>988643</v>
      </c>
      <c r="C1025" s="3"/>
      <c r="D1025" s="4" t="s">
        <v>2359</v>
      </c>
      <c r="E1025" s="5" t="s">
        <v>1153</v>
      </c>
      <c r="F1025" s="6">
        <v>43601</v>
      </c>
      <c r="G1025" s="3" t="s">
        <v>117</v>
      </c>
      <c r="H1025" s="3" t="s">
        <v>128</v>
      </c>
      <c r="I1025" s="3" t="s">
        <v>307</v>
      </c>
      <c r="J1025" s="3" t="s">
        <v>386</v>
      </c>
      <c r="K1025" s="3" t="s">
        <v>125</v>
      </c>
      <c r="L1025" s="3" t="s">
        <v>130</v>
      </c>
      <c r="M1025" s="7">
        <v>44365.611944444441</v>
      </c>
      <c r="N1025" s="3" t="s">
        <v>138</v>
      </c>
      <c r="O1025" s="3" t="s">
        <v>129</v>
      </c>
      <c r="P1025" s="3" t="s">
        <v>144</v>
      </c>
      <c r="Q1025" s="3" t="s">
        <v>386</v>
      </c>
      <c r="R1025" s="3"/>
      <c r="S1025" t="s">
        <v>119</v>
      </c>
      <c r="T1025" s="5" t="s">
        <v>121</v>
      </c>
      <c r="U1025" s="5" t="s">
        <v>387</v>
      </c>
    </row>
    <row r="1026" spans="1:21">
      <c r="A1026" s="1">
        <v>913</v>
      </c>
      <c r="B1026" s="2">
        <v>7261794</v>
      </c>
      <c r="C1026" s="3"/>
      <c r="D1026" s="4" t="s">
        <v>2360</v>
      </c>
      <c r="E1026" s="5" t="s">
        <v>1154</v>
      </c>
      <c r="F1026" s="6">
        <v>43654</v>
      </c>
      <c r="G1026" s="3" t="s">
        <v>117</v>
      </c>
      <c r="H1026" s="3" t="s">
        <v>128</v>
      </c>
      <c r="I1026" s="3" t="s">
        <v>307</v>
      </c>
      <c r="J1026" s="3" t="s">
        <v>908</v>
      </c>
      <c r="K1026" s="3" t="s">
        <v>125</v>
      </c>
      <c r="L1026" s="3" t="s">
        <v>130</v>
      </c>
      <c r="M1026" s="7">
        <v>44365.608854166669</v>
      </c>
      <c r="N1026" s="3" t="s">
        <v>138</v>
      </c>
      <c r="O1026" s="3" t="s">
        <v>129</v>
      </c>
      <c r="P1026" s="3" t="s">
        <v>144</v>
      </c>
      <c r="Q1026" s="3" t="s">
        <v>908</v>
      </c>
      <c r="R1026" s="3"/>
      <c r="S1026" t="s">
        <v>119</v>
      </c>
      <c r="T1026" s="5" t="s">
        <v>121</v>
      </c>
      <c r="U1026" s="5" t="s">
        <v>910</v>
      </c>
    </row>
    <row r="1027" spans="1:21">
      <c r="A1027" s="1">
        <v>2006</v>
      </c>
      <c r="B1027" s="2">
        <v>558832</v>
      </c>
      <c r="C1027" s="3"/>
      <c r="D1027" s="4" t="s">
        <v>2361</v>
      </c>
      <c r="E1027" s="5" t="s">
        <v>1155</v>
      </c>
      <c r="F1027" s="6">
        <v>44050</v>
      </c>
      <c r="G1027" s="3" t="s">
        <v>117</v>
      </c>
      <c r="H1027" s="3" t="s">
        <v>128</v>
      </c>
      <c r="I1027" s="3" t="s">
        <v>307</v>
      </c>
      <c r="J1027" s="3" t="s">
        <v>500</v>
      </c>
      <c r="K1027" s="3" t="s">
        <v>125</v>
      </c>
      <c r="L1027" s="3" t="s">
        <v>130</v>
      </c>
      <c r="M1027" s="7">
        <v>44279.720312500001</v>
      </c>
      <c r="N1027" s="3" t="s">
        <v>132</v>
      </c>
      <c r="O1027" s="3" t="s">
        <v>399</v>
      </c>
      <c r="P1027" s="3" t="s">
        <v>144</v>
      </c>
      <c r="Q1027" s="3" t="s">
        <v>500</v>
      </c>
      <c r="R1027" s="3"/>
      <c r="S1027" t="s">
        <v>119</v>
      </c>
      <c r="T1027" s="5" t="s">
        <v>121</v>
      </c>
      <c r="U1027" s="5" t="s">
        <v>501</v>
      </c>
    </row>
    <row r="1028" spans="1:21">
      <c r="A1028" s="1">
        <v>1325</v>
      </c>
      <c r="B1028" s="2">
        <v>1135492</v>
      </c>
      <c r="C1028" s="3"/>
      <c r="D1028" s="4" t="s">
        <v>2362</v>
      </c>
      <c r="E1028" s="5" t="s">
        <v>1156</v>
      </c>
      <c r="F1028" s="6">
        <v>43685</v>
      </c>
      <c r="G1028" s="3" t="s">
        <v>117</v>
      </c>
      <c r="H1028" s="3" t="s">
        <v>128</v>
      </c>
      <c r="I1028" s="3" t="s">
        <v>307</v>
      </c>
      <c r="J1028" s="3" t="s">
        <v>142</v>
      </c>
      <c r="K1028" s="3" t="s">
        <v>114</v>
      </c>
      <c r="L1028" s="3" t="s">
        <v>130</v>
      </c>
      <c r="M1028" s="7">
        <v>44266.391331018516</v>
      </c>
      <c r="N1028" s="3" t="s">
        <v>132</v>
      </c>
      <c r="O1028" s="3" t="s">
        <v>143</v>
      </c>
      <c r="P1028" s="3" t="s">
        <v>144</v>
      </c>
      <c r="Q1028" s="3" t="s">
        <v>142</v>
      </c>
      <c r="R1028" s="3"/>
      <c r="S1028" t="s">
        <v>119</v>
      </c>
      <c r="T1028" s="5" t="s">
        <v>121</v>
      </c>
      <c r="U1028" s="5" t="s">
        <v>145</v>
      </c>
    </row>
    <row r="1029" spans="1:21">
      <c r="A1029" s="1">
        <v>1728</v>
      </c>
      <c r="B1029" s="2">
        <v>6588711</v>
      </c>
      <c r="C1029" s="3"/>
      <c r="D1029" s="4" t="s">
        <v>2363</v>
      </c>
      <c r="E1029" s="5" t="s">
        <v>1157</v>
      </c>
      <c r="F1029" s="6">
        <v>43979</v>
      </c>
      <c r="G1029" s="3" t="s">
        <v>117</v>
      </c>
      <c r="H1029" s="3" t="s">
        <v>128</v>
      </c>
      <c r="I1029" s="3" t="s">
        <v>307</v>
      </c>
      <c r="J1029" s="3" t="s">
        <v>127</v>
      </c>
      <c r="K1029" s="3" t="s">
        <v>125</v>
      </c>
      <c r="L1029" s="3" t="s">
        <v>130</v>
      </c>
      <c r="M1029" s="7">
        <v>44365.594710648147</v>
      </c>
      <c r="N1029" s="3" t="s">
        <v>138</v>
      </c>
      <c r="O1029" s="3" t="s">
        <v>129</v>
      </c>
      <c r="P1029" s="3" t="s">
        <v>131</v>
      </c>
      <c r="Q1029" s="3" t="s">
        <v>127</v>
      </c>
      <c r="R1029" s="3"/>
      <c r="S1029" t="s">
        <v>119</v>
      </c>
      <c r="T1029" s="5" t="s">
        <v>121</v>
      </c>
      <c r="U1029" s="5" t="s">
        <v>71</v>
      </c>
    </row>
    <row r="1030" spans="1:21">
      <c r="A1030" s="1">
        <v>2158</v>
      </c>
      <c r="B1030" s="2">
        <v>4567193</v>
      </c>
      <c r="C1030" s="3"/>
      <c r="D1030" s="4" t="s">
        <v>2364</v>
      </c>
      <c r="E1030" s="5" t="s">
        <v>663</v>
      </c>
      <c r="F1030" s="6">
        <v>44123</v>
      </c>
      <c r="G1030" s="3" t="s">
        <v>117</v>
      </c>
      <c r="H1030" s="3" t="s">
        <v>128</v>
      </c>
      <c r="I1030" s="3" t="s">
        <v>288</v>
      </c>
      <c r="J1030" s="3" t="s">
        <v>289</v>
      </c>
      <c r="K1030" s="3" t="s">
        <v>114</v>
      </c>
      <c r="L1030" s="3" t="s">
        <v>130</v>
      </c>
      <c r="M1030" s="7">
        <v>44273.63349537037</v>
      </c>
      <c r="N1030" s="3" t="s">
        <v>31</v>
      </c>
      <c r="O1030" s="3" t="s">
        <v>143</v>
      </c>
      <c r="P1030" s="3" t="s">
        <v>144</v>
      </c>
      <c r="Q1030" s="3" t="s">
        <v>289</v>
      </c>
      <c r="R1030" s="3"/>
      <c r="S1030" t="s">
        <v>119</v>
      </c>
      <c r="T1030" s="5" t="s">
        <v>121</v>
      </c>
      <c r="U1030" s="5" t="s">
        <v>290</v>
      </c>
    </row>
    <row r="1031" spans="1:21">
      <c r="A1031" s="1">
        <v>2157</v>
      </c>
      <c r="B1031" s="2">
        <v>3608216</v>
      </c>
      <c r="C1031" s="3"/>
      <c r="D1031" s="4" t="s">
        <v>2365</v>
      </c>
      <c r="E1031" s="5" t="s">
        <v>1158</v>
      </c>
      <c r="F1031" s="6">
        <v>44123</v>
      </c>
      <c r="G1031" s="3" t="s">
        <v>117</v>
      </c>
      <c r="H1031" s="3" t="s">
        <v>128</v>
      </c>
      <c r="I1031" s="3" t="s">
        <v>288</v>
      </c>
      <c r="J1031" s="3" t="s">
        <v>142</v>
      </c>
      <c r="K1031" s="3" t="s">
        <v>114</v>
      </c>
      <c r="L1031" s="3" t="s">
        <v>123</v>
      </c>
      <c r="M1031" s="7">
        <v>44266.394791666666</v>
      </c>
      <c r="N1031" s="3" t="s">
        <v>132</v>
      </c>
      <c r="O1031" s="3" t="s">
        <v>143</v>
      </c>
      <c r="P1031" s="3" t="s">
        <v>144</v>
      </c>
      <c r="Q1031" s="3" t="s">
        <v>142</v>
      </c>
      <c r="R1031" s="3"/>
      <c r="S1031" t="s">
        <v>119</v>
      </c>
      <c r="T1031" s="5" t="s">
        <v>121</v>
      </c>
      <c r="U1031" s="5" t="s">
        <v>145</v>
      </c>
    </row>
    <row r="1032" spans="1:21">
      <c r="A1032" s="1">
        <v>2947</v>
      </c>
      <c r="B1032" s="2">
        <v>4224701</v>
      </c>
      <c r="C1032" s="3"/>
      <c r="D1032" s="4" t="s">
        <v>2366</v>
      </c>
      <c r="E1032" s="5" t="s">
        <v>1159</v>
      </c>
      <c r="F1032" s="6">
        <v>44378</v>
      </c>
      <c r="G1032" s="3" t="s">
        <v>117</v>
      </c>
      <c r="H1032" s="3" t="s">
        <v>128</v>
      </c>
      <c r="I1032" s="3" t="s">
        <v>307</v>
      </c>
      <c r="J1032" s="3" t="s">
        <v>127</v>
      </c>
      <c r="K1032" s="3" t="s">
        <v>125</v>
      </c>
      <c r="L1032" s="3" t="s">
        <v>130</v>
      </c>
      <c r="M1032" s="7">
        <v>44379.797418981485</v>
      </c>
      <c r="N1032" s="3" t="s">
        <v>23</v>
      </c>
      <c r="O1032" s="3" t="s">
        <v>129</v>
      </c>
      <c r="P1032" s="3" t="s">
        <v>131</v>
      </c>
      <c r="Q1032" s="3" t="s">
        <v>127</v>
      </c>
      <c r="R1032" s="3"/>
      <c r="S1032" t="s">
        <v>119</v>
      </c>
      <c r="T1032" s="5" t="s">
        <v>121</v>
      </c>
      <c r="U1032" s="5" t="s">
        <v>71</v>
      </c>
    </row>
    <row r="1033" spans="1:21">
      <c r="A1033" s="1">
        <v>197</v>
      </c>
      <c r="B1033" s="2">
        <v>144089</v>
      </c>
      <c r="C1033" s="3"/>
      <c r="D1033" s="4" t="s">
        <v>2367</v>
      </c>
      <c r="E1033" s="5" t="s">
        <v>1160</v>
      </c>
      <c r="F1033" s="6">
        <v>43098</v>
      </c>
      <c r="G1033" s="3" t="s">
        <v>117</v>
      </c>
      <c r="H1033" s="3" t="s">
        <v>128</v>
      </c>
      <c r="I1033" s="3" t="s">
        <v>238</v>
      </c>
      <c r="J1033" s="3" t="s">
        <v>246</v>
      </c>
      <c r="K1033" s="3" t="s">
        <v>114</v>
      </c>
      <c r="L1033" s="3" t="s">
        <v>118</v>
      </c>
      <c r="M1033" s="7">
        <v>43535.719189814816</v>
      </c>
      <c r="N1033" s="3" t="s">
        <v>28</v>
      </c>
      <c r="O1033" s="3" t="s">
        <v>64</v>
      </c>
      <c r="P1033" s="3" t="s">
        <v>137</v>
      </c>
      <c r="Q1033" s="3" t="s">
        <v>246</v>
      </c>
      <c r="R1033" s="3"/>
      <c r="S1033" t="s">
        <v>119</v>
      </c>
      <c r="T1033" s="5" t="s">
        <v>121</v>
      </c>
      <c r="U1033" s="5" t="s">
        <v>43</v>
      </c>
    </row>
    <row r="1034" spans="1:21">
      <c r="A1034" s="1">
        <v>1431</v>
      </c>
      <c r="B1034" s="2">
        <v>516275</v>
      </c>
      <c r="C1034" s="3"/>
      <c r="D1034" s="4" t="s">
        <v>2368</v>
      </c>
      <c r="E1034" s="5" t="s">
        <v>1161</v>
      </c>
      <c r="F1034" s="6">
        <v>43798</v>
      </c>
      <c r="G1034" s="3" t="s">
        <v>117</v>
      </c>
      <c r="H1034" s="3" t="s">
        <v>282</v>
      </c>
      <c r="I1034" s="3" t="s">
        <v>405</v>
      </c>
      <c r="J1034" s="3"/>
      <c r="K1034" s="3" t="s">
        <v>1162</v>
      </c>
      <c r="L1034" s="3" t="s">
        <v>130</v>
      </c>
      <c r="M1034" s="7">
        <v>43798.453206018516</v>
      </c>
      <c r="N1034" s="3" t="s">
        <v>48</v>
      </c>
      <c r="O1034" s="3"/>
      <c r="P1034" s="3"/>
      <c r="Q1034" s="3"/>
      <c r="R1034" s="3"/>
      <c r="S1034" t="s">
        <v>119</v>
      </c>
      <c r="T1034" s="5" t="s">
        <v>121</v>
      </c>
      <c r="U1034" s="5" t="s">
        <v>1163</v>
      </c>
    </row>
    <row r="1035" spans="1:21">
      <c r="A1035" s="1">
        <v>1401</v>
      </c>
      <c r="B1035" s="2">
        <v>1036101</v>
      </c>
      <c r="C1035" s="3"/>
      <c r="D1035" s="4" t="s">
        <v>2369</v>
      </c>
      <c r="E1035" s="5" t="s">
        <v>1164</v>
      </c>
      <c r="F1035" s="6">
        <v>43774</v>
      </c>
      <c r="G1035" s="3" t="s">
        <v>117</v>
      </c>
      <c r="H1035" s="3" t="s">
        <v>128</v>
      </c>
      <c r="I1035" s="3" t="s">
        <v>338</v>
      </c>
      <c r="J1035" s="3" t="s">
        <v>55</v>
      </c>
      <c r="K1035" s="3" t="s">
        <v>114</v>
      </c>
      <c r="L1035" s="3" t="s">
        <v>298</v>
      </c>
      <c r="M1035" s="7">
        <v>44266.398587962962</v>
      </c>
      <c r="N1035" s="3" t="s">
        <v>132</v>
      </c>
      <c r="O1035" s="3" t="s">
        <v>143</v>
      </c>
      <c r="P1035" s="3" t="s">
        <v>399</v>
      </c>
      <c r="Q1035" s="3" t="s">
        <v>55</v>
      </c>
      <c r="R1035" s="3"/>
      <c r="S1035" t="s">
        <v>119</v>
      </c>
      <c r="T1035" s="5" t="s">
        <v>121</v>
      </c>
      <c r="U1035" s="5" t="s">
        <v>400</v>
      </c>
    </row>
    <row r="1036" spans="1:21">
      <c r="A1036" s="1">
        <v>1353</v>
      </c>
      <c r="B1036" s="2">
        <v>347659</v>
      </c>
      <c r="C1036" s="3"/>
      <c r="D1036" s="4" t="s">
        <v>2370</v>
      </c>
      <c r="E1036" s="5" t="s">
        <v>1165</v>
      </c>
      <c r="F1036" s="6">
        <v>42922</v>
      </c>
      <c r="G1036" s="3" t="s">
        <v>117</v>
      </c>
      <c r="H1036" s="3" t="s">
        <v>128</v>
      </c>
      <c r="I1036" s="3" t="s">
        <v>135</v>
      </c>
      <c r="J1036" s="3" t="s">
        <v>289</v>
      </c>
      <c r="K1036" s="3" t="s">
        <v>114</v>
      </c>
      <c r="L1036" s="3" t="s">
        <v>130</v>
      </c>
      <c r="M1036" s="7">
        <v>44272.649583333332</v>
      </c>
      <c r="N1036" s="3" t="s">
        <v>132</v>
      </c>
      <c r="O1036" s="3" t="s">
        <v>143</v>
      </c>
      <c r="P1036" s="3" t="s">
        <v>144</v>
      </c>
      <c r="Q1036" s="3" t="s">
        <v>289</v>
      </c>
      <c r="R1036" s="3"/>
      <c r="S1036" t="s">
        <v>119</v>
      </c>
      <c r="T1036" s="5" t="s">
        <v>121</v>
      </c>
      <c r="U1036" s="5" t="s">
        <v>290</v>
      </c>
    </row>
    <row r="1037" spans="1:21">
      <c r="A1037" s="1">
        <v>100</v>
      </c>
      <c r="B1037" s="2">
        <v>775461</v>
      </c>
      <c r="C1037" s="3"/>
      <c r="D1037" s="4" t="s">
        <v>2371</v>
      </c>
      <c r="E1037" s="5" t="s">
        <v>1166</v>
      </c>
      <c r="F1037" s="6">
        <v>43343</v>
      </c>
      <c r="G1037" s="3" t="s">
        <v>117</v>
      </c>
      <c r="H1037" s="3" t="s">
        <v>128</v>
      </c>
      <c r="I1037" s="3" t="s">
        <v>338</v>
      </c>
      <c r="J1037" s="3" t="s">
        <v>58</v>
      </c>
      <c r="K1037" s="3" t="s">
        <v>125</v>
      </c>
      <c r="L1037" s="3" t="s">
        <v>249</v>
      </c>
      <c r="M1037" s="7">
        <v>44378.366678240738</v>
      </c>
      <c r="N1037" s="3" t="s">
        <v>138</v>
      </c>
      <c r="O1037" s="3" t="s">
        <v>671</v>
      </c>
      <c r="P1037" s="3" t="s">
        <v>144</v>
      </c>
      <c r="Q1037" s="3" t="s">
        <v>58</v>
      </c>
      <c r="R1037" s="3"/>
      <c r="S1037" t="s">
        <v>119</v>
      </c>
      <c r="T1037" s="5" t="s">
        <v>121</v>
      </c>
      <c r="U1037" s="5" t="s">
        <v>672</v>
      </c>
    </row>
    <row r="1038" spans="1:21">
      <c r="A1038" s="1">
        <v>2150</v>
      </c>
      <c r="B1038" s="2">
        <v>52117</v>
      </c>
      <c r="C1038" s="3"/>
      <c r="D1038" s="4" t="s">
        <v>2372</v>
      </c>
      <c r="E1038" s="5" t="s">
        <v>1167</v>
      </c>
      <c r="F1038" s="6">
        <v>44112</v>
      </c>
      <c r="G1038" s="3" t="s">
        <v>117</v>
      </c>
      <c r="H1038" s="3" t="s">
        <v>128</v>
      </c>
      <c r="I1038" s="3" t="s">
        <v>288</v>
      </c>
      <c r="J1038" s="3" t="s">
        <v>500</v>
      </c>
      <c r="K1038" s="3" t="s">
        <v>114</v>
      </c>
      <c r="L1038" s="3" t="s">
        <v>249</v>
      </c>
      <c r="M1038" s="7">
        <v>44266.401122685187</v>
      </c>
      <c r="N1038" s="3" t="s">
        <v>132</v>
      </c>
      <c r="O1038" s="3" t="s">
        <v>399</v>
      </c>
      <c r="P1038" s="3" t="s">
        <v>144</v>
      </c>
      <c r="Q1038" s="3" t="s">
        <v>500</v>
      </c>
      <c r="R1038" s="3"/>
      <c r="S1038" t="s">
        <v>119</v>
      </c>
      <c r="T1038" s="5" t="s">
        <v>121</v>
      </c>
      <c r="U1038" s="5" t="s">
        <v>501</v>
      </c>
    </row>
    <row r="1039" spans="1:21">
      <c r="A1039" s="1">
        <v>1880</v>
      </c>
      <c r="B1039" s="2">
        <v>52015</v>
      </c>
      <c r="C1039" s="3"/>
      <c r="D1039" s="4" t="s">
        <v>2373</v>
      </c>
      <c r="E1039" s="5" t="s">
        <v>1168</v>
      </c>
      <c r="F1039" s="6">
        <v>44022</v>
      </c>
      <c r="G1039" s="3" t="s">
        <v>117</v>
      </c>
      <c r="H1039" s="3" t="s">
        <v>128</v>
      </c>
      <c r="I1039" s="3" t="s">
        <v>288</v>
      </c>
      <c r="J1039" s="3" t="s">
        <v>500</v>
      </c>
      <c r="K1039" s="3" t="s">
        <v>125</v>
      </c>
      <c r="L1039" s="3" t="s">
        <v>130</v>
      </c>
      <c r="M1039" s="7">
        <v>44266.401504629626</v>
      </c>
      <c r="N1039" s="3" t="s">
        <v>132</v>
      </c>
      <c r="O1039" s="3" t="s">
        <v>399</v>
      </c>
      <c r="P1039" s="3" t="s">
        <v>144</v>
      </c>
      <c r="Q1039" s="3" t="s">
        <v>500</v>
      </c>
      <c r="R1039" s="3"/>
      <c r="S1039" t="s">
        <v>119</v>
      </c>
      <c r="T1039" s="5" t="s">
        <v>121</v>
      </c>
      <c r="U1039" s="5" t="s">
        <v>501</v>
      </c>
    </row>
    <row r="1040" spans="1:21">
      <c r="A1040" s="1">
        <v>3310</v>
      </c>
      <c r="B1040" s="2">
        <v>2731322</v>
      </c>
      <c r="C1040" s="3"/>
      <c r="D1040" s="4" t="s">
        <v>2374</v>
      </c>
      <c r="E1040" s="5" t="s">
        <v>1169</v>
      </c>
      <c r="F1040" s="6">
        <v>44544</v>
      </c>
      <c r="G1040" s="3" t="s">
        <v>117</v>
      </c>
      <c r="H1040" s="3" t="s">
        <v>128</v>
      </c>
      <c r="I1040" s="3" t="s">
        <v>288</v>
      </c>
      <c r="J1040" s="3" t="s">
        <v>455</v>
      </c>
      <c r="K1040" s="3" t="s">
        <v>114</v>
      </c>
      <c r="L1040" s="3" t="s">
        <v>123</v>
      </c>
      <c r="M1040" s="7">
        <v>44544.369884259257</v>
      </c>
      <c r="N1040" s="3" t="s">
        <v>132</v>
      </c>
      <c r="O1040" s="3" t="s">
        <v>143</v>
      </c>
      <c r="P1040" s="3" t="s">
        <v>144</v>
      </c>
      <c r="Q1040" s="3" t="s">
        <v>455</v>
      </c>
      <c r="R1040" s="3"/>
      <c r="S1040" t="s">
        <v>119</v>
      </c>
      <c r="T1040" s="5" t="s">
        <v>121</v>
      </c>
      <c r="U1040" s="5" t="s">
        <v>145</v>
      </c>
    </row>
    <row r="1041" spans="1:21">
      <c r="A1041" s="1">
        <v>1599</v>
      </c>
      <c r="B1041" s="2">
        <v>620446</v>
      </c>
      <c r="C1041" s="3"/>
      <c r="D1041" s="4" t="s">
        <v>2375</v>
      </c>
      <c r="E1041" s="5" t="s">
        <v>1170</v>
      </c>
      <c r="F1041" s="6">
        <v>43875</v>
      </c>
      <c r="G1041" s="3" t="s">
        <v>117</v>
      </c>
      <c r="H1041" s="3" t="s">
        <v>128</v>
      </c>
      <c r="I1041" s="3" t="s">
        <v>297</v>
      </c>
      <c r="J1041" s="3" t="s">
        <v>444</v>
      </c>
      <c r="K1041" s="3" t="s">
        <v>125</v>
      </c>
      <c r="L1041" s="3" t="s">
        <v>298</v>
      </c>
      <c r="M1041" s="7">
        <v>44460.739664351851</v>
      </c>
      <c r="N1041" s="3" t="s">
        <v>132</v>
      </c>
      <c r="O1041" s="3" t="s">
        <v>236</v>
      </c>
      <c r="P1041" s="3" t="s">
        <v>417</v>
      </c>
      <c r="Q1041" s="3" t="s">
        <v>444</v>
      </c>
      <c r="R1041" s="3"/>
      <c r="S1041" t="s">
        <v>119</v>
      </c>
      <c r="T1041" s="5" t="s">
        <v>121</v>
      </c>
      <c r="U1041" s="5" t="s">
        <v>445</v>
      </c>
    </row>
    <row r="1042" spans="1:21">
      <c r="A1042" s="1">
        <v>2926</v>
      </c>
      <c r="B1042" s="2">
        <v>58998</v>
      </c>
      <c r="C1042" s="3"/>
      <c r="D1042" s="4" t="s">
        <v>2376</v>
      </c>
      <c r="E1042" s="5" t="s">
        <v>1171</v>
      </c>
      <c r="F1042" s="6">
        <v>44378</v>
      </c>
      <c r="G1042" s="3" t="s">
        <v>117</v>
      </c>
      <c r="H1042" s="3" t="s">
        <v>128</v>
      </c>
      <c r="I1042" s="3" t="s">
        <v>229</v>
      </c>
      <c r="J1042" s="3" t="s">
        <v>79</v>
      </c>
      <c r="K1042" s="3" t="s">
        <v>114</v>
      </c>
      <c r="L1042" s="3" t="s">
        <v>249</v>
      </c>
      <c r="M1042" s="7">
        <v>44378.515231481484</v>
      </c>
      <c r="N1042" s="3" t="s">
        <v>31</v>
      </c>
      <c r="O1042" s="3" t="s">
        <v>236</v>
      </c>
      <c r="P1042" s="3" t="s">
        <v>417</v>
      </c>
      <c r="Q1042" s="3" t="s">
        <v>79</v>
      </c>
      <c r="R1042" s="3"/>
      <c r="S1042" t="s">
        <v>119</v>
      </c>
      <c r="T1042" s="5" t="s">
        <v>121</v>
      </c>
      <c r="U1042" s="5" t="s">
        <v>1172</v>
      </c>
    </row>
    <row r="1043" spans="1:21">
      <c r="A1043" s="1">
        <v>2796</v>
      </c>
      <c r="B1043" s="2">
        <v>130510</v>
      </c>
      <c r="C1043" s="3"/>
      <c r="D1043" s="4" t="s">
        <v>2377</v>
      </c>
      <c r="E1043" s="5" t="s">
        <v>1173</v>
      </c>
      <c r="F1043" s="6">
        <v>44361</v>
      </c>
      <c r="G1043" s="3" t="s">
        <v>117</v>
      </c>
      <c r="H1043" s="3" t="s">
        <v>128</v>
      </c>
      <c r="I1043" s="3" t="s">
        <v>372</v>
      </c>
      <c r="J1043" s="3" t="s">
        <v>444</v>
      </c>
      <c r="K1043" s="3" t="s">
        <v>134</v>
      </c>
      <c r="L1043" s="3" t="s">
        <v>130</v>
      </c>
      <c r="M1043" s="7">
        <v>44363.778611111113</v>
      </c>
      <c r="N1043" s="3" t="s">
        <v>23</v>
      </c>
      <c r="O1043" s="3" t="s">
        <v>236</v>
      </c>
      <c r="P1043" s="3" t="s">
        <v>417</v>
      </c>
      <c r="Q1043" s="3" t="s">
        <v>444</v>
      </c>
      <c r="R1043" s="3"/>
      <c r="S1043" t="s">
        <v>119</v>
      </c>
      <c r="T1043" s="5" t="s">
        <v>121</v>
      </c>
      <c r="U1043" s="5" t="s">
        <v>445</v>
      </c>
    </row>
    <row r="1044" spans="1:21">
      <c r="A1044" s="1">
        <v>1598</v>
      </c>
      <c r="B1044" s="2">
        <v>164267</v>
      </c>
      <c r="C1044" s="3"/>
      <c r="D1044" s="4" t="s">
        <v>2378</v>
      </c>
      <c r="E1044" s="5" t="s">
        <v>1174</v>
      </c>
      <c r="F1044" s="6">
        <v>43875</v>
      </c>
      <c r="G1044" s="3" t="s">
        <v>117</v>
      </c>
      <c r="H1044" s="3" t="s">
        <v>128</v>
      </c>
      <c r="I1044" s="3" t="s">
        <v>297</v>
      </c>
      <c r="J1044" s="3" t="s">
        <v>444</v>
      </c>
      <c r="K1044" s="3" t="s">
        <v>125</v>
      </c>
      <c r="L1044" s="3" t="s">
        <v>130</v>
      </c>
      <c r="M1044" s="7">
        <v>44265.623993055553</v>
      </c>
      <c r="N1044" s="3" t="s">
        <v>132</v>
      </c>
      <c r="O1044" s="3" t="s">
        <v>236</v>
      </c>
      <c r="P1044" s="3" t="s">
        <v>417</v>
      </c>
      <c r="Q1044" s="3" t="s">
        <v>444</v>
      </c>
      <c r="R1044" s="3"/>
      <c r="S1044" t="s">
        <v>119</v>
      </c>
      <c r="T1044" s="5" t="s">
        <v>121</v>
      </c>
      <c r="U1044" s="5" t="s">
        <v>445</v>
      </c>
    </row>
    <row r="1045" spans="1:21">
      <c r="A1045" s="1">
        <v>1600</v>
      </c>
      <c r="B1045" s="2">
        <v>247133</v>
      </c>
      <c r="C1045" s="3"/>
      <c r="D1045" s="4" t="s">
        <v>2379</v>
      </c>
      <c r="E1045" s="5" t="s">
        <v>1174</v>
      </c>
      <c r="F1045" s="6">
        <v>43875</v>
      </c>
      <c r="G1045" s="3" t="s">
        <v>117</v>
      </c>
      <c r="H1045" s="3" t="s">
        <v>128</v>
      </c>
      <c r="I1045" s="3" t="s">
        <v>297</v>
      </c>
      <c r="J1045" s="3" t="s">
        <v>444</v>
      </c>
      <c r="K1045" s="3" t="s">
        <v>125</v>
      </c>
      <c r="L1045" s="3" t="s">
        <v>298</v>
      </c>
      <c r="M1045" s="7">
        <v>44265.624456018515</v>
      </c>
      <c r="N1045" s="3" t="s">
        <v>132</v>
      </c>
      <c r="O1045" s="3" t="s">
        <v>236</v>
      </c>
      <c r="P1045" s="3" t="s">
        <v>417</v>
      </c>
      <c r="Q1045" s="3" t="s">
        <v>444</v>
      </c>
      <c r="R1045" s="3"/>
      <c r="S1045" t="s">
        <v>119</v>
      </c>
      <c r="T1045" s="5" t="s">
        <v>121</v>
      </c>
      <c r="U1045" s="5" t="s">
        <v>445</v>
      </c>
    </row>
    <row r="1046" spans="1:21">
      <c r="A1046" s="1">
        <v>1899</v>
      </c>
      <c r="B1046" s="2">
        <v>170298</v>
      </c>
      <c r="C1046" s="3"/>
      <c r="D1046" s="4" t="s">
        <v>2380</v>
      </c>
      <c r="E1046" s="5" t="s">
        <v>1175</v>
      </c>
      <c r="F1046" s="6">
        <v>44034</v>
      </c>
      <c r="G1046" s="3" t="s">
        <v>117</v>
      </c>
      <c r="H1046" s="3" t="s">
        <v>128</v>
      </c>
      <c r="I1046" s="3" t="s">
        <v>297</v>
      </c>
      <c r="J1046" s="3" t="s">
        <v>444</v>
      </c>
      <c r="K1046" s="3" t="s">
        <v>125</v>
      </c>
      <c r="L1046" s="3" t="s">
        <v>130</v>
      </c>
      <c r="M1046" s="7">
        <v>44265.624282407407</v>
      </c>
      <c r="N1046" s="3" t="s">
        <v>132</v>
      </c>
      <c r="O1046" s="3" t="s">
        <v>236</v>
      </c>
      <c r="P1046" s="3" t="s">
        <v>417</v>
      </c>
      <c r="Q1046" s="3" t="s">
        <v>444</v>
      </c>
      <c r="R1046" s="3"/>
      <c r="S1046" t="s">
        <v>119</v>
      </c>
      <c r="T1046" s="5" t="s">
        <v>121</v>
      </c>
      <c r="U1046" s="5" t="s">
        <v>445</v>
      </c>
    </row>
    <row r="1047" spans="1:21">
      <c r="A1047" s="1">
        <v>1900</v>
      </c>
      <c r="B1047" s="2">
        <v>622510</v>
      </c>
      <c r="C1047" s="3"/>
      <c r="D1047" s="4" t="s">
        <v>2381</v>
      </c>
      <c r="E1047" s="5" t="s">
        <v>1175</v>
      </c>
      <c r="F1047" s="6">
        <v>44034</v>
      </c>
      <c r="G1047" s="3" t="s">
        <v>117</v>
      </c>
      <c r="H1047" s="3" t="s">
        <v>128</v>
      </c>
      <c r="I1047" s="3" t="s">
        <v>297</v>
      </c>
      <c r="J1047" s="3" t="s">
        <v>444</v>
      </c>
      <c r="K1047" s="3" t="s">
        <v>125</v>
      </c>
      <c r="L1047" s="3" t="s">
        <v>298</v>
      </c>
      <c r="M1047" s="7">
        <v>44460.739872685182</v>
      </c>
      <c r="N1047" s="3" t="s">
        <v>132</v>
      </c>
      <c r="O1047" s="3" t="s">
        <v>236</v>
      </c>
      <c r="P1047" s="3" t="s">
        <v>417</v>
      </c>
      <c r="Q1047" s="3" t="s">
        <v>444</v>
      </c>
      <c r="R1047" s="3"/>
      <c r="S1047" t="s">
        <v>119</v>
      </c>
      <c r="T1047" s="5" t="s">
        <v>121</v>
      </c>
      <c r="U1047" s="5" t="s">
        <v>445</v>
      </c>
    </row>
    <row r="1048" spans="1:21">
      <c r="A1048" s="1">
        <v>1901</v>
      </c>
      <c r="B1048" s="2">
        <v>250644</v>
      </c>
      <c r="C1048" s="3"/>
      <c r="D1048" s="4" t="s">
        <v>2382</v>
      </c>
      <c r="E1048" s="5" t="s">
        <v>1175</v>
      </c>
      <c r="F1048" s="6">
        <v>44034</v>
      </c>
      <c r="G1048" s="3" t="s">
        <v>117</v>
      </c>
      <c r="H1048" s="3" t="s">
        <v>128</v>
      </c>
      <c r="I1048" s="3" t="s">
        <v>297</v>
      </c>
      <c r="J1048" s="3" t="s">
        <v>444</v>
      </c>
      <c r="K1048" s="3" t="s">
        <v>125</v>
      </c>
      <c r="L1048" s="3" t="s">
        <v>298</v>
      </c>
      <c r="M1048" s="7">
        <v>44266.480150462965</v>
      </c>
      <c r="N1048" s="3" t="s">
        <v>23</v>
      </c>
      <c r="O1048" s="3" t="s">
        <v>236</v>
      </c>
      <c r="P1048" s="3" t="s">
        <v>417</v>
      </c>
      <c r="Q1048" s="3" t="s">
        <v>444</v>
      </c>
      <c r="R1048" s="3"/>
      <c r="S1048" t="s">
        <v>119</v>
      </c>
      <c r="T1048" s="5" t="s">
        <v>121</v>
      </c>
      <c r="U1048" s="5" t="s">
        <v>445</v>
      </c>
    </row>
    <row r="1049" spans="1:21">
      <c r="A1049" s="1">
        <v>2421</v>
      </c>
      <c r="B1049" s="2">
        <v>174331</v>
      </c>
      <c r="C1049" s="3"/>
      <c r="D1049" s="4" t="s">
        <v>2383</v>
      </c>
      <c r="E1049" s="5" t="s">
        <v>1176</v>
      </c>
      <c r="F1049" s="6">
        <v>44238</v>
      </c>
      <c r="G1049" s="3" t="s">
        <v>117</v>
      </c>
      <c r="H1049" s="3" t="s">
        <v>128</v>
      </c>
      <c r="I1049" s="3" t="s">
        <v>297</v>
      </c>
      <c r="J1049" s="3" t="s">
        <v>444</v>
      </c>
      <c r="K1049" s="3" t="s">
        <v>125</v>
      </c>
      <c r="L1049" s="3" t="s">
        <v>130</v>
      </c>
      <c r="M1049" s="7">
        <v>44265.625231481485</v>
      </c>
      <c r="N1049" s="3" t="s">
        <v>132</v>
      </c>
      <c r="O1049" s="3" t="s">
        <v>236</v>
      </c>
      <c r="P1049" s="3" t="s">
        <v>417</v>
      </c>
      <c r="Q1049" s="3" t="s">
        <v>444</v>
      </c>
      <c r="R1049" s="3"/>
      <c r="S1049" t="s">
        <v>119</v>
      </c>
      <c r="T1049" s="5" t="s">
        <v>121</v>
      </c>
      <c r="U1049" s="5" t="s">
        <v>445</v>
      </c>
    </row>
    <row r="1050" spans="1:21">
      <c r="A1050" s="1">
        <v>2422</v>
      </c>
      <c r="B1050" s="2">
        <v>631513</v>
      </c>
      <c r="C1050" s="3"/>
      <c r="D1050" s="4" t="s">
        <v>2384</v>
      </c>
      <c r="E1050" s="5" t="s">
        <v>1177</v>
      </c>
      <c r="F1050" s="6">
        <v>44238</v>
      </c>
      <c r="G1050" s="3" t="s">
        <v>117</v>
      </c>
      <c r="H1050" s="3" t="s">
        <v>128</v>
      </c>
      <c r="I1050" s="3" t="s">
        <v>297</v>
      </c>
      <c r="J1050" s="3" t="s">
        <v>444</v>
      </c>
      <c r="K1050" s="3" t="s">
        <v>125</v>
      </c>
      <c r="L1050" s="3" t="s">
        <v>298</v>
      </c>
      <c r="M1050" s="7">
        <v>44460.740590277775</v>
      </c>
      <c r="N1050" s="3" t="s">
        <v>132</v>
      </c>
      <c r="O1050" s="3" t="s">
        <v>236</v>
      </c>
      <c r="P1050" s="3" t="s">
        <v>417</v>
      </c>
      <c r="Q1050" s="3" t="s">
        <v>444</v>
      </c>
      <c r="R1050" s="3"/>
      <c r="S1050" t="s">
        <v>119</v>
      </c>
      <c r="T1050" s="5" t="s">
        <v>121</v>
      </c>
      <c r="U1050" s="5" t="s">
        <v>445</v>
      </c>
    </row>
    <row r="1051" spans="1:21">
      <c r="A1051" s="1">
        <v>2423</v>
      </c>
      <c r="B1051" s="2">
        <v>252733</v>
      </c>
      <c r="C1051" s="3"/>
      <c r="D1051" s="4" t="s">
        <v>2385</v>
      </c>
      <c r="E1051" s="5" t="s">
        <v>1178</v>
      </c>
      <c r="F1051" s="6">
        <v>44238</v>
      </c>
      <c r="G1051" s="3" t="s">
        <v>117</v>
      </c>
      <c r="H1051" s="3" t="s">
        <v>128</v>
      </c>
      <c r="I1051" s="3" t="s">
        <v>297</v>
      </c>
      <c r="J1051" s="3" t="s">
        <v>444</v>
      </c>
      <c r="K1051" s="3" t="s">
        <v>125</v>
      </c>
      <c r="L1051" s="3" t="s">
        <v>298</v>
      </c>
      <c r="M1051" s="7">
        <v>44238.36246527778</v>
      </c>
      <c r="N1051" s="3" t="s">
        <v>132</v>
      </c>
      <c r="O1051" s="3" t="s">
        <v>236</v>
      </c>
      <c r="P1051" s="3" t="s">
        <v>417</v>
      </c>
      <c r="Q1051" s="3" t="s">
        <v>444</v>
      </c>
      <c r="R1051" s="3"/>
      <c r="S1051" t="s">
        <v>119</v>
      </c>
      <c r="T1051" s="5" t="s">
        <v>121</v>
      </c>
      <c r="U1051" s="5" t="s">
        <v>445</v>
      </c>
    </row>
    <row r="1052" spans="1:21">
      <c r="A1052" s="1">
        <v>3018</v>
      </c>
      <c r="B1052" s="2">
        <v>171887</v>
      </c>
      <c r="C1052" s="3"/>
      <c r="D1052" s="4" t="s">
        <v>2386</v>
      </c>
      <c r="E1052" s="5" t="s">
        <v>1179</v>
      </c>
      <c r="F1052" s="6">
        <v>44407</v>
      </c>
      <c r="G1052" s="3" t="s">
        <v>117</v>
      </c>
      <c r="H1052" s="3" t="s">
        <v>128</v>
      </c>
      <c r="I1052" s="3" t="s">
        <v>297</v>
      </c>
      <c r="J1052" s="3" t="s">
        <v>444</v>
      </c>
      <c r="K1052" s="3" t="s">
        <v>125</v>
      </c>
      <c r="L1052" s="3" t="s">
        <v>130</v>
      </c>
      <c r="M1052" s="7">
        <v>44407.667557870373</v>
      </c>
      <c r="N1052" s="3" t="s">
        <v>31</v>
      </c>
      <c r="O1052" s="3" t="s">
        <v>236</v>
      </c>
      <c r="P1052" s="3" t="s">
        <v>417</v>
      </c>
      <c r="Q1052" s="3" t="s">
        <v>444</v>
      </c>
      <c r="R1052" s="3"/>
      <c r="S1052" t="s">
        <v>119</v>
      </c>
      <c r="T1052" s="5" t="s">
        <v>121</v>
      </c>
      <c r="U1052" s="5" t="s">
        <v>445</v>
      </c>
    </row>
    <row r="1053" spans="1:21">
      <c r="A1053" s="1">
        <v>3019</v>
      </c>
      <c r="B1053" s="2">
        <v>623317</v>
      </c>
      <c r="C1053" s="3"/>
      <c r="D1053" s="4" t="s">
        <v>2387</v>
      </c>
      <c r="E1053" s="5" t="s">
        <v>1179</v>
      </c>
      <c r="F1053" s="6">
        <v>44407</v>
      </c>
      <c r="G1053" s="3" t="s">
        <v>117</v>
      </c>
      <c r="H1053" s="3" t="s">
        <v>128</v>
      </c>
      <c r="I1053" s="3" t="s">
        <v>297</v>
      </c>
      <c r="J1053" s="3" t="s">
        <v>444</v>
      </c>
      <c r="K1053" s="3" t="s">
        <v>125</v>
      </c>
      <c r="L1053" s="3" t="s">
        <v>298</v>
      </c>
      <c r="M1053" s="7">
        <v>44460.740428240744</v>
      </c>
      <c r="N1053" s="3" t="s">
        <v>132</v>
      </c>
      <c r="O1053" s="3" t="s">
        <v>236</v>
      </c>
      <c r="P1053" s="3" t="s">
        <v>417</v>
      </c>
      <c r="Q1053" s="3" t="s">
        <v>444</v>
      </c>
      <c r="R1053" s="3"/>
      <c r="S1053" t="s">
        <v>119</v>
      </c>
      <c r="T1053" s="5" t="s">
        <v>121</v>
      </c>
      <c r="U1053" s="5" t="s">
        <v>445</v>
      </c>
    </row>
    <row r="1054" spans="1:21">
      <c r="A1054" s="1">
        <v>3020</v>
      </c>
      <c r="B1054" s="2">
        <v>253452</v>
      </c>
      <c r="C1054" s="3"/>
      <c r="D1054" s="4" t="s">
        <v>2388</v>
      </c>
      <c r="E1054" s="5" t="s">
        <v>1179</v>
      </c>
      <c r="F1054" s="6">
        <v>44407</v>
      </c>
      <c r="G1054" s="3" t="s">
        <v>117</v>
      </c>
      <c r="H1054" s="3" t="s">
        <v>128</v>
      </c>
      <c r="I1054" s="3" t="s">
        <v>297</v>
      </c>
      <c r="J1054" s="3" t="s">
        <v>444</v>
      </c>
      <c r="K1054" s="3" t="s">
        <v>125</v>
      </c>
      <c r="L1054" s="3" t="s">
        <v>298</v>
      </c>
      <c r="M1054" s="7">
        <v>44407.667685185188</v>
      </c>
      <c r="N1054" s="3" t="s">
        <v>31</v>
      </c>
      <c r="O1054" s="3" t="s">
        <v>236</v>
      </c>
      <c r="P1054" s="3" t="s">
        <v>417</v>
      </c>
      <c r="Q1054" s="3" t="s">
        <v>444</v>
      </c>
      <c r="R1054" s="3"/>
      <c r="S1054" t="s">
        <v>119</v>
      </c>
      <c r="T1054" s="5" t="s">
        <v>121</v>
      </c>
      <c r="U1054" s="5" t="s">
        <v>445</v>
      </c>
    </row>
    <row r="1055" spans="1:21">
      <c r="A1055" s="1">
        <v>3119</v>
      </c>
      <c r="B1055" s="2">
        <v>451906</v>
      </c>
      <c r="C1055" s="3"/>
      <c r="D1055" s="4" t="s">
        <v>2389</v>
      </c>
      <c r="E1055" s="5" t="s">
        <v>1180</v>
      </c>
      <c r="F1055" s="6">
        <v>44438</v>
      </c>
      <c r="G1055" s="3" t="s">
        <v>117</v>
      </c>
      <c r="H1055" s="3" t="s">
        <v>128</v>
      </c>
      <c r="I1055" s="3" t="s">
        <v>302</v>
      </c>
      <c r="J1055" s="3" t="s">
        <v>444</v>
      </c>
      <c r="K1055" s="3" t="s">
        <v>125</v>
      </c>
      <c r="L1055" s="3" t="s">
        <v>130</v>
      </c>
      <c r="M1055" s="7">
        <v>44438.471979166665</v>
      </c>
      <c r="N1055" s="3" t="s">
        <v>132</v>
      </c>
      <c r="O1055" s="3" t="s">
        <v>236</v>
      </c>
      <c r="P1055" s="3" t="s">
        <v>417</v>
      </c>
      <c r="Q1055" s="3" t="s">
        <v>444</v>
      </c>
      <c r="R1055" s="3"/>
      <c r="S1055" t="s">
        <v>119</v>
      </c>
      <c r="T1055" s="5" t="s">
        <v>121</v>
      </c>
      <c r="U1055" s="5" t="s">
        <v>445</v>
      </c>
    </row>
    <row r="1056" spans="1:21">
      <c r="A1056" s="1">
        <v>2578</v>
      </c>
      <c r="B1056" s="2">
        <v>1333739</v>
      </c>
      <c r="C1056" s="3"/>
      <c r="D1056" s="4" t="s">
        <v>2390</v>
      </c>
      <c r="E1056" s="5" t="s">
        <v>1181</v>
      </c>
      <c r="F1056" s="6">
        <v>44265</v>
      </c>
      <c r="G1056" s="3" t="s">
        <v>117</v>
      </c>
      <c r="H1056" s="3" t="s">
        <v>128</v>
      </c>
      <c r="I1056" s="3" t="s">
        <v>304</v>
      </c>
      <c r="J1056" s="3" t="s">
        <v>444</v>
      </c>
      <c r="K1056" s="3" t="s">
        <v>125</v>
      </c>
      <c r="L1056" s="3" t="s">
        <v>130</v>
      </c>
      <c r="M1056" s="7">
        <v>44365.499780092592</v>
      </c>
      <c r="N1056" s="3" t="s">
        <v>138</v>
      </c>
      <c r="O1056" s="3" t="s">
        <v>236</v>
      </c>
      <c r="P1056" s="3" t="s">
        <v>417</v>
      </c>
      <c r="Q1056" s="3" t="s">
        <v>444</v>
      </c>
      <c r="R1056" s="3"/>
      <c r="S1056" t="s">
        <v>119</v>
      </c>
      <c r="T1056" s="5" t="s">
        <v>121</v>
      </c>
      <c r="U1056" s="5" t="s">
        <v>445</v>
      </c>
    </row>
    <row r="1057" spans="1:21">
      <c r="A1057" s="1">
        <v>2924</v>
      </c>
      <c r="B1057" s="2">
        <v>61620</v>
      </c>
      <c r="C1057" s="3"/>
      <c r="D1057" s="4" t="s">
        <v>2391</v>
      </c>
      <c r="E1057" s="5" t="s">
        <v>1182</v>
      </c>
      <c r="F1057" s="6">
        <v>44378</v>
      </c>
      <c r="G1057" s="3" t="s">
        <v>117</v>
      </c>
      <c r="H1057" s="3" t="s">
        <v>128</v>
      </c>
      <c r="I1057" s="3" t="s">
        <v>229</v>
      </c>
      <c r="J1057" s="3" t="s">
        <v>444</v>
      </c>
      <c r="K1057" s="3" t="s">
        <v>114</v>
      </c>
      <c r="L1057" s="3" t="s">
        <v>118</v>
      </c>
      <c r="M1057" s="7">
        <v>44378.510011574072</v>
      </c>
      <c r="N1057" s="3" t="s">
        <v>31</v>
      </c>
      <c r="O1057" s="3" t="s">
        <v>236</v>
      </c>
      <c r="P1057" s="3" t="s">
        <v>417</v>
      </c>
      <c r="Q1057" s="3" t="s">
        <v>444</v>
      </c>
      <c r="R1057" s="3"/>
      <c r="S1057" t="s">
        <v>119</v>
      </c>
      <c r="T1057" s="5" t="s">
        <v>121</v>
      </c>
      <c r="U1057" s="5" t="s">
        <v>445</v>
      </c>
    </row>
    <row r="1058" spans="1:21">
      <c r="A1058" s="1">
        <v>2923</v>
      </c>
      <c r="B1058" s="2">
        <v>60192</v>
      </c>
      <c r="C1058" s="3"/>
      <c r="D1058" s="4" t="s">
        <v>2392</v>
      </c>
      <c r="E1058" s="5" t="s">
        <v>1182</v>
      </c>
      <c r="F1058" s="6">
        <v>44378</v>
      </c>
      <c r="G1058" s="3" t="s">
        <v>117</v>
      </c>
      <c r="H1058" s="3" t="s">
        <v>128</v>
      </c>
      <c r="I1058" s="3" t="s">
        <v>229</v>
      </c>
      <c r="J1058" s="3" t="s">
        <v>444</v>
      </c>
      <c r="K1058" s="3" t="s">
        <v>114</v>
      </c>
      <c r="L1058" s="3" t="s">
        <v>298</v>
      </c>
      <c r="M1058" s="7">
        <v>44460.740266203706</v>
      </c>
      <c r="N1058" s="3" t="s">
        <v>132</v>
      </c>
      <c r="O1058" s="3" t="s">
        <v>236</v>
      </c>
      <c r="P1058" s="3" t="s">
        <v>417</v>
      </c>
      <c r="Q1058" s="3" t="s">
        <v>444</v>
      </c>
      <c r="R1058" s="3"/>
      <c r="S1058" t="s">
        <v>119</v>
      </c>
      <c r="T1058" s="5" t="s">
        <v>121</v>
      </c>
      <c r="U1058" s="5" t="s">
        <v>445</v>
      </c>
    </row>
    <row r="1059" spans="1:21">
      <c r="A1059" s="1">
        <v>2925</v>
      </c>
      <c r="B1059" s="2">
        <v>58897</v>
      </c>
      <c r="C1059" s="3"/>
      <c r="D1059" s="4" t="s">
        <v>2393</v>
      </c>
      <c r="E1059" s="5" t="s">
        <v>1182</v>
      </c>
      <c r="F1059" s="6">
        <v>44378</v>
      </c>
      <c r="G1059" s="3" t="s">
        <v>117</v>
      </c>
      <c r="H1059" s="3" t="s">
        <v>128</v>
      </c>
      <c r="I1059" s="3" t="s">
        <v>229</v>
      </c>
      <c r="J1059" s="3" t="s">
        <v>444</v>
      </c>
      <c r="K1059" s="3" t="s">
        <v>114</v>
      </c>
      <c r="L1059" s="3" t="s">
        <v>249</v>
      </c>
      <c r="M1059" s="7">
        <v>44378.510914351849</v>
      </c>
      <c r="N1059" s="3" t="s">
        <v>31</v>
      </c>
      <c r="O1059" s="3" t="s">
        <v>236</v>
      </c>
      <c r="P1059" s="3" t="s">
        <v>417</v>
      </c>
      <c r="Q1059" s="3" t="s">
        <v>444</v>
      </c>
      <c r="R1059" s="3"/>
      <c r="S1059" t="s">
        <v>119</v>
      </c>
      <c r="T1059" s="5" t="s">
        <v>121</v>
      </c>
      <c r="U1059" s="5" t="s">
        <v>445</v>
      </c>
    </row>
    <row r="1060" spans="1:21">
      <c r="A1060" s="1">
        <v>1814</v>
      </c>
      <c r="B1060" s="2">
        <v>2973897</v>
      </c>
      <c r="C1060" s="3"/>
      <c r="D1060" s="4" t="s">
        <v>2394</v>
      </c>
      <c r="E1060" s="5" t="s">
        <v>1183</v>
      </c>
      <c r="F1060" s="6">
        <v>43987</v>
      </c>
      <c r="G1060" s="3" t="s">
        <v>117</v>
      </c>
      <c r="H1060" s="3" t="s">
        <v>128</v>
      </c>
      <c r="I1060" s="3" t="s">
        <v>307</v>
      </c>
      <c r="J1060" s="3" t="s">
        <v>444</v>
      </c>
      <c r="K1060" s="3" t="s">
        <v>125</v>
      </c>
      <c r="L1060" s="3" t="s">
        <v>130</v>
      </c>
      <c r="M1060" s="7">
        <v>43987.480787037035</v>
      </c>
      <c r="N1060" s="3" t="s">
        <v>23</v>
      </c>
      <c r="O1060" s="3" t="s">
        <v>236</v>
      </c>
      <c r="P1060" s="3" t="s">
        <v>417</v>
      </c>
      <c r="Q1060" s="3" t="s">
        <v>444</v>
      </c>
      <c r="R1060" s="3"/>
      <c r="S1060" t="s">
        <v>119</v>
      </c>
      <c r="T1060" s="5" t="s">
        <v>121</v>
      </c>
      <c r="U1060" s="5" t="s">
        <v>445</v>
      </c>
    </row>
    <row r="1061" spans="1:21">
      <c r="A1061" s="1">
        <v>2797</v>
      </c>
      <c r="B1061" s="2">
        <v>127254</v>
      </c>
      <c r="C1061" s="3"/>
      <c r="D1061" s="4" t="s">
        <v>2395</v>
      </c>
      <c r="E1061" s="5" t="s">
        <v>1184</v>
      </c>
      <c r="F1061" s="6">
        <v>44361</v>
      </c>
      <c r="G1061" s="3" t="s">
        <v>117</v>
      </c>
      <c r="H1061" s="3" t="s">
        <v>128</v>
      </c>
      <c r="I1061" s="3" t="s">
        <v>372</v>
      </c>
      <c r="J1061" s="3" t="s">
        <v>79</v>
      </c>
      <c r="K1061" s="3" t="s">
        <v>134</v>
      </c>
      <c r="L1061" s="3" t="s">
        <v>130</v>
      </c>
      <c r="M1061" s="7">
        <v>44363.779131944444</v>
      </c>
      <c r="N1061" s="3" t="s">
        <v>23</v>
      </c>
      <c r="O1061" s="3" t="s">
        <v>236</v>
      </c>
      <c r="P1061" s="3" t="s">
        <v>417</v>
      </c>
      <c r="Q1061" s="3" t="s">
        <v>79</v>
      </c>
      <c r="R1061" s="3"/>
      <c r="S1061" t="s">
        <v>119</v>
      </c>
      <c r="T1061" s="5" t="s">
        <v>121</v>
      </c>
      <c r="U1061" s="5" t="s">
        <v>1172</v>
      </c>
    </row>
    <row r="1062" spans="1:21">
      <c r="A1062" s="1">
        <v>1602</v>
      </c>
      <c r="B1062" s="2">
        <v>177993</v>
      </c>
      <c r="C1062" s="3"/>
      <c r="D1062" s="4" t="s">
        <v>2396</v>
      </c>
      <c r="E1062" s="5" t="s">
        <v>1185</v>
      </c>
      <c r="F1062" s="6">
        <v>43875</v>
      </c>
      <c r="G1062" s="3" t="s">
        <v>117</v>
      </c>
      <c r="H1062" s="3" t="s">
        <v>128</v>
      </c>
      <c r="I1062" s="3" t="s">
        <v>297</v>
      </c>
      <c r="J1062" s="3" t="s">
        <v>79</v>
      </c>
      <c r="K1062" s="3" t="s">
        <v>125</v>
      </c>
      <c r="L1062" s="3" t="s">
        <v>130</v>
      </c>
      <c r="M1062" s="7">
        <v>44265.628159722219</v>
      </c>
      <c r="N1062" s="3" t="s">
        <v>132</v>
      </c>
      <c r="O1062" s="3" t="s">
        <v>236</v>
      </c>
      <c r="P1062" s="3" t="s">
        <v>417</v>
      </c>
      <c r="Q1062" s="3" t="s">
        <v>79</v>
      </c>
      <c r="R1062" s="3"/>
      <c r="S1062" t="s">
        <v>119</v>
      </c>
      <c r="T1062" s="5" t="s">
        <v>121</v>
      </c>
      <c r="U1062" s="5" t="s">
        <v>1172</v>
      </c>
    </row>
    <row r="1063" spans="1:21">
      <c r="A1063" s="1">
        <v>1603</v>
      </c>
      <c r="B1063" s="2">
        <v>616862</v>
      </c>
      <c r="C1063" s="3"/>
      <c r="D1063" s="4" t="s">
        <v>2397</v>
      </c>
      <c r="E1063" s="5" t="s">
        <v>1185</v>
      </c>
      <c r="F1063" s="6">
        <v>43875</v>
      </c>
      <c r="G1063" s="3" t="s">
        <v>117</v>
      </c>
      <c r="H1063" s="3" t="s">
        <v>128</v>
      </c>
      <c r="I1063" s="3" t="s">
        <v>297</v>
      </c>
      <c r="J1063" s="3" t="s">
        <v>79</v>
      </c>
      <c r="K1063" s="3" t="s">
        <v>125</v>
      </c>
      <c r="L1063" s="3" t="s">
        <v>374</v>
      </c>
      <c r="M1063" s="7">
        <v>44265.628333333334</v>
      </c>
      <c r="N1063" s="3" t="s">
        <v>132</v>
      </c>
      <c r="O1063" s="3" t="s">
        <v>236</v>
      </c>
      <c r="P1063" s="3" t="s">
        <v>417</v>
      </c>
      <c r="Q1063" s="3" t="s">
        <v>79</v>
      </c>
      <c r="R1063" s="3"/>
      <c r="S1063" t="s">
        <v>119</v>
      </c>
      <c r="T1063" s="5" t="s">
        <v>121</v>
      </c>
      <c r="U1063" s="5" t="s">
        <v>1172</v>
      </c>
    </row>
    <row r="1064" spans="1:21">
      <c r="A1064" s="1">
        <v>1604</v>
      </c>
      <c r="B1064" s="2">
        <v>245139</v>
      </c>
      <c r="C1064" s="3"/>
      <c r="D1064" s="4" t="s">
        <v>2398</v>
      </c>
      <c r="E1064" s="5" t="s">
        <v>1185</v>
      </c>
      <c r="F1064" s="6">
        <v>43875</v>
      </c>
      <c r="G1064" s="3" t="s">
        <v>117</v>
      </c>
      <c r="H1064" s="3" t="s">
        <v>128</v>
      </c>
      <c r="I1064" s="3" t="s">
        <v>297</v>
      </c>
      <c r="J1064" s="3" t="s">
        <v>79</v>
      </c>
      <c r="K1064" s="3" t="s">
        <v>125</v>
      </c>
      <c r="L1064" s="3" t="s">
        <v>298</v>
      </c>
      <c r="M1064" s="7">
        <v>44265.628668981481</v>
      </c>
      <c r="N1064" s="3" t="s">
        <v>132</v>
      </c>
      <c r="O1064" s="3" t="s">
        <v>236</v>
      </c>
      <c r="P1064" s="3" t="s">
        <v>417</v>
      </c>
      <c r="Q1064" s="3" t="s">
        <v>79</v>
      </c>
      <c r="R1064" s="3"/>
      <c r="S1064" t="s">
        <v>119</v>
      </c>
      <c r="T1064" s="5" t="s">
        <v>121</v>
      </c>
      <c r="U1064" s="5" t="s">
        <v>1172</v>
      </c>
    </row>
    <row r="1065" spans="1:21">
      <c r="A1065" s="1">
        <v>1902</v>
      </c>
      <c r="B1065" s="2">
        <v>183182</v>
      </c>
      <c r="C1065" s="3"/>
      <c r="D1065" s="4" t="s">
        <v>2399</v>
      </c>
      <c r="E1065" s="5" t="s">
        <v>1186</v>
      </c>
      <c r="F1065" s="6">
        <v>44034</v>
      </c>
      <c r="G1065" s="3" t="s">
        <v>117</v>
      </c>
      <c r="H1065" s="3" t="s">
        <v>128</v>
      </c>
      <c r="I1065" s="3" t="s">
        <v>297</v>
      </c>
      <c r="J1065" s="3" t="s">
        <v>79</v>
      </c>
      <c r="K1065" s="3" t="s">
        <v>125</v>
      </c>
      <c r="L1065" s="3" t="s">
        <v>130</v>
      </c>
      <c r="M1065" s="7">
        <v>44265.629027777781</v>
      </c>
      <c r="N1065" s="3" t="s">
        <v>132</v>
      </c>
      <c r="O1065" s="3" t="s">
        <v>236</v>
      </c>
      <c r="P1065" s="3" t="s">
        <v>417</v>
      </c>
      <c r="Q1065" s="3" t="s">
        <v>79</v>
      </c>
      <c r="R1065" s="3"/>
      <c r="S1065" t="s">
        <v>119</v>
      </c>
      <c r="T1065" s="5" t="s">
        <v>121</v>
      </c>
      <c r="U1065" s="5" t="s">
        <v>1172</v>
      </c>
    </row>
    <row r="1066" spans="1:21">
      <c r="A1066" s="1">
        <v>1903</v>
      </c>
      <c r="B1066" s="2">
        <v>624595</v>
      </c>
      <c r="C1066" s="3"/>
      <c r="D1066" s="4" t="s">
        <v>2400</v>
      </c>
      <c r="E1066" s="5" t="s">
        <v>1186</v>
      </c>
      <c r="F1066" s="6">
        <v>44034</v>
      </c>
      <c r="G1066" s="3" t="s">
        <v>117</v>
      </c>
      <c r="H1066" s="3" t="s">
        <v>128</v>
      </c>
      <c r="I1066" s="3" t="s">
        <v>297</v>
      </c>
      <c r="J1066" s="3" t="s">
        <v>79</v>
      </c>
      <c r="K1066" s="3" t="s">
        <v>125</v>
      </c>
      <c r="L1066" s="3" t="s">
        <v>374</v>
      </c>
      <c r="M1066" s="7">
        <v>44265.629282407404</v>
      </c>
      <c r="N1066" s="3" t="s">
        <v>132</v>
      </c>
      <c r="O1066" s="3" t="s">
        <v>236</v>
      </c>
      <c r="P1066" s="3" t="s">
        <v>417</v>
      </c>
      <c r="Q1066" s="3" t="s">
        <v>79</v>
      </c>
      <c r="R1066" s="3"/>
      <c r="S1066" t="s">
        <v>119</v>
      </c>
      <c r="T1066" s="5" t="s">
        <v>121</v>
      </c>
      <c r="U1066" s="5" t="s">
        <v>1172</v>
      </c>
    </row>
    <row r="1067" spans="1:21">
      <c r="A1067" s="1">
        <v>1904</v>
      </c>
      <c r="B1067" s="2">
        <v>251518</v>
      </c>
      <c r="C1067" s="3"/>
      <c r="D1067" s="4" t="s">
        <v>2401</v>
      </c>
      <c r="E1067" s="5" t="s">
        <v>1186</v>
      </c>
      <c r="F1067" s="6">
        <v>44034</v>
      </c>
      <c r="G1067" s="3" t="s">
        <v>117</v>
      </c>
      <c r="H1067" s="3" t="s">
        <v>128</v>
      </c>
      <c r="I1067" s="3" t="s">
        <v>297</v>
      </c>
      <c r="J1067" s="3" t="s">
        <v>79</v>
      </c>
      <c r="K1067" s="3" t="s">
        <v>125</v>
      </c>
      <c r="L1067" s="3" t="s">
        <v>298</v>
      </c>
      <c r="M1067" s="7">
        <v>44265.629780092589</v>
      </c>
      <c r="N1067" s="3" t="s">
        <v>132</v>
      </c>
      <c r="O1067" s="3" t="s">
        <v>236</v>
      </c>
      <c r="P1067" s="3" t="s">
        <v>417</v>
      </c>
      <c r="Q1067" s="3" t="s">
        <v>79</v>
      </c>
      <c r="R1067" s="3"/>
      <c r="S1067" t="s">
        <v>119</v>
      </c>
      <c r="T1067" s="5" t="s">
        <v>121</v>
      </c>
      <c r="U1067" s="5" t="s">
        <v>1172</v>
      </c>
    </row>
    <row r="1068" spans="1:21">
      <c r="A1068" s="1">
        <v>2387</v>
      </c>
      <c r="B1068" s="2">
        <v>187330</v>
      </c>
      <c r="C1068" s="3"/>
      <c r="D1068" s="4" t="s">
        <v>2402</v>
      </c>
      <c r="E1068" s="5" t="s">
        <v>1187</v>
      </c>
      <c r="F1068" s="6">
        <v>44236</v>
      </c>
      <c r="G1068" s="3" t="s">
        <v>117</v>
      </c>
      <c r="H1068" s="3" t="s">
        <v>128</v>
      </c>
      <c r="I1068" s="3" t="s">
        <v>297</v>
      </c>
      <c r="J1068" s="3" t="s">
        <v>79</v>
      </c>
      <c r="K1068" s="3" t="s">
        <v>125</v>
      </c>
      <c r="L1068" s="3" t="s">
        <v>130</v>
      </c>
      <c r="M1068" s="7">
        <v>44265.630011574074</v>
      </c>
      <c r="N1068" s="3" t="s">
        <v>132</v>
      </c>
      <c r="O1068" s="3" t="s">
        <v>236</v>
      </c>
      <c r="P1068" s="3" t="s">
        <v>417</v>
      </c>
      <c r="Q1068" s="3" t="s">
        <v>79</v>
      </c>
      <c r="R1068" s="3"/>
      <c r="S1068" t="s">
        <v>119</v>
      </c>
      <c r="T1068" s="5" t="s">
        <v>121</v>
      </c>
      <c r="U1068" s="5" t="s">
        <v>1172</v>
      </c>
    </row>
    <row r="1069" spans="1:21">
      <c r="A1069" s="1">
        <v>2388</v>
      </c>
      <c r="B1069" s="2">
        <v>623936</v>
      </c>
      <c r="C1069" s="3"/>
      <c r="D1069" s="4" t="s">
        <v>2403</v>
      </c>
      <c r="E1069" s="5" t="s">
        <v>1187</v>
      </c>
      <c r="F1069" s="6">
        <v>44236</v>
      </c>
      <c r="G1069" s="3" t="s">
        <v>117</v>
      </c>
      <c r="H1069" s="3" t="s">
        <v>128</v>
      </c>
      <c r="I1069" s="3" t="s">
        <v>297</v>
      </c>
      <c r="J1069" s="3" t="s">
        <v>79</v>
      </c>
      <c r="K1069" s="3" t="s">
        <v>125</v>
      </c>
      <c r="L1069" s="3" t="s">
        <v>374</v>
      </c>
      <c r="M1069" s="7">
        <v>44265.630243055559</v>
      </c>
      <c r="N1069" s="3" t="s">
        <v>132</v>
      </c>
      <c r="O1069" s="3" t="s">
        <v>236</v>
      </c>
      <c r="P1069" s="3" t="s">
        <v>417</v>
      </c>
      <c r="Q1069" s="3" t="s">
        <v>79</v>
      </c>
      <c r="R1069" s="3"/>
      <c r="S1069" t="s">
        <v>119</v>
      </c>
      <c r="T1069" s="5" t="s">
        <v>121</v>
      </c>
      <c r="U1069" s="5" t="s">
        <v>1172</v>
      </c>
    </row>
    <row r="1070" spans="1:21">
      <c r="A1070" s="1">
        <v>2389</v>
      </c>
      <c r="B1070" s="2">
        <v>243203</v>
      </c>
      <c r="C1070" s="3"/>
      <c r="D1070" s="4" t="s">
        <v>2404</v>
      </c>
      <c r="E1070" s="5" t="s">
        <v>1187</v>
      </c>
      <c r="F1070" s="6">
        <v>44236</v>
      </c>
      <c r="G1070" s="3" t="s">
        <v>117</v>
      </c>
      <c r="H1070" s="3" t="s">
        <v>128</v>
      </c>
      <c r="I1070" s="3" t="s">
        <v>297</v>
      </c>
      <c r="J1070" s="3" t="s">
        <v>79</v>
      </c>
      <c r="K1070" s="3" t="s">
        <v>125</v>
      </c>
      <c r="L1070" s="3" t="s">
        <v>298</v>
      </c>
      <c r="M1070" s="7">
        <v>44265.63040509259</v>
      </c>
      <c r="N1070" s="3" t="s">
        <v>132</v>
      </c>
      <c r="O1070" s="3" t="s">
        <v>236</v>
      </c>
      <c r="P1070" s="3" t="s">
        <v>417</v>
      </c>
      <c r="Q1070" s="3" t="s">
        <v>79</v>
      </c>
      <c r="R1070" s="3"/>
      <c r="S1070" t="s">
        <v>119</v>
      </c>
      <c r="T1070" s="5" t="s">
        <v>121</v>
      </c>
      <c r="U1070" s="5" t="s">
        <v>1172</v>
      </c>
    </row>
    <row r="1071" spans="1:21">
      <c r="A1071" s="1">
        <v>3021</v>
      </c>
      <c r="B1071" s="2">
        <v>183711</v>
      </c>
      <c r="C1071" s="3"/>
      <c r="D1071" s="4" t="s">
        <v>2405</v>
      </c>
      <c r="E1071" s="5" t="s">
        <v>1188</v>
      </c>
      <c r="F1071" s="6">
        <v>44407</v>
      </c>
      <c r="G1071" s="3" t="s">
        <v>117</v>
      </c>
      <c r="H1071" s="3" t="s">
        <v>128</v>
      </c>
      <c r="I1071" s="3" t="s">
        <v>297</v>
      </c>
      <c r="J1071" s="3" t="s">
        <v>79</v>
      </c>
      <c r="K1071" s="3" t="s">
        <v>125</v>
      </c>
      <c r="L1071" s="3" t="s">
        <v>130</v>
      </c>
      <c r="M1071" s="7">
        <v>44407.667870370373</v>
      </c>
      <c r="N1071" s="3" t="s">
        <v>31</v>
      </c>
      <c r="O1071" s="3" t="s">
        <v>236</v>
      </c>
      <c r="P1071" s="3" t="s">
        <v>417</v>
      </c>
      <c r="Q1071" s="3" t="s">
        <v>79</v>
      </c>
      <c r="R1071" s="3"/>
      <c r="S1071" t="s">
        <v>119</v>
      </c>
      <c r="T1071" s="5" t="s">
        <v>121</v>
      </c>
      <c r="U1071" s="5" t="s">
        <v>1172</v>
      </c>
    </row>
    <row r="1072" spans="1:21">
      <c r="A1072" s="1">
        <v>3022</v>
      </c>
      <c r="B1072" s="2">
        <v>618289</v>
      </c>
      <c r="C1072" s="3"/>
      <c r="D1072" s="4" t="s">
        <v>2406</v>
      </c>
      <c r="E1072" s="5" t="s">
        <v>1188</v>
      </c>
      <c r="F1072" s="6">
        <v>44407</v>
      </c>
      <c r="G1072" s="3" t="s">
        <v>117</v>
      </c>
      <c r="H1072" s="3" t="s">
        <v>128</v>
      </c>
      <c r="I1072" s="3" t="s">
        <v>297</v>
      </c>
      <c r="J1072" s="3" t="s">
        <v>79</v>
      </c>
      <c r="K1072" s="3" t="s">
        <v>125</v>
      </c>
      <c r="L1072" s="3" t="s">
        <v>374</v>
      </c>
      <c r="M1072" s="7">
        <v>44407.667939814812</v>
      </c>
      <c r="N1072" s="3" t="s">
        <v>31</v>
      </c>
      <c r="O1072" s="3" t="s">
        <v>236</v>
      </c>
      <c r="P1072" s="3" t="s">
        <v>417</v>
      </c>
      <c r="Q1072" s="3" t="s">
        <v>79</v>
      </c>
      <c r="R1072" s="3"/>
      <c r="S1072" t="s">
        <v>119</v>
      </c>
      <c r="T1072" s="5" t="s">
        <v>121</v>
      </c>
      <c r="U1072" s="5" t="s">
        <v>1172</v>
      </c>
    </row>
    <row r="1073" spans="1:21">
      <c r="A1073" s="1">
        <v>3023</v>
      </c>
      <c r="B1073" s="2">
        <v>247627</v>
      </c>
      <c r="C1073" s="3"/>
      <c r="D1073" s="4" t="s">
        <v>2407</v>
      </c>
      <c r="E1073" s="5" t="s">
        <v>1188</v>
      </c>
      <c r="F1073" s="6">
        <v>44407</v>
      </c>
      <c r="G1073" s="3" t="s">
        <v>117</v>
      </c>
      <c r="H1073" s="3" t="s">
        <v>128</v>
      </c>
      <c r="I1073" s="3" t="s">
        <v>297</v>
      </c>
      <c r="J1073" s="3" t="s">
        <v>79</v>
      </c>
      <c r="K1073" s="3" t="s">
        <v>125</v>
      </c>
      <c r="L1073" s="3" t="s">
        <v>298</v>
      </c>
      <c r="M1073" s="7">
        <v>44407.667997685188</v>
      </c>
      <c r="N1073" s="3" t="s">
        <v>31</v>
      </c>
      <c r="O1073" s="3" t="s">
        <v>236</v>
      </c>
      <c r="P1073" s="3" t="s">
        <v>417</v>
      </c>
      <c r="Q1073" s="3" t="s">
        <v>79</v>
      </c>
      <c r="R1073" s="3"/>
      <c r="S1073" t="s">
        <v>119</v>
      </c>
      <c r="T1073" s="5" t="s">
        <v>121</v>
      </c>
      <c r="U1073" s="5" t="s">
        <v>1172</v>
      </c>
    </row>
    <row r="1074" spans="1:21">
      <c r="A1074" s="1">
        <v>3120</v>
      </c>
      <c r="B1074" s="2">
        <v>451810</v>
      </c>
      <c r="C1074" s="3"/>
      <c r="D1074" s="4" t="s">
        <v>2408</v>
      </c>
      <c r="E1074" s="5" t="s">
        <v>1189</v>
      </c>
      <c r="F1074" s="6">
        <v>44438</v>
      </c>
      <c r="G1074" s="3" t="s">
        <v>117</v>
      </c>
      <c r="H1074" s="3" t="s">
        <v>128</v>
      </c>
      <c r="I1074" s="3" t="s">
        <v>302</v>
      </c>
      <c r="J1074" s="3" t="s">
        <v>79</v>
      </c>
      <c r="K1074" s="3" t="s">
        <v>125</v>
      </c>
      <c r="L1074" s="3" t="s">
        <v>130</v>
      </c>
      <c r="M1074" s="7">
        <v>44438.47284722222</v>
      </c>
      <c r="N1074" s="3" t="s">
        <v>132</v>
      </c>
      <c r="O1074" s="3" t="s">
        <v>236</v>
      </c>
      <c r="P1074" s="3" t="s">
        <v>417</v>
      </c>
      <c r="Q1074" s="3" t="s">
        <v>79</v>
      </c>
      <c r="R1074" s="3"/>
      <c r="S1074" t="s">
        <v>119</v>
      </c>
      <c r="T1074" s="5" t="s">
        <v>121</v>
      </c>
      <c r="U1074" s="5" t="s">
        <v>1172</v>
      </c>
    </row>
    <row r="1075" spans="1:21">
      <c r="A1075" s="1">
        <v>2570</v>
      </c>
      <c r="B1075" s="2">
        <v>1427517</v>
      </c>
      <c r="C1075" s="3"/>
      <c r="D1075" s="4" t="s">
        <v>2409</v>
      </c>
      <c r="E1075" s="5" t="s">
        <v>1190</v>
      </c>
      <c r="F1075" s="6">
        <v>44265</v>
      </c>
      <c r="G1075" s="3" t="s">
        <v>117</v>
      </c>
      <c r="H1075" s="3" t="s">
        <v>128</v>
      </c>
      <c r="I1075" s="3" t="s">
        <v>304</v>
      </c>
      <c r="J1075" s="3" t="s">
        <v>79</v>
      </c>
      <c r="K1075" s="3" t="s">
        <v>125</v>
      </c>
      <c r="L1075" s="3" t="s">
        <v>130</v>
      </c>
      <c r="M1075" s="7">
        <v>44365.502222222225</v>
      </c>
      <c r="N1075" s="3" t="s">
        <v>138</v>
      </c>
      <c r="O1075" s="3" t="s">
        <v>236</v>
      </c>
      <c r="P1075" s="3" t="s">
        <v>417</v>
      </c>
      <c r="Q1075" s="3" t="s">
        <v>79</v>
      </c>
      <c r="R1075" s="3"/>
      <c r="S1075" t="s">
        <v>119</v>
      </c>
      <c r="T1075" s="5" t="s">
        <v>121</v>
      </c>
      <c r="U1075" s="5" t="s">
        <v>1172</v>
      </c>
    </row>
    <row r="1076" spans="1:21">
      <c r="A1076" s="1">
        <v>2927</v>
      </c>
      <c r="B1076" s="2">
        <v>58857</v>
      </c>
      <c r="C1076" s="3"/>
      <c r="D1076" s="4" t="s">
        <v>2410</v>
      </c>
      <c r="E1076" s="5" t="s">
        <v>1191</v>
      </c>
      <c r="F1076" s="6">
        <v>44378</v>
      </c>
      <c r="G1076" s="3" t="s">
        <v>117</v>
      </c>
      <c r="H1076" s="3" t="s">
        <v>128</v>
      </c>
      <c r="I1076" s="3" t="s">
        <v>229</v>
      </c>
      <c r="J1076" s="3" t="s">
        <v>79</v>
      </c>
      <c r="K1076" s="3" t="s">
        <v>114</v>
      </c>
      <c r="L1076" s="3" t="s">
        <v>118</v>
      </c>
      <c r="M1076" s="7">
        <v>44378.515983796293</v>
      </c>
      <c r="N1076" s="3" t="s">
        <v>31</v>
      </c>
      <c r="O1076" s="3" t="s">
        <v>236</v>
      </c>
      <c r="P1076" s="3" t="s">
        <v>417</v>
      </c>
      <c r="Q1076" s="3" t="s">
        <v>79</v>
      </c>
      <c r="R1076" s="3"/>
      <c r="S1076" t="s">
        <v>119</v>
      </c>
      <c r="T1076" s="5" t="s">
        <v>121</v>
      </c>
      <c r="U1076" s="5" t="s">
        <v>1172</v>
      </c>
    </row>
    <row r="1077" spans="1:21">
      <c r="A1077" s="1">
        <v>2928</v>
      </c>
      <c r="B1077" s="2">
        <v>60243</v>
      </c>
      <c r="C1077" s="3"/>
      <c r="D1077" s="4" t="s">
        <v>2411</v>
      </c>
      <c r="E1077" s="5" t="s">
        <v>1191</v>
      </c>
      <c r="F1077" s="6">
        <v>44378</v>
      </c>
      <c r="G1077" s="3" t="s">
        <v>117</v>
      </c>
      <c r="H1077" s="3" t="s">
        <v>128</v>
      </c>
      <c r="I1077" s="3" t="s">
        <v>229</v>
      </c>
      <c r="J1077" s="3" t="s">
        <v>79</v>
      </c>
      <c r="K1077" s="3" t="s">
        <v>114</v>
      </c>
      <c r="L1077" s="3" t="s">
        <v>123</v>
      </c>
      <c r="M1077" s="7">
        <v>44378.516736111109</v>
      </c>
      <c r="N1077" s="3" t="s">
        <v>31</v>
      </c>
      <c r="O1077" s="3" t="s">
        <v>236</v>
      </c>
      <c r="P1077" s="3" t="s">
        <v>417</v>
      </c>
      <c r="Q1077" s="3" t="s">
        <v>79</v>
      </c>
      <c r="R1077" s="3"/>
      <c r="S1077" t="s">
        <v>119</v>
      </c>
      <c r="T1077" s="5" t="s">
        <v>121</v>
      </c>
      <c r="U1077" s="5" t="s">
        <v>1172</v>
      </c>
    </row>
    <row r="1078" spans="1:21">
      <c r="A1078" s="1">
        <v>1815</v>
      </c>
      <c r="B1078" s="2">
        <v>2976607</v>
      </c>
      <c r="C1078" s="3"/>
      <c r="D1078" s="4" t="s">
        <v>2412</v>
      </c>
      <c r="E1078" s="5" t="s">
        <v>1192</v>
      </c>
      <c r="F1078" s="6">
        <v>43987</v>
      </c>
      <c r="G1078" s="3" t="s">
        <v>117</v>
      </c>
      <c r="H1078" s="3" t="s">
        <v>128</v>
      </c>
      <c r="I1078" s="3" t="s">
        <v>307</v>
      </c>
      <c r="J1078" s="3" t="s">
        <v>79</v>
      </c>
      <c r="K1078" s="3" t="s">
        <v>125</v>
      </c>
      <c r="L1078" s="3" t="s">
        <v>130</v>
      </c>
      <c r="M1078" s="7">
        <v>43987.481909722221</v>
      </c>
      <c r="N1078" s="3" t="s">
        <v>23</v>
      </c>
      <c r="O1078" s="3" t="s">
        <v>236</v>
      </c>
      <c r="P1078" s="3" t="s">
        <v>417</v>
      </c>
      <c r="Q1078" s="3" t="s">
        <v>79</v>
      </c>
      <c r="R1078" s="3"/>
      <c r="S1078" t="s">
        <v>119</v>
      </c>
      <c r="T1078" s="5" t="s">
        <v>121</v>
      </c>
      <c r="U1078" s="5" t="s">
        <v>1172</v>
      </c>
    </row>
    <row r="1079" spans="1:21">
      <c r="A1079" s="1">
        <v>1528</v>
      </c>
      <c r="B1079" s="2">
        <v>139796</v>
      </c>
      <c r="C1079" s="3"/>
      <c r="D1079" s="4" t="s">
        <v>2413</v>
      </c>
      <c r="E1079" s="5" t="s">
        <v>1193</v>
      </c>
      <c r="F1079" s="6">
        <v>43845</v>
      </c>
      <c r="G1079" s="3" t="s">
        <v>117</v>
      </c>
      <c r="H1079" s="3" t="s">
        <v>128</v>
      </c>
      <c r="I1079" s="3" t="s">
        <v>229</v>
      </c>
      <c r="J1079" s="3" t="s">
        <v>79</v>
      </c>
      <c r="K1079" s="3" t="s">
        <v>114</v>
      </c>
      <c r="L1079" s="3" t="s">
        <v>118</v>
      </c>
      <c r="M1079" s="7">
        <v>44265.631041666667</v>
      </c>
      <c r="N1079" s="3" t="s">
        <v>132</v>
      </c>
      <c r="O1079" s="3" t="s">
        <v>236</v>
      </c>
      <c r="P1079" s="3" t="s">
        <v>417</v>
      </c>
      <c r="Q1079" s="3" t="s">
        <v>79</v>
      </c>
      <c r="R1079" s="3"/>
      <c r="S1079" t="s">
        <v>119</v>
      </c>
      <c r="T1079" s="5" t="s">
        <v>121</v>
      </c>
      <c r="U1079" s="5" t="s">
        <v>1172</v>
      </c>
    </row>
    <row r="1080" spans="1:21">
      <c r="A1080" s="1">
        <v>540</v>
      </c>
      <c r="B1080" s="2">
        <v>1202910</v>
      </c>
      <c r="C1080" s="3"/>
      <c r="D1080" s="4" t="s">
        <v>2414</v>
      </c>
      <c r="E1080" s="5" t="s">
        <v>1194</v>
      </c>
      <c r="F1080" s="6">
        <v>40996</v>
      </c>
      <c r="G1080" s="3" t="s">
        <v>117</v>
      </c>
      <c r="H1080" s="3" t="s">
        <v>128</v>
      </c>
      <c r="I1080" s="3" t="s">
        <v>292</v>
      </c>
      <c r="J1080" s="3" t="s">
        <v>79</v>
      </c>
      <c r="K1080" s="3" t="s">
        <v>125</v>
      </c>
      <c r="L1080" s="3" t="s">
        <v>118</v>
      </c>
      <c r="M1080" s="7">
        <v>44265.631412037037</v>
      </c>
      <c r="N1080" s="3" t="s">
        <v>132</v>
      </c>
      <c r="O1080" s="3" t="s">
        <v>236</v>
      </c>
      <c r="P1080" s="3" t="s">
        <v>417</v>
      </c>
      <c r="Q1080" s="3" t="s">
        <v>79</v>
      </c>
      <c r="R1080" s="3"/>
      <c r="S1080" t="s">
        <v>119</v>
      </c>
      <c r="T1080" s="5" t="s">
        <v>121</v>
      </c>
      <c r="U1080" s="5" t="s">
        <v>1172</v>
      </c>
    </row>
    <row r="1081" spans="1:21">
      <c r="A1081" s="1">
        <v>541</v>
      </c>
      <c r="B1081" s="2">
        <v>501853</v>
      </c>
      <c r="C1081" s="3"/>
      <c r="D1081" s="4" t="s">
        <v>2415</v>
      </c>
      <c r="E1081" s="5" t="s">
        <v>1194</v>
      </c>
      <c r="F1081" s="6">
        <v>40996</v>
      </c>
      <c r="G1081" s="3" t="s">
        <v>117</v>
      </c>
      <c r="H1081" s="3" t="s">
        <v>128</v>
      </c>
      <c r="I1081" s="3" t="s">
        <v>292</v>
      </c>
      <c r="J1081" s="3" t="s">
        <v>79</v>
      </c>
      <c r="K1081" s="3" t="s">
        <v>125</v>
      </c>
      <c r="L1081" s="3" t="s">
        <v>123</v>
      </c>
      <c r="M1081" s="7">
        <v>44265.631574074076</v>
      </c>
      <c r="N1081" s="3" t="s">
        <v>132</v>
      </c>
      <c r="O1081" s="3" t="s">
        <v>236</v>
      </c>
      <c r="P1081" s="3" t="s">
        <v>417</v>
      </c>
      <c r="Q1081" s="3" t="s">
        <v>79</v>
      </c>
      <c r="R1081" s="3"/>
      <c r="S1081" t="s">
        <v>119</v>
      </c>
      <c r="T1081" s="5" t="s">
        <v>121</v>
      </c>
      <c r="U1081" s="5" t="s">
        <v>1172</v>
      </c>
    </row>
    <row r="1082" spans="1:21">
      <c r="A1082" s="1">
        <v>535</v>
      </c>
      <c r="B1082" s="2">
        <v>1914510</v>
      </c>
      <c r="C1082" s="3"/>
      <c r="D1082" s="4" t="s">
        <v>2416</v>
      </c>
      <c r="E1082" s="5" t="s">
        <v>1194</v>
      </c>
      <c r="F1082" s="6">
        <v>40996</v>
      </c>
      <c r="G1082" s="3" t="s">
        <v>117</v>
      </c>
      <c r="H1082" s="3" t="s">
        <v>128</v>
      </c>
      <c r="I1082" s="3" t="s">
        <v>292</v>
      </c>
      <c r="J1082" s="3" t="s">
        <v>79</v>
      </c>
      <c r="K1082" s="3" t="s">
        <v>125</v>
      </c>
      <c r="L1082" s="3" t="s">
        <v>249</v>
      </c>
      <c r="M1082" s="7">
        <v>44265.63175925926</v>
      </c>
      <c r="N1082" s="3" t="s">
        <v>132</v>
      </c>
      <c r="O1082" s="3" t="s">
        <v>236</v>
      </c>
      <c r="P1082" s="3" t="s">
        <v>417</v>
      </c>
      <c r="Q1082" s="3" t="s">
        <v>79</v>
      </c>
      <c r="R1082" s="3"/>
      <c r="S1082" t="s">
        <v>119</v>
      </c>
      <c r="T1082" s="5" t="s">
        <v>121</v>
      </c>
      <c r="U1082" s="5" t="s">
        <v>1172</v>
      </c>
    </row>
    <row r="1083" spans="1:21">
      <c r="A1083" s="1">
        <v>2781</v>
      </c>
      <c r="B1083" s="2">
        <v>4124964</v>
      </c>
      <c r="C1083" s="3"/>
      <c r="D1083" s="4" t="s">
        <v>2417</v>
      </c>
      <c r="E1083" s="5" t="s">
        <v>1195</v>
      </c>
      <c r="F1083" s="6">
        <v>44333</v>
      </c>
      <c r="G1083" s="3" t="s">
        <v>117</v>
      </c>
      <c r="H1083" s="3" t="s">
        <v>128</v>
      </c>
      <c r="I1083" s="3" t="s">
        <v>307</v>
      </c>
      <c r="J1083" s="3" t="s">
        <v>79</v>
      </c>
      <c r="K1083" s="3" t="s">
        <v>125</v>
      </c>
      <c r="L1083" s="3" t="s">
        <v>130</v>
      </c>
      <c r="M1083" s="7">
        <v>44333.447951388887</v>
      </c>
      <c r="N1083" s="3" t="s">
        <v>31</v>
      </c>
      <c r="O1083" s="3" t="s">
        <v>236</v>
      </c>
      <c r="P1083" s="3" t="s">
        <v>417</v>
      </c>
      <c r="Q1083" s="3" t="s">
        <v>79</v>
      </c>
      <c r="R1083" s="3"/>
      <c r="S1083" t="s">
        <v>119</v>
      </c>
      <c r="T1083" s="5" t="s">
        <v>121</v>
      </c>
      <c r="U1083" s="5" t="s">
        <v>1172</v>
      </c>
    </row>
    <row r="1084" spans="1:21">
      <c r="A1084" s="1">
        <v>2798</v>
      </c>
      <c r="B1084" s="2">
        <v>112082</v>
      </c>
      <c r="C1084" s="3"/>
      <c r="D1084" s="4" t="s">
        <v>2418</v>
      </c>
      <c r="E1084" s="5" t="s">
        <v>1196</v>
      </c>
      <c r="F1084" s="6">
        <v>44333</v>
      </c>
      <c r="G1084" s="3" t="s">
        <v>117</v>
      </c>
      <c r="H1084" s="3" t="s">
        <v>128</v>
      </c>
      <c r="I1084" s="3" t="s">
        <v>372</v>
      </c>
      <c r="J1084" s="3" t="s">
        <v>80</v>
      </c>
      <c r="K1084" s="3" t="s">
        <v>134</v>
      </c>
      <c r="L1084" s="3" t="s">
        <v>130</v>
      </c>
      <c r="M1084" s="7">
        <v>44368.665833333333</v>
      </c>
      <c r="N1084" s="3" t="s">
        <v>23</v>
      </c>
      <c r="O1084" s="3" t="s">
        <v>236</v>
      </c>
      <c r="P1084" s="3" t="s">
        <v>417</v>
      </c>
      <c r="Q1084" s="3" t="s">
        <v>80</v>
      </c>
      <c r="R1084" s="3"/>
      <c r="S1084" t="s">
        <v>119</v>
      </c>
      <c r="T1084" s="5" t="s">
        <v>121</v>
      </c>
      <c r="U1084" s="5" t="s">
        <v>1197</v>
      </c>
    </row>
    <row r="1085" spans="1:21">
      <c r="A1085" s="1">
        <v>1605</v>
      </c>
      <c r="B1085" s="2">
        <v>177991</v>
      </c>
      <c r="C1085" s="3"/>
      <c r="D1085" s="4" t="s">
        <v>2419</v>
      </c>
      <c r="E1085" s="5" t="s">
        <v>1198</v>
      </c>
      <c r="F1085" s="6">
        <v>43875</v>
      </c>
      <c r="G1085" s="3" t="s">
        <v>117</v>
      </c>
      <c r="H1085" s="3" t="s">
        <v>128</v>
      </c>
      <c r="I1085" s="3" t="s">
        <v>297</v>
      </c>
      <c r="J1085" s="3" t="s">
        <v>80</v>
      </c>
      <c r="K1085" s="3" t="s">
        <v>125</v>
      </c>
      <c r="L1085" s="3" t="s">
        <v>130</v>
      </c>
      <c r="M1085" s="7">
        <v>44265.633379629631</v>
      </c>
      <c r="N1085" s="3" t="s">
        <v>132</v>
      </c>
      <c r="O1085" s="3" t="s">
        <v>236</v>
      </c>
      <c r="P1085" s="3" t="s">
        <v>417</v>
      </c>
      <c r="Q1085" s="3" t="s">
        <v>80</v>
      </c>
      <c r="R1085" s="3"/>
      <c r="S1085" t="s">
        <v>119</v>
      </c>
      <c r="T1085" s="5" t="s">
        <v>121</v>
      </c>
      <c r="U1085" s="5" t="s">
        <v>1197</v>
      </c>
    </row>
    <row r="1086" spans="1:21">
      <c r="A1086" s="1">
        <v>1606</v>
      </c>
      <c r="B1086" s="2">
        <v>636919</v>
      </c>
      <c r="C1086" s="3"/>
      <c r="D1086" s="4" t="s">
        <v>2420</v>
      </c>
      <c r="E1086" s="5" t="s">
        <v>1198</v>
      </c>
      <c r="F1086" s="6">
        <v>43875</v>
      </c>
      <c r="G1086" s="3" t="s">
        <v>117</v>
      </c>
      <c r="H1086" s="3" t="s">
        <v>128</v>
      </c>
      <c r="I1086" s="3" t="s">
        <v>297</v>
      </c>
      <c r="J1086" s="3" t="s">
        <v>80</v>
      </c>
      <c r="K1086" s="3" t="s">
        <v>125</v>
      </c>
      <c r="L1086" s="3" t="s">
        <v>374</v>
      </c>
      <c r="M1086" s="7">
        <v>44265.633530092593</v>
      </c>
      <c r="N1086" s="3" t="s">
        <v>132</v>
      </c>
      <c r="O1086" s="3" t="s">
        <v>236</v>
      </c>
      <c r="P1086" s="3" t="s">
        <v>417</v>
      </c>
      <c r="Q1086" s="3" t="s">
        <v>80</v>
      </c>
      <c r="R1086" s="3"/>
      <c r="S1086" t="s">
        <v>119</v>
      </c>
      <c r="T1086" s="5" t="s">
        <v>121</v>
      </c>
      <c r="U1086" s="5" t="s">
        <v>1197</v>
      </c>
    </row>
    <row r="1087" spans="1:21">
      <c r="A1087" s="1">
        <v>1607</v>
      </c>
      <c r="B1087" s="2">
        <v>259328</v>
      </c>
      <c r="C1087" s="3"/>
      <c r="D1087" s="4" t="s">
        <v>2421</v>
      </c>
      <c r="E1087" s="5" t="s">
        <v>1198</v>
      </c>
      <c r="F1087" s="6">
        <v>43875</v>
      </c>
      <c r="G1087" s="3" t="s">
        <v>117</v>
      </c>
      <c r="H1087" s="3" t="s">
        <v>128</v>
      </c>
      <c r="I1087" s="3" t="s">
        <v>297</v>
      </c>
      <c r="J1087" s="3" t="s">
        <v>80</v>
      </c>
      <c r="K1087" s="3" t="s">
        <v>125</v>
      </c>
      <c r="L1087" s="3" t="s">
        <v>298</v>
      </c>
      <c r="M1087" s="7">
        <v>44265.633668981478</v>
      </c>
      <c r="N1087" s="3" t="s">
        <v>132</v>
      </c>
      <c r="O1087" s="3" t="s">
        <v>236</v>
      </c>
      <c r="P1087" s="3" t="s">
        <v>417</v>
      </c>
      <c r="Q1087" s="3" t="s">
        <v>80</v>
      </c>
      <c r="R1087" s="3"/>
      <c r="S1087" t="s">
        <v>119</v>
      </c>
      <c r="T1087" s="5" t="s">
        <v>121</v>
      </c>
      <c r="U1087" s="5" t="s">
        <v>1197</v>
      </c>
    </row>
    <row r="1088" spans="1:21">
      <c r="A1088" s="1">
        <v>1905</v>
      </c>
      <c r="B1088" s="2">
        <v>184856</v>
      </c>
      <c r="C1088" s="3"/>
      <c r="D1088" s="4" t="s">
        <v>2422</v>
      </c>
      <c r="E1088" s="5" t="s">
        <v>1199</v>
      </c>
      <c r="F1088" s="6">
        <v>44034</v>
      </c>
      <c r="G1088" s="3" t="s">
        <v>117</v>
      </c>
      <c r="H1088" s="3" t="s">
        <v>128</v>
      </c>
      <c r="I1088" s="3" t="s">
        <v>297</v>
      </c>
      <c r="J1088" s="3" t="s">
        <v>80</v>
      </c>
      <c r="K1088" s="3" t="s">
        <v>125</v>
      </c>
      <c r="L1088" s="3" t="s">
        <v>130</v>
      </c>
      <c r="M1088" s="7">
        <v>44265.633912037039</v>
      </c>
      <c r="N1088" s="3" t="s">
        <v>132</v>
      </c>
      <c r="O1088" s="3" t="s">
        <v>236</v>
      </c>
      <c r="P1088" s="3" t="s">
        <v>417</v>
      </c>
      <c r="Q1088" s="3" t="s">
        <v>80</v>
      </c>
      <c r="R1088" s="3"/>
      <c r="S1088" t="s">
        <v>119</v>
      </c>
      <c r="T1088" s="5" t="s">
        <v>121</v>
      </c>
      <c r="U1088" s="5" t="s">
        <v>1197</v>
      </c>
    </row>
    <row r="1089" spans="1:21">
      <c r="A1089" s="1">
        <v>1906</v>
      </c>
      <c r="B1089" s="2">
        <v>633656</v>
      </c>
      <c r="C1089" s="3"/>
      <c r="D1089" s="4" t="s">
        <v>2423</v>
      </c>
      <c r="E1089" s="5" t="s">
        <v>1199</v>
      </c>
      <c r="F1089" s="6">
        <v>44034</v>
      </c>
      <c r="G1089" s="3" t="s">
        <v>117</v>
      </c>
      <c r="H1089" s="3" t="s">
        <v>128</v>
      </c>
      <c r="I1089" s="3" t="s">
        <v>297</v>
      </c>
      <c r="J1089" s="3" t="s">
        <v>80</v>
      </c>
      <c r="K1089" s="3" t="s">
        <v>125</v>
      </c>
      <c r="L1089" s="3" t="s">
        <v>374</v>
      </c>
      <c r="M1089" s="7">
        <v>44265.634143518517</v>
      </c>
      <c r="N1089" s="3" t="s">
        <v>132</v>
      </c>
      <c r="O1089" s="3" t="s">
        <v>236</v>
      </c>
      <c r="P1089" s="3" t="s">
        <v>417</v>
      </c>
      <c r="Q1089" s="3" t="s">
        <v>80</v>
      </c>
      <c r="R1089" s="3"/>
      <c r="S1089" t="s">
        <v>119</v>
      </c>
      <c r="T1089" s="5" t="s">
        <v>121</v>
      </c>
      <c r="U1089" s="5" t="s">
        <v>1197</v>
      </c>
    </row>
    <row r="1090" spans="1:21">
      <c r="A1090" s="1">
        <v>1907</v>
      </c>
      <c r="B1090" s="2">
        <v>256465</v>
      </c>
      <c r="C1090" s="3"/>
      <c r="D1090" s="4" t="s">
        <v>2424</v>
      </c>
      <c r="E1090" s="5" t="s">
        <v>1199</v>
      </c>
      <c r="F1090" s="6">
        <v>44034</v>
      </c>
      <c r="G1090" s="3" t="s">
        <v>117</v>
      </c>
      <c r="H1090" s="3" t="s">
        <v>128</v>
      </c>
      <c r="I1090" s="3" t="s">
        <v>297</v>
      </c>
      <c r="J1090" s="3" t="s">
        <v>80</v>
      </c>
      <c r="K1090" s="3" t="s">
        <v>125</v>
      </c>
      <c r="L1090" s="3" t="s">
        <v>298</v>
      </c>
      <c r="M1090" s="7">
        <v>44265.634618055556</v>
      </c>
      <c r="N1090" s="3" t="s">
        <v>132</v>
      </c>
      <c r="O1090" s="3" t="s">
        <v>236</v>
      </c>
      <c r="P1090" s="3" t="s">
        <v>417</v>
      </c>
      <c r="Q1090" s="3" t="s">
        <v>80</v>
      </c>
      <c r="R1090" s="3"/>
      <c r="S1090" t="s">
        <v>119</v>
      </c>
      <c r="T1090" s="5" t="s">
        <v>121</v>
      </c>
      <c r="U1090" s="5" t="s">
        <v>1197</v>
      </c>
    </row>
    <row r="1091" spans="1:21">
      <c r="A1091" s="1">
        <v>2390</v>
      </c>
      <c r="B1091" s="2">
        <v>185453</v>
      </c>
      <c r="C1091" s="3"/>
      <c r="D1091" s="4" t="s">
        <v>2425</v>
      </c>
      <c r="E1091" s="5" t="s">
        <v>1200</v>
      </c>
      <c r="F1091" s="6">
        <v>44236</v>
      </c>
      <c r="G1091" s="3" t="s">
        <v>117</v>
      </c>
      <c r="H1091" s="3" t="s">
        <v>128</v>
      </c>
      <c r="I1091" s="3" t="s">
        <v>297</v>
      </c>
      <c r="J1091" s="3" t="s">
        <v>80</v>
      </c>
      <c r="K1091" s="3" t="s">
        <v>125</v>
      </c>
      <c r="L1091" s="3" t="s">
        <v>130</v>
      </c>
      <c r="M1091" s="7">
        <v>44265.634826388887</v>
      </c>
      <c r="N1091" s="3" t="s">
        <v>132</v>
      </c>
      <c r="O1091" s="3" t="s">
        <v>236</v>
      </c>
      <c r="P1091" s="3" t="s">
        <v>417</v>
      </c>
      <c r="Q1091" s="3" t="s">
        <v>80</v>
      </c>
      <c r="R1091" s="3"/>
      <c r="S1091" t="s">
        <v>119</v>
      </c>
      <c r="T1091" s="5" t="s">
        <v>121</v>
      </c>
      <c r="U1091" s="5" t="s">
        <v>1197</v>
      </c>
    </row>
    <row r="1092" spans="1:21">
      <c r="A1092" s="1">
        <v>2391</v>
      </c>
      <c r="B1092" s="2">
        <v>632928</v>
      </c>
      <c r="C1092" s="3"/>
      <c r="D1092" s="4" t="s">
        <v>2426</v>
      </c>
      <c r="E1092" s="5" t="s">
        <v>1200</v>
      </c>
      <c r="F1092" s="6">
        <v>44236</v>
      </c>
      <c r="G1092" s="3" t="s">
        <v>117</v>
      </c>
      <c r="H1092" s="3" t="s">
        <v>128</v>
      </c>
      <c r="I1092" s="3" t="s">
        <v>297</v>
      </c>
      <c r="J1092" s="3" t="s">
        <v>80</v>
      </c>
      <c r="K1092" s="3" t="s">
        <v>125</v>
      </c>
      <c r="L1092" s="3" t="s">
        <v>374</v>
      </c>
      <c r="M1092" s="7">
        <v>44265.635000000002</v>
      </c>
      <c r="N1092" s="3" t="s">
        <v>132</v>
      </c>
      <c r="O1092" s="3" t="s">
        <v>236</v>
      </c>
      <c r="P1092" s="3" t="s">
        <v>417</v>
      </c>
      <c r="Q1092" s="3" t="s">
        <v>80</v>
      </c>
      <c r="R1092" s="3"/>
      <c r="S1092" t="s">
        <v>119</v>
      </c>
      <c r="T1092" s="5" t="s">
        <v>121</v>
      </c>
      <c r="U1092" s="5" t="s">
        <v>1197</v>
      </c>
    </row>
    <row r="1093" spans="1:21">
      <c r="A1093" s="1">
        <v>2392</v>
      </c>
      <c r="B1093" s="2">
        <v>248904</v>
      </c>
      <c r="C1093" s="3"/>
      <c r="D1093" s="4" t="s">
        <v>2427</v>
      </c>
      <c r="E1093" s="5" t="s">
        <v>1200</v>
      </c>
      <c r="F1093" s="6">
        <v>44236</v>
      </c>
      <c r="G1093" s="3" t="s">
        <v>117</v>
      </c>
      <c r="H1093" s="3" t="s">
        <v>128</v>
      </c>
      <c r="I1093" s="3" t="s">
        <v>297</v>
      </c>
      <c r="J1093" s="3" t="s">
        <v>80</v>
      </c>
      <c r="K1093" s="3" t="s">
        <v>125</v>
      </c>
      <c r="L1093" s="3" t="s">
        <v>298</v>
      </c>
      <c r="M1093" s="7">
        <v>44265.635127314818</v>
      </c>
      <c r="N1093" s="3" t="s">
        <v>132</v>
      </c>
      <c r="O1093" s="3" t="s">
        <v>236</v>
      </c>
      <c r="P1093" s="3" t="s">
        <v>417</v>
      </c>
      <c r="Q1093" s="3" t="s">
        <v>80</v>
      </c>
      <c r="R1093" s="3"/>
      <c r="S1093" t="s">
        <v>119</v>
      </c>
      <c r="T1093" s="5" t="s">
        <v>121</v>
      </c>
      <c r="U1093" s="5" t="s">
        <v>1197</v>
      </c>
    </row>
    <row r="1094" spans="1:21">
      <c r="A1094" s="1">
        <v>3024</v>
      </c>
      <c r="B1094" s="2">
        <v>183938</v>
      </c>
      <c r="C1094" s="3"/>
      <c r="D1094" s="4" t="s">
        <v>2428</v>
      </c>
      <c r="E1094" s="5" t="s">
        <v>1201</v>
      </c>
      <c r="F1094" s="6">
        <v>44407</v>
      </c>
      <c r="G1094" s="3" t="s">
        <v>117</v>
      </c>
      <c r="H1094" s="3" t="s">
        <v>128</v>
      </c>
      <c r="I1094" s="3" t="s">
        <v>297</v>
      </c>
      <c r="J1094" s="3" t="s">
        <v>80</v>
      </c>
      <c r="K1094" s="3" t="s">
        <v>125</v>
      </c>
      <c r="L1094" s="3" t="s">
        <v>130</v>
      </c>
      <c r="M1094" s="7">
        <v>44407.668182870373</v>
      </c>
      <c r="N1094" s="3" t="s">
        <v>31</v>
      </c>
      <c r="O1094" s="3" t="s">
        <v>236</v>
      </c>
      <c r="P1094" s="3" t="s">
        <v>417</v>
      </c>
      <c r="Q1094" s="3" t="s">
        <v>80</v>
      </c>
      <c r="R1094" s="3"/>
      <c r="S1094" t="s">
        <v>119</v>
      </c>
      <c r="T1094" s="5" t="s">
        <v>121</v>
      </c>
      <c r="U1094" s="5" t="s">
        <v>1197</v>
      </c>
    </row>
    <row r="1095" spans="1:21">
      <c r="A1095" s="1">
        <v>3025</v>
      </c>
      <c r="B1095" s="2">
        <v>620338</v>
      </c>
      <c r="C1095" s="3"/>
      <c r="D1095" s="4" t="s">
        <v>2429</v>
      </c>
      <c r="E1095" s="5" t="s">
        <v>1201</v>
      </c>
      <c r="F1095" s="6">
        <v>44407</v>
      </c>
      <c r="G1095" s="3" t="s">
        <v>117</v>
      </c>
      <c r="H1095" s="3" t="s">
        <v>128</v>
      </c>
      <c r="I1095" s="3" t="s">
        <v>297</v>
      </c>
      <c r="J1095" s="3" t="s">
        <v>80</v>
      </c>
      <c r="K1095" s="3" t="s">
        <v>125</v>
      </c>
      <c r="L1095" s="3" t="s">
        <v>374</v>
      </c>
      <c r="M1095" s="7">
        <v>44407.668252314812</v>
      </c>
      <c r="N1095" s="3" t="s">
        <v>31</v>
      </c>
      <c r="O1095" s="3" t="s">
        <v>236</v>
      </c>
      <c r="P1095" s="3" t="s">
        <v>417</v>
      </c>
      <c r="Q1095" s="3" t="s">
        <v>80</v>
      </c>
      <c r="R1095" s="3"/>
      <c r="S1095" t="s">
        <v>119</v>
      </c>
      <c r="T1095" s="5" t="s">
        <v>121</v>
      </c>
      <c r="U1095" s="5" t="s">
        <v>1197</v>
      </c>
    </row>
    <row r="1096" spans="1:21">
      <c r="A1096" s="1">
        <v>3026</v>
      </c>
      <c r="B1096" s="2">
        <v>245787</v>
      </c>
      <c r="C1096" s="3"/>
      <c r="D1096" s="4" t="s">
        <v>2430</v>
      </c>
      <c r="E1096" s="5" t="s">
        <v>1201</v>
      </c>
      <c r="F1096" s="6">
        <v>44407</v>
      </c>
      <c r="G1096" s="3" t="s">
        <v>117</v>
      </c>
      <c r="H1096" s="3" t="s">
        <v>128</v>
      </c>
      <c r="I1096" s="3" t="s">
        <v>297</v>
      </c>
      <c r="J1096" s="3" t="s">
        <v>80</v>
      </c>
      <c r="K1096" s="3" t="s">
        <v>125</v>
      </c>
      <c r="L1096" s="3" t="s">
        <v>298</v>
      </c>
      <c r="M1096" s="7">
        <v>44407.668321759258</v>
      </c>
      <c r="N1096" s="3" t="s">
        <v>31</v>
      </c>
      <c r="O1096" s="3" t="s">
        <v>236</v>
      </c>
      <c r="P1096" s="3" t="s">
        <v>417</v>
      </c>
      <c r="Q1096" s="3" t="s">
        <v>80</v>
      </c>
      <c r="R1096" s="3"/>
      <c r="S1096" t="s">
        <v>119</v>
      </c>
      <c r="T1096" s="5" t="s">
        <v>121</v>
      </c>
      <c r="U1096" s="5" t="s">
        <v>1197</v>
      </c>
    </row>
    <row r="1097" spans="1:21">
      <c r="A1097" s="1">
        <v>3121</v>
      </c>
      <c r="B1097" s="2">
        <v>452068</v>
      </c>
      <c r="C1097" s="3"/>
      <c r="D1097" s="4" t="s">
        <v>2431</v>
      </c>
      <c r="E1097" s="5" t="s">
        <v>1202</v>
      </c>
      <c r="F1097" s="6">
        <v>44438</v>
      </c>
      <c r="G1097" s="3" t="s">
        <v>117</v>
      </c>
      <c r="H1097" s="3" t="s">
        <v>128</v>
      </c>
      <c r="I1097" s="3" t="s">
        <v>302</v>
      </c>
      <c r="J1097" s="3" t="s">
        <v>80</v>
      </c>
      <c r="K1097" s="3" t="s">
        <v>125</v>
      </c>
      <c r="L1097" s="3" t="s">
        <v>130</v>
      </c>
      <c r="M1097" s="7">
        <v>44438.473599537036</v>
      </c>
      <c r="N1097" s="3" t="s">
        <v>132</v>
      </c>
      <c r="O1097" s="3" t="s">
        <v>236</v>
      </c>
      <c r="P1097" s="3" t="s">
        <v>417</v>
      </c>
      <c r="Q1097" s="3" t="s">
        <v>80</v>
      </c>
      <c r="R1097" s="3"/>
      <c r="S1097" t="s">
        <v>119</v>
      </c>
      <c r="T1097" s="5" t="s">
        <v>121</v>
      </c>
      <c r="U1097" s="5" t="s">
        <v>1197</v>
      </c>
    </row>
    <row r="1098" spans="1:21">
      <c r="A1098" s="1">
        <v>2571</v>
      </c>
      <c r="B1098" s="2">
        <v>2469259</v>
      </c>
      <c r="C1098" s="3"/>
      <c r="D1098" s="4" t="s">
        <v>2432</v>
      </c>
      <c r="E1098" s="5" t="s">
        <v>1203</v>
      </c>
      <c r="F1098" s="6">
        <v>44265</v>
      </c>
      <c r="G1098" s="3" t="s">
        <v>117</v>
      </c>
      <c r="H1098" s="3" t="s">
        <v>128</v>
      </c>
      <c r="I1098" s="3" t="s">
        <v>304</v>
      </c>
      <c r="J1098" s="3" t="s">
        <v>80</v>
      </c>
      <c r="K1098" s="3" t="s">
        <v>125</v>
      </c>
      <c r="L1098" s="3" t="s">
        <v>130</v>
      </c>
      <c r="M1098" s="7">
        <v>44365.504791666666</v>
      </c>
      <c r="N1098" s="3" t="s">
        <v>138</v>
      </c>
      <c r="O1098" s="3" t="s">
        <v>236</v>
      </c>
      <c r="P1098" s="3" t="s">
        <v>417</v>
      </c>
      <c r="Q1098" s="3" t="s">
        <v>80</v>
      </c>
      <c r="R1098" s="3"/>
      <c r="S1098" t="s">
        <v>119</v>
      </c>
      <c r="T1098" s="5" t="s">
        <v>121</v>
      </c>
      <c r="U1098" s="5" t="s">
        <v>1197</v>
      </c>
    </row>
    <row r="1099" spans="1:21">
      <c r="A1099" s="1">
        <v>2930</v>
      </c>
      <c r="B1099" s="2">
        <v>58899</v>
      </c>
      <c r="C1099" s="3"/>
      <c r="D1099" s="4" t="s">
        <v>2433</v>
      </c>
      <c r="E1099" s="5" t="s">
        <v>1204</v>
      </c>
      <c r="F1099" s="6">
        <v>44378</v>
      </c>
      <c r="G1099" s="3" t="s">
        <v>117</v>
      </c>
      <c r="H1099" s="3" t="s">
        <v>128</v>
      </c>
      <c r="I1099" s="3" t="s">
        <v>229</v>
      </c>
      <c r="J1099" s="3" t="s">
        <v>80</v>
      </c>
      <c r="K1099" s="3" t="s">
        <v>114</v>
      </c>
      <c r="L1099" s="3" t="s">
        <v>232</v>
      </c>
      <c r="M1099" s="7">
        <v>44378.519212962965</v>
      </c>
      <c r="N1099" s="3" t="s">
        <v>31</v>
      </c>
      <c r="O1099" s="3" t="s">
        <v>236</v>
      </c>
      <c r="P1099" s="3" t="s">
        <v>417</v>
      </c>
      <c r="Q1099" s="3" t="s">
        <v>80</v>
      </c>
      <c r="R1099" s="3"/>
      <c r="S1099" t="s">
        <v>119</v>
      </c>
      <c r="T1099" s="5" t="s">
        <v>121</v>
      </c>
      <c r="U1099" s="5" t="s">
        <v>1197</v>
      </c>
    </row>
    <row r="1100" spans="1:21">
      <c r="A1100" s="1">
        <v>2932</v>
      </c>
      <c r="B1100" s="2">
        <v>61809</v>
      </c>
      <c r="C1100" s="3"/>
      <c r="D1100" s="4" t="s">
        <v>2434</v>
      </c>
      <c r="E1100" s="5" t="s">
        <v>1204</v>
      </c>
      <c r="F1100" s="6">
        <v>44378</v>
      </c>
      <c r="G1100" s="3" t="s">
        <v>117</v>
      </c>
      <c r="H1100" s="3" t="s">
        <v>128</v>
      </c>
      <c r="I1100" s="3" t="s">
        <v>229</v>
      </c>
      <c r="J1100" s="3" t="s">
        <v>80</v>
      </c>
      <c r="K1100" s="3" t="s">
        <v>114</v>
      </c>
      <c r="L1100" s="3" t="s">
        <v>232</v>
      </c>
      <c r="M1100" s="7">
        <v>44378.520543981482</v>
      </c>
      <c r="N1100" s="3" t="s">
        <v>31</v>
      </c>
      <c r="O1100" s="3" t="s">
        <v>236</v>
      </c>
      <c r="P1100" s="3" t="s">
        <v>417</v>
      </c>
      <c r="Q1100" s="3" t="s">
        <v>80</v>
      </c>
      <c r="R1100" s="3"/>
      <c r="S1100" t="s">
        <v>119</v>
      </c>
      <c r="T1100" s="5" t="s">
        <v>121</v>
      </c>
      <c r="U1100" s="5" t="s">
        <v>1197</v>
      </c>
    </row>
    <row r="1101" spans="1:21">
      <c r="A1101" s="1">
        <v>2929</v>
      </c>
      <c r="B1101" s="2">
        <v>60269</v>
      </c>
      <c r="C1101" s="3"/>
      <c r="D1101" s="4" t="s">
        <v>2435</v>
      </c>
      <c r="E1101" s="5" t="s">
        <v>1204</v>
      </c>
      <c r="F1101" s="6">
        <v>44378</v>
      </c>
      <c r="G1101" s="3" t="s">
        <v>117</v>
      </c>
      <c r="H1101" s="3" t="s">
        <v>128</v>
      </c>
      <c r="I1101" s="3" t="s">
        <v>229</v>
      </c>
      <c r="J1101" s="3" t="s">
        <v>80</v>
      </c>
      <c r="K1101" s="3" t="s">
        <v>114</v>
      </c>
      <c r="L1101" s="3" t="s">
        <v>123</v>
      </c>
      <c r="M1101" s="7">
        <v>44378.51835648148</v>
      </c>
      <c r="N1101" s="3" t="s">
        <v>31</v>
      </c>
      <c r="O1101" s="3" t="s">
        <v>236</v>
      </c>
      <c r="P1101" s="3" t="s">
        <v>417</v>
      </c>
      <c r="Q1101" s="3" t="s">
        <v>80</v>
      </c>
      <c r="R1101" s="3"/>
      <c r="S1101" t="s">
        <v>119</v>
      </c>
      <c r="T1101" s="5" t="s">
        <v>121</v>
      </c>
      <c r="U1101" s="5" t="s">
        <v>1197</v>
      </c>
    </row>
    <row r="1102" spans="1:21">
      <c r="A1102" s="1">
        <v>2931</v>
      </c>
      <c r="B1102" s="2">
        <v>59083</v>
      </c>
      <c r="C1102" s="3"/>
      <c r="D1102" s="4" t="s">
        <v>2436</v>
      </c>
      <c r="E1102" s="5" t="s">
        <v>1204</v>
      </c>
      <c r="F1102" s="6">
        <v>44378</v>
      </c>
      <c r="G1102" s="3" t="s">
        <v>117</v>
      </c>
      <c r="H1102" s="3" t="s">
        <v>128</v>
      </c>
      <c r="I1102" s="3" t="s">
        <v>229</v>
      </c>
      <c r="J1102" s="3" t="s">
        <v>80</v>
      </c>
      <c r="K1102" s="3" t="s">
        <v>114</v>
      </c>
      <c r="L1102" s="3" t="s">
        <v>249</v>
      </c>
      <c r="M1102" s="7">
        <v>44378.519918981481</v>
      </c>
      <c r="N1102" s="3" t="s">
        <v>31</v>
      </c>
      <c r="O1102" s="3" t="s">
        <v>236</v>
      </c>
      <c r="P1102" s="3" t="s">
        <v>417</v>
      </c>
      <c r="Q1102" s="3" t="s">
        <v>80</v>
      </c>
      <c r="R1102" s="3"/>
      <c r="S1102" t="s">
        <v>119</v>
      </c>
      <c r="T1102" s="5" t="s">
        <v>121</v>
      </c>
      <c r="U1102" s="5" t="s">
        <v>1197</v>
      </c>
    </row>
    <row r="1103" spans="1:21">
      <c r="A1103" s="1">
        <v>1816</v>
      </c>
      <c r="B1103" s="2">
        <v>2987270</v>
      </c>
      <c r="C1103" s="3"/>
      <c r="D1103" s="4" t="s">
        <v>2437</v>
      </c>
      <c r="E1103" s="5" t="s">
        <v>1205</v>
      </c>
      <c r="F1103" s="6">
        <v>43987</v>
      </c>
      <c r="G1103" s="3" t="s">
        <v>117</v>
      </c>
      <c r="H1103" s="3" t="s">
        <v>128</v>
      </c>
      <c r="I1103" s="3" t="s">
        <v>307</v>
      </c>
      <c r="J1103" s="3" t="s">
        <v>80</v>
      </c>
      <c r="K1103" s="3" t="s">
        <v>125</v>
      </c>
      <c r="L1103" s="3" t="s">
        <v>130</v>
      </c>
      <c r="M1103" s="7">
        <v>43987.482928240737</v>
      </c>
      <c r="N1103" s="3" t="s">
        <v>23</v>
      </c>
      <c r="O1103" s="3" t="s">
        <v>236</v>
      </c>
      <c r="P1103" s="3" t="s">
        <v>417</v>
      </c>
      <c r="Q1103" s="3" t="s">
        <v>80</v>
      </c>
      <c r="R1103" s="3"/>
      <c r="S1103" t="s">
        <v>119</v>
      </c>
      <c r="T1103" s="5" t="s">
        <v>121</v>
      </c>
      <c r="U1103" s="5" t="s">
        <v>1197</v>
      </c>
    </row>
    <row r="1104" spans="1:21">
      <c r="A1104" s="1">
        <v>551</v>
      </c>
      <c r="B1104" s="2">
        <v>1529858</v>
      </c>
      <c r="C1104" s="3"/>
      <c r="D1104" s="4" t="s">
        <v>2438</v>
      </c>
      <c r="E1104" s="5" t="s">
        <v>1206</v>
      </c>
      <c r="F1104" s="6">
        <v>41590</v>
      </c>
      <c r="G1104" s="3" t="s">
        <v>117</v>
      </c>
      <c r="H1104" s="3" t="s">
        <v>128</v>
      </c>
      <c r="I1104" s="3" t="s">
        <v>292</v>
      </c>
      <c r="J1104" s="3" t="s">
        <v>80</v>
      </c>
      <c r="K1104" s="3" t="s">
        <v>125</v>
      </c>
      <c r="L1104" s="3" t="s">
        <v>130</v>
      </c>
      <c r="M1104" s="7">
        <v>44265.635601851849</v>
      </c>
      <c r="N1104" s="3" t="s">
        <v>132</v>
      </c>
      <c r="O1104" s="3" t="s">
        <v>236</v>
      </c>
      <c r="P1104" s="3" t="s">
        <v>417</v>
      </c>
      <c r="Q1104" s="3" t="s">
        <v>80</v>
      </c>
      <c r="R1104" s="3"/>
      <c r="S1104" t="s">
        <v>119</v>
      </c>
      <c r="T1104" s="5" t="s">
        <v>121</v>
      </c>
      <c r="U1104" s="5" t="s">
        <v>1197</v>
      </c>
    </row>
    <row r="1105" spans="1:21">
      <c r="A1105" s="1">
        <v>553</v>
      </c>
      <c r="B1105" s="2">
        <v>650562</v>
      </c>
      <c r="C1105" s="3"/>
      <c r="D1105" s="4" t="s">
        <v>2439</v>
      </c>
      <c r="E1105" s="5" t="s">
        <v>1206</v>
      </c>
      <c r="F1105" s="6">
        <v>41590</v>
      </c>
      <c r="G1105" s="3" t="s">
        <v>117</v>
      </c>
      <c r="H1105" s="3" t="s">
        <v>128</v>
      </c>
      <c r="I1105" s="3" t="s">
        <v>292</v>
      </c>
      <c r="J1105" s="3" t="s">
        <v>80</v>
      </c>
      <c r="K1105" s="3" t="s">
        <v>125</v>
      </c>
      <c r="L1105" s="3" t="s">
        <v>118</v>
      </c>
      <c r="M1105" s="7">
        <v>44265.63585648148</v>
      </c>
      <c r="N1105" s="3" t="s">
        <v>132</v>
      </c>
      <c r="O1105" s="3" t="s">
        <v>236</v>
      </c>
      <c r="P1105" s="3" t="s">
        <v>417</v>
      </c>
      <c r="Q1105" s="3" t="s">
        <v>80</v>
      </c>
      <c r="R1105" s="3"/>
      <c r="S1105" t="s">
        <v>119</v>
      </c>
      <c r="T1105" s="5" t="s">
        <v>121</v>
      </c>
      <c r="U1105" s="5" t="s">
        <v>1197</v>
      </c>
    </row>
    <row r="1106" spans="1:21">
      <c r="A1106" s="1">
        <v>554</v>
      </c>
      <c r="B1106" s="2">
        <v>1096046</v>
      </c>
      <c r="C1106" s="3"/>
      <c r="D1106" s="4" t="s">
        <v>2440</v>
      </c>
      <c r="E1106" s="5" t="s">
        <v>1206</v>
      </c>
      <c r="F1106" s="6">
        <v>41590</v>
      </c>
      <c r="G1106" s="3" t="s">
        <v>117</v>
      </c>
      <c r="H1106" s="3" t="s">
        <v>128</v>
      </c>
      <c r="I1106" s="3" t="s">
        <v>292</v>
      </c>
      <c r="J1106" s="3" t="s">
        <v>80</v>
      </c>
      <c r="K1106" s="3" t="s">
        <v>125</v>
      </c>
      <c r="L1106" s="3" t="s">
        <v>298</v>
      </c>
      <c r="M1106" s="7">
        <v>44265.636053240742</v>
      </c>
      <c r="N1106" s="3" t="s">
        <v>132</v>
      </c>
      <c r="O1106" s="3" t="s">
        <v>236</v>
      </c>
      <c r="P1106" s="3" t="s">
        <v>417</v>
      </c>
      <c r="Q1106" s="3" t="s">
        <v>80</v>
      </c>
      <c r="R1106" s="3"/>
      <c r="S1106" t="s">
        <v>119</v>
      </c>
      <c r="T1106" s="5" t="s">
        <v>121</v>
      </c>
      <c r="U1106" s="5" t="s">
        <v>1197</v>
      </c>
    </row>
    <row r="1107" spans="1:21">
      <c r="A1107" s="1">
        <v>555</v>
      </c>
      <c r="B1107" s="2">
        <v>1169807</v>
      </c>
      <c r="C1107" s="3"/>
      <c r="D1107" s="4" t="s">
        <v>2441</v>
      </c>
      <c r="E1107" s="5" t="s">
        <v>1206</v>
      </c>
      <c r="F1107" s="6">
        <v>41590</v>
      </c>
      <c r="G1107" s="3" t="s">
        <v>117</v>
      </c>
      <c r="H1107" s="3" t="s">
        <v>128</v>
      </c>
      <c r="I1107" s="3" t="s">
        <v>292</v>
      </c>
      <c r="J1107" s="3" t="s">
        <v>80</v>
      </c>
      <c r="K1107" s="3" t="s">
        <v>125</v>
      </c>
      <c r="L1107" s="3" t="s">
        <v>249</v>
      </c>
      <c r="M1107" s="7">
        <v>44265.636238425926</v>
      </c>
      <c r="N1107" s="3" t="s">
        <v>132</v>
      </c>
      <c r="O1107" s="3" t="s">
        <v>236</v>
      </c>
      <c r="P1107" s="3" t="s">
        <v>417</v>
      </c>
      <c r="Q1107" s="3" t="s">
        <v>80</v>
      </c>
      <c r="R1107" s="3"/>
      <c r="S1107" t="s">
        <v>119</v>
      </c>
      <c r="T1107" s="5" t="s">
        <v>121</v>
      </c>
      <c r="U1107" s="5" t="s">
        <v>1197</v>
      </c>
    </row>
    <row r="1108" spans="1:21">
      <c r="A1108" s="1">
        <v>2782</v>
      </c>
      <c r="B1108" s="2">
        <v>4113155</v>
      </c>
      <c r="C1108" s="3"/>
      <c r="D1108" s="4" t="s">
        <v>2442</v>
      </c>
      <c r="E1108" s="5" t="s">
        <v>1207</v>
      </c>
      <c r="F1108" s="6">
        <v>44333</v>
      </c>
      <c r="G1108" s="3" t="s">
        <v>117</v>
      </c>
      <c r="H1108" s="3" t="s">
        <v>128</v>
      </c>
      <c r="I1108" s="3" t="s">
        <v>307</v>
      </c>
      <c r="J1108" s="3" t="s">
        <v>80</v>
      </c>
      <c r="K1108" s="3" t="s">
        <v>125</v>
      </c>
      <c r="L1108" s="3" t="s">
        <v>130</v>
      </c>
      <c r="M1108" s="7">
        <v>44333.448321759257</v>
      </c>
      <c r="N1108" s="3" t="s">
        <v>31</v>
      </c>
      <c r="O1108" s="3" t="s">
        <v>236</v>
      </c>
      <c r="P1108" s="3" t="s">
        <v>417</v>
      </c>
      <c r="Q1108" s="3" t="s">
        <v>80</v>
      </c>
      <c r="R1108" s="3"/>
      <c r="S1108" t="s">
        <v>119</v>
      </c>
      <c r="T1108" s="5" t="s">
        <v>121</v>
      </c>
      <c r="U1108" s="5" t="s">
        <v>1197</v>
      </c>
    </row>
    <row r="1109" spans="1:21">
      <c r="A1109" s="1">
        <v>578</v>
      </c>
      <c r="B1109" s="2">
        <v>141225</v>
      </c>
      <c r="C1109" s="3"/>
      <c r="D1109" s="4" t="s">
        <v>2443</v>
      </c>
      <c r="E1109" s="5" t="s">
        <v>1208</v>
      </c>
      <c r="F1109" s="6">
        <v>42783</v>
      </c>
      <c r="G1109" s="3" t="s">
        <v>117</v>
      </c>
      <c r="H1109" s="3" t="s">
        <v>128</v>
      </c>
      <c r="I1109" s="3" t="s">
        <v>126</v>
      </c>
      <c r="J1109" s="3" t="s">
        <v>80</v>
      </c>
      <c r="K1109" s="3" t="s">
        <v>114</v>
      </c>
      <c r="L1109" s="3" t="s">
        <v>118</v>
      </c>
      <c r="M1109" s="7">
        <v>44265.636458333334</v>
      </c>
      <c r="N1109" s="3" t="s">
        <v>132</v>
      </c>
      <c r="O1109" s="3" t="s">
        <v>236</v>
      </c>
      <c r="P1109" s="3" t="s">
        <v>417</v>
      </c>
      <c r="Q1109" s="3" t="s">
        <v>80</v>
      </c>
      <c r="R1109" s="3"/>
      <c r="S1109" t="s">
        <v>119</v>
      </c>
      <c r="T1109" s="5" t="s">
        <v>121</v>
      </c>
      <c r="U1109" s="5" t="s">
        <v>1197</v>
      </c>
    </row>
    <row r="1110" spans="1:21">
      <c r="A1110" s="1">
        <v>2799</v>
      </c>
      <c r="B1110" s="2">
        <v>122258</v>
      </c>
      <c r="C1110" s="3"/>
      <c r="D1110" s="4" t="s">
        <v>2444</v>
      </c>
      <c r="E1110" s="5" t="s">
        <v>1209</v>
      </c>
      <c r="F1110" s="6">
        <v>44333</v>
      </c>
      <c r="G1110" s="3" t="s">
        <v>117</v>
      </c>
      <c r="H1110" s="3" t="s">
        <v>128</v>
      </c>
      <c r="I1110" s="3" t="s">
        <v>372</v>
      </c>
      <c r="J1110" s="3" t="s">
        <v>81</v>
      </c>
      <c r="K1110" s="3" t="s">
        <v>134</v>
      </c>
      <c r="L1110" s="3" t="s">
        <v>130</v>
      </c>
      <c r="M1110" s="7">
        <v>44368.665949074071</v>
      </c>
      <c r="N1110" s="3" t="s">
        <v>23</v>
      </c>
      <c r="O1110" s="3" t="s">
        <v>236</v>
      </c>
      <c r="P1110" s="3" t="s">
        <v>417</v>
      </c>
      <c r="Q1110" s="3" t="s">
        <v>81</v>
      </c>
      <c r="R1110" s="3"/>
      <c r="S1110" t="s">
        <v>119</v>
      </c>
      <c r="T1110" s="5" t="s">
        <v>121</v>
      </c>
      <c r="U1110" s="5" t="s">
        <v>1210</v>
      </c>
    </row>
    <row r="1111" spans="1:21">
      <c r="A1111" s="1">
        <v>1609</v>
      </c>
      <c r="B1111" s="2">
        <v>250326</v>
      </c>
      <c r="C1111" s="3"/>
      <c r="D1111" s="4" t="s">
        <v>2445</v>
      </c>
      <c r="E1111" s="5" t="s">
        <v>1211</v>
      </c>
      <c r="F1111" s="6">
        <v>43875</v>
      </c>
      <c r="G1111" s="3" t="s">
        <v>117</v>
      </c>
      <c r="H1111" s="3" t="s">
        <v>128</v>
      </c>
      <c r="I1111" s="3" t="s">
        <v>297</v>
      </c>
      <c r="J1111" s="3" t="s">
        <v>81</v>
      </c>
      <c r="K1111" s="3" t="s">
        <v>125</v>
      </c>
      <c r="L1111" s="3" t="s">
        <v>298</v>
      </c>
      <c r="M1111" s="7">
        <v>44265.637094907404</v>
      </c>
      <c r="N1111" s="3" t="s">
        <v>132</v>
      </c>
      <c r="O1111" s="3" t="s">
        <v>236</v>
      </c>
      <c r="P1111" s="3" t="s">
        <v>417</v>
      </c>
      <c r="Q1111" s="3" t="s">
        <v>81</v>
      </c>
      <c r="R1111" s="3"/>
      <c r="S1111" t="s">
        <v>119</v>
      </c>
      <c r="T1111" s="5" t="s">
        <v>121</v>
      </c>
      <c r="U1111" s="5" t="s">
        <v>1210</v>
      </c>
    </row>
    <row r="1112" spans="1:21">
      <c r="A1112" s="1">
        <v>1608</v>
      </c>
      <c r="B1112" s="2">
        <v>192969</v>
      </c>
      <c r="C1112" s="3"/>
      <c r="D1112" s="4" t="s">
        <v>2446</v>
      </c>
      <c r="E1112" s="5" t="s">
        <v>1212</v>
      </c>
      <c r="F1112" s="6">
        <v>43875</v>
      </c>
      <c r="G1112" s="3" t="s">
        <v>117</v>
      </c>
      <c r="H1112" s="3" t="s">
        <v>128</v>
      </c>
      <c r="I1112" s="3" t="s">
        <v>297</v>
      </c>
      <c r="J1112" s="3" t="s">
        <v>81</v>
      </c>
      <c r="K1112" s="3" t="s">
        <v>125</v>
      </c>
      <c r="L1112" s="3" t="s">
        <v>130</v>
      </c>
      <c r="M1112" s="7">
        <v>44265.63726851852</v>
      </c>
      <c r="N1112" s="3" t="s">
        <v>132</v>
      </c>
      <c r="O1112" s="3" t="s">
        <v>236</v>
      </c>
      <c r="P1112" s="3" t="s">
        <v>417</v>
      </c>
      <c r="Q1112" s="3" t="s">
        <v>81</v>
      </c>
      <c r="R1112" s="3"/>
      <c r="S1112" t="s">
        <v>119</v>
      </c>
      <c r="T1112" s="5" t="s">
        <v>121</v>
      </c>
      <c r="U1112" s="5" t="s">
        <v>1210</v>
      </c>
    </row>
    <row r="1113" spans="1:21">
      <c r="A1113" s="1">
        <v>1610</v>
      </c>
      <c r="B1113" s="2">
        <v>627040</v>
      </c>
      <c r="C1113" s="3"/>
      <c r="D1113" s="4" t="s">
        <v>2447</v>
      </c>
      <c r="E1113" s="5" t="s">
        <v>1212</v>
      </c>
      <c r="F1113" s="6">
        <v>43875</v>
      </c>
      <c r="G1113" s="3" t="s">
        <v>117</v>
      </c>
      <c r="H1113" s="3" t="s">
        <v>128</v>
      </c>
      <c r="I1113" s="3" t="s">
        <v>297</v>
      </c>
      <c r="J1113" s="3" t="s">
        <v>81</v>
      </c>
      <c r="K1113" s="3" t="s">
        <v>125</v>
      </c>
      <c r="L1113" s="3" t="s">
        <v>374</v>
      </c>
      <c r="M1113" s="7">
        <v>44265.637546296297</v>
      </c>
      <c r="N1113" s="3" t="s">
        <v>132</v>
      </c>
      <c r="O1113" s="3" t="s">
        <v>236</v>
      </c>
      <c r="P1113" s="3" t="s">
        <v>417</v>
      </c>
      <c r="Q1113" s="3" t="s">
        <v>81</v>
      </c>
      <c r="R1113" s="3"/>
      <c r="S1113" t="s">
        <v>119</v>
      </c>
      <c r="T1113" s="5" t="s">
        <v>121</v>
      </c>
      <c r="U1113" s="5" t="s">
        <v>1210</v>
      </c>
    </row>
    <row r="1114" spans="1:21">
      <c r="A1114" s="1">
        <v>1908</v>
      </c>
      <c r="B1114" s="2">
        <v>196329</v>
      </c>
      <c r="C1114" s="3"/>
      <c r="D1114" s="4" t="s">
        <v>2448</v>
      </c>
      <c r="E1114" s="5" t="s">
        <v>1213</v>
      </c>
      <c r="F1114" s="6">
        <v>44034</v>
      </c>
      <c r="G1114" s="3" t="s">
        <v>117</v>
      </c>
      <c r="H1114" s="3" t="s">
        <v>128</v>
      </c>
      <c r="I1114" s="3" t="s">
        <v>297</v>
      </c>
      <c r="J1114" s="3" t="s">
        <v>81</v>
      </c>
      <c r="K1114" s="3" t="s">
        <v>125</v>
      </c>
      <c r="L1114" s="3" t="s">
        <v>130</v>
      </c>
      <c r="M1114" s="7">
        <v>44265.638252314813</v>
      </c>
      <c r="N1114" s="3" t="s">
        <v>132</v>
      </c>
      <c r="O1114" s="3" t="s">
        <v>236</v>
      </c>
      <c r="P1114" s="3" t="s">
        <v>417</v>
      </c>
      <c r="Q1114" s="3" t="s">
        <v>81</v>
      </c>
      <c r="R1114" s="3"/>
      <c r="S1114" t="s">
        <v>119</v>
      </c>
      <c r="T1114" s="5" t="s">
        <v>121</v>
      </c>
      <c r="U1114" s="5" t="s">
        <v>1210</v>
      </c>
    </row>
    <row r="1115" spans="1:21">
      <c r="A1115" s="1">
        <v>1909</v>
      </c>
      <c r="B1115" s="2">
        <v>624489</v>
      </c>
      <c r="C1115" s="3"/>
      <c r="D1115" s="4" t="s">
        <v>2449</v>
      </c>
      <c r="E1115" s="5" t="s">
        <v>1213</v>
      </c>
      <c r="F1115" s="6">
        <v>44034</v>
      </c>
      <c r="G1115" s="3" t="s">
        <v>117</v>
      </c>
      <c r="H1115" s="3" t="s">
        <v>128</v>
      </c>
      <c r="I1115" s="3" t="s">
        <v>297</v>
      </c>
      <c r="J1115" s="3" t="s">
        <v>81</v>
      </c>
      <c r="K1115" s="3" t="s">
        <v>125</v>
      </c>
      <c r="L1115" s="3" t="s">
        <v>374</v>
      </c>
      <c r="M1115" s="7">
        <v>44265.638032407405</v>
      </c>
      <c r="N1115" s="3" t="s">
        <v>132</v>
      </c>
      <c r="O1115" s="3" t="s">
        <v>236</v>
      </c>
      <c r="P1115" s="3" t="s">
        <v>417</v>
      </c>
      <c r="Q1115" s="3" t="s">
        <v>81</v>
      </c>
      <c r="R1115" s="3"/>
      <c r="S1115" t="s">
        <v>119</v>
      </c>
      <c r="T1115" s="5" t="s">
        <v>121</v>
      </c>
      <c r="U1115" s="5" t="s">
        <v>1210</v>
      </c>
    </row>
    <row r="1116" spans="1:21">
      <c r="A1116" s="1">
        <v>1910</v>
      </c>
      <c r="B1116" s="2">
        <v>247144</v>
      </c>
      <c r="C1116" s="3"/>
      <c r="D1116" s="4" t="s">
        <v>2450</v>
      </c>
      <c r="E1116" s="5" t="s">
        <v>1214</v>
      </c>
      <c r="F1116" s="6">
        <v>44034</v>
      </c>
      <c r="G1116" s="3" t="s">
        <v>117</v>
      </c>
      <c r="H1116" s="3" t="s">
        <v>128</v>
      </c>
      <c r="I1116" s="3" t="s">
        <v>297</v>
      </c>
      <c r="J1116" s="3" t="s">
        <v>81</v>
      </c>
      <c r="K1116" s="3" t="s">
        <v>125</v>
      </c>
      <c r="L1116" s="3" t="s">
        <v>298</v>
      </c>
      <c r="M1116" s="7">
        <v>44265.638495370367</v>
      </c>
      <c r="N1116" s="3" t="s">
        <v>132</v>
      </c>
      <c r="O1116" s="3" t="s">
        <v>236</v>
      </c>
      <c r="P1116" s="3" t="s">
        <v>417</v>
      </c>
      <c r="Q1116" s="3" t="s">
        <v>81</v>
      </c>
      <c r="R1116" s="3"/>
      <c r="S1116" t="s">
        <v>119</v>
      </c>
      <c r="T1116" s="5" t="s">
        <v>121</v>
      </c>
      <c r="U1116" s="5" t="s">
        <v>1210</v>
      </c>
    </row>
    <row r="1117" spans="1:21">
      <c r="A1117" s="1">
        <v>2393</v>
      </c>
      <c r="B1117" s="2">
        <v>204717</v>
      </c>
      <c r="C1117" s="3"/>
      <c r="D1117" s="4" t="s">
        <v>2451</v>
      </c>
      <c r="E1117" s="5" t="s">
        <v>1215</v>
      </c>
      <c r="F1117" s="6">
        <v>44236</v>
      </c>
      <c r="G1117" s="3" t="s">
        <v>117</v>
      </c>
      <c r="H1117" s="3" t="s">
        <v>128</v>
      </c>
      <c r="I1117" s="3" t="s">
        <v>297</v>
      </c>
      <c r="J1117" s="3" t="s">
        <v>81</v>
      </c>
      <c r="K1117" s="3" t="s">
        <v>125</v>
      </c>
      <c r="L1117" s="3" t="s">
        <v>130</v>
      </c>
      <c r="M1117" s="7">
        <v>44265.638703703706</v>
      </c>
      <c r="N1117" s="3" t="s">
        <v>132</v>
      </c>
      <c r="O1117" s="3" t="s">
        <v>236</v>
      </c>
      <c r="P1117" s="3" t="s">
        <v>417</v>
      </c>
      <c r="Q1117" s="3" t="s">
        <v>81</v>
      </c>
      <c r="R1117" s="3"/>
      <c r="S1117" t="s">
        <v>119</v>
      </c>
      <c r="T1117" s="5" t="s">
        <v>121</v>
      </c>
      <c r="U1117" s="5" t="s">
        <v>1210</v>
      </c>
    </row>
    <row r="1118" spans="1:21">
      <c r="A1118" s="1">
        <v>2394</v>
      </c>
      <c r="B1118" s="2">
        <v>641464</v>
      </c>
      <c r="C1118" s="3"/>
      <c r="D1118" s="4" t="s">
        <v>2452</v>
      </c>
      <c r="E1118" s="5" t="s">
        <v>1215</v>
      </c>
      <c r="F1118" s="6">
        <v>44236</v>
      </c>
      <c r="G1118" s="3" t="s">
        <v>117</v>
      </c>
      <c r="H1118" s="3" t="s">
        <v>128</v>
      </c>
      <c r="I1118" s="3" t="s">
        <v>297</v>
      </c>
      <c r="J1118" s="3" t="s">
        <v>81</v>
      </c>
      <c r="K1118" s="3" t="s">
        <v>125</v>
      </c>
      <c r="L1118" s="3" t="s">
        <v>374</v>
      </c>
      <c r="M1118" s="7">
        <v>44265.638912037037</v>
      </c>
      <c r="N1118" s="3" t="s">
        <v>132</v>
      </c>
      <c r="O1118" s="3" t="s">
        <v>236</v>
      </c>
      <c r="P1118" s="3" t="s">
        <v>417</v>
      </c>
      <c r="Q1118" s="3" t="s">
        <v>81</v>
      </c>
      <c r="R1118" s="3"/>
      <c r="S1118" t="s">
        <v>119</v>
      </c>
      <c r="T1118" s="5" t="s">
        <v>121</v>
      </c>
      <c r="U1118" s="5" t="s">
        <v>1210</v>
      </c>
    </row>
    <row r="1119" spans="1:21">
      <c r="A1119" s="1">
        <v>2395</v>
      </c>
      <c r="B1119" s="2">
        <v>255326</v>
      </c>
      <c r="C1119" s="3"/>
      <c r="D1119" s="4" t="s">
        <v>2453</v>
      </c>
      <c r="E1119" s="5" t="s">
        <v>1215</v>
      </c>
      <c r="F1119" s="6">
        <v>44236</v>
      </c>
      <c r="G1119" s="3" t="s">
        <v>117</v>
      </c>
      <c r="H1119" s="3" t="s">
        <v>128</v>
      </c>
      <c r="I1119" s="3" t="s">
        <v>297</v>
      </c>
      <c r="J1119" s="3" t="s">
        <v>81</v>
      </c>
      <c r="K1119" s="3" t="s">
        <v>125</v>
      </c>
      <c r="L1119" s="3" t="s">
        <v>298</v>
      </c>
      <c r="M1119" s="7">
        <v>44265.639097222222</v>
      </c>
      <c r="N1119" s="3" t="s">
        <v>132</v>
      </c>
      <c r="O1119" s="3" t="s">
        <v>236</v>
      </c>
      <c r="P1119" s="3" t="s">
        <v>417</v>
      </c>
      <c r="Q1119" s="3" t="s">
        <v>81</v>
      </c>
      <c r="R1119" s="3"/>
      <c r="S1119" t="s">
        <v>119</v>
      </c>
      <c r="T1119" s="5" t="s">
        <v>121</v>
      </c>
      <c r="U1119" s="5" t="s">
        <v>1210</v>
      </c>
    </row>
    <row r="1120" spans="1:21">
      <c r="A1120" s="1">
        <v>3027</v>
      </c>
      <c r="B1120" s="2">
        <v>195932</v>
      </c>
      <c r="C1120" s="3"/>
      <c r="D1120" s="4" t="s">
        <v>2454</v>
      </c>
      <c r="E1120" s="5" t="s">
        <v>1216</v>
      </c>
      <c r="F1120" s="6">
        <v>44407</v>
      </c>
      <c r="G1120" s="3" t="s">
        <v>117</v>
      </c>
      <c r="H1120" s="3" t="s">
        <v>128</v>
      </c>
      <c r="I1120" s="3" t="s">
        <v>297</v>
      </c>
      <c r="J1120" s="3" t="s">
        <v>81</v>
      </c>
      <c r="K1120" s="3" t="s">
        <v>125</v>
      </c>
      <c r="L1120" s="3" t="s">
        <v>130</v>
      </c>
      <c r="M1120" s="7">
        <v>44407.668495370373</v>
      </c>
      <c r="N1120" s="3" t="s">
        <v>31</v>
      </c>
      <c r="O1120" s="3" t="s">
        <v>236</v>
      </c>
      <c r="P1120" s="3" t="s">
        <v>417</v>
      </c>
      <c r="Q1120" s="3" t="s">
        <v>81</v>
      </c>
      <c r="R1120" s="3"/>
      <c r="S1120" t="s">
        <v>119</v>
      </c>
      <c r="T1120" s="5" t="s">
        <v>121</v>
      </c>
      <c r="U1120" s="5" t="s">
        <v>1210</v>
      </c>
    </row>
    <row r="1121" spans="1:21">
      <c r="A1121" s="1">
        <v>3028</v>
      </c>
      <c r="B1121" s="2">
        <v>621273</v>
      </c>
      <c r="C1121" s="3"/>
      <c r="D1121" s="4" t="s">
        <v>2455</v>
      </c>
      <c r="E1121" s="5" t="s">
        <v>1216</v>
      </c>
      <c r="F1121" s="6">
        <v>44407</v>
      </c>
      <c r="G1121" s="3" t="s">
        <v>117</v>
      </c>
      <c r="H1121" s="3" t="s">
        <v>128</v>
      </c>
      <c r="I1121" s="3" t="s">
        <v>297</v>
      </c>
      <c r="J1121" s="3" t="s">
        <v>81</v>
      </c>
      <c r="K1121" s="3" t="s">
        <v>125</v>
      </c>
      <c r="L1121" s="3" t="s">
        <v>374</v>
      </c>
      <c r="M1121" s="7">
        <v>44407.668576388889</v>
      </c>
      <c r="N1121" s="3" t="s">
        <v>31</v>
      </c>
      <c r="O1121" s="3" t="s">
        <v>236</v>
      </c>
      <c r="P1121" s="3" t="s">
        <v>417</v>
      </c>
      <c r="Q1121" s="3" t="s">
        <v>81</v>
      </c>
      <c r="R1121" s="3"/>
      <c r="S1121" t="s">
        <v>119</v>
      </c>
      <c r="T1121" s="5" t="s">
        <v>121</v>
      </c>
      <c r="U1121" s="5" t="s">
        <v>1210</v>
      </c>
    </row>
    <row r="1122" spans="1:21">
      <c r="A1122" s="1">
        <v>3029</v>
      </c>
      <c r="B1122" s="2">
        <v>241881</v>
      </c>
      <c r="C1122" s="3"/>
      <c r="D1122" s="4" t="s">
        <v>2456</v>
      </c>
      <c r="E1122" s="5" t="s">
        <v>1216</v>
      </c>
      <c r="F1122" s="6">
        <v>44407</v>
      </c>
      <c r="G1122" s="3" t="s">
        <v>117</v>
      </c>
      <c r="H1122" s="3" t="s">
        <v>128</v>
      </c>
      <c r="I1122" s="3" t="s">
        <v>297</v>
      </c>
      <c r="J1122" s="3" t="s">
        <v>81</v>
      </c>
      <c r="K1122" s="3" t="s">
        <v>125</v>
      </c>
      <c r="L1122" s="3" t="s">
        <v>298</v>
      </c>
      <c r="M1122" s="7">
        <v>44407.668657407405</v>
      </c>
      <c r="N1122" s="3" t="s">
        <v>31</v>
      </c>
      <c r="O1122" s="3" t="s">
        <v>236</v>
      </c>
      <c r="P1122" s="3" t="s">
        <v>417</v>
      </c>
      <c r="Q1122" s="3" t="s">
        <v>81</v>
      </c>
      <c r="R1122" s="3"/>
      <c r="S1122" t="s">
        <v>119</v>
      </c>
      <c r="T1122" s="5" t="s">
        <v>121</v>
      </c>
      <c r="U1122" s="5" t="s">
        <v>1210</v>
      </c>
    </row>
    <row r="1123" spans="1:21">
      <c r="A1123" s="1">
        <v>3122</v>
      </c>
      <c r="B1123" s="2">
        <v>635728</v>
      </c>
      <c r="C1123" s="3"/>
      <c r="D1123" s="4" t="s">
        <v>2457</v>
      </c>
      <c r="E1123" s="5" t="s">
        <v>1217</v>
      </c>
      <c r="F1123" s="6">
        <v>44438</v>
      </c>
      <c r="G1123" s="3" t="s">
        <v>117</v>
      </c>
      <c r="H1123" s="3" t="s">
        <v>128</v>
      </c>
      <c r="I1123" s="3" t="s">
        <v>302</v>
      </c>
      <c r="J1123" s="3" t="s">
        <v>81</v>
      </c>
      <c r="K1123" s="3" t="s">
        <v>125</v>
      </c>
      <c r="L1123" s="3" t="s">
        <v>130</v>
      </c>
      <c r="M1123" s="7">
        <v>44438.474594907406</v>
      </c>
      <c r="N1123" s="3" t="s">
        <v>132</v>
      </c>
      <c r="O1123" s="3" t="s">
        <v>236</v>
      </c>
      <c r="P1123" s="3" t="s">
        <v>417</v>
      </c>
      <c r="Q1123" s="3" t="s">
        <v>81</v>
      </c>
      <c r="R1123" s="3"/>
      <c r="S1123" t="s">
        <v>119</v>
      </c>
      <c r="T1123" s="5" t="s">
        <v>121</v>
      </c>
      <c r="U1123" s="5" t="s">
        <v>1210</v>
      </c>
    </row>
    <row r="1124" spans="1:21">
      <c r="A1124" s="1">
        <v>2572</v>
      </c>
      <c r="B1124" s="2">
        <v>1698096</v>
      </c>
      <c r="C1124" s="3"/>
      <c r="D1124" s="4" t="s">
        <v>2458</v>
      </c>
      <c r="E1124" s="5" t="s">
        <v>1218</v>
      </c>
      <c r="F1124" s="6">
        <v>44265</v>
      </c>
      <c r="G1124" s="3" t="s">
        <v>117</v>
      </c>
      <c r="H1124" s="3" t="s">
        <v>128</v>
      </c>
      <c r="I1124" s="3" t="s">
        <v>304</v>
      </c>
      <c r="J1124" s="3" t="s">
        <v>81</v>
      </c>
      <c r="K1124" s="3" t="s">
        <v>125</v>
      </c>
      <c r="L1124" s="3" t="s">
        <v>130</v>
      </c>
      <c r="M1124" s="7">
        <v>44365.506932870368</v>
      </c>
      <c r="N1124" s="3" t="s">
        <v>138</v>
      </c>
      <c r="O1124" s="3" t="s">
        <v>236</v>
      </c>
      <c r="P1124" s="3" t="s">
        <v>417</v>
      </c>
      <c r="Q1124" s="3" t="s">
        <v>81</v>
      </c>
      <c r="R1124" s="3"/>
      <c r="S1124" t="s">
        <v>119</v>
      </c>
      <c r="T1124" s="5" t="s">
        <v>121</v>
      </c>
      <c r="U1124" s="5" t="s">
        <v>1210</v>
      </c>
    </row>
    <row r="1125" spans="1:21">
      <c r="A1125" s="1">
        <v>2933</v>
      </c>
      <c r="B1125" s="2">
        <v>61742</v>
      </c>
      <c r="C1125" s="3"/>
      <c r="D1125" s="4" t="s">
        <v>2459</v>
      </c>
      <c r="E1125" s="5" t="s">
        <v>1219</v>
      </c>
      <c r="F1125" s="6">
        <v>44378</v>
      </c>
      <c r="G1125" s="3" t="s">
        <v>117</v>
      </c>
      <c r="H1125" s="3" t="s">
        <v>128</v>
      </c>
      <c r="I1125" s="3" t="s">
        <v>229</v>
      </c>
      <c r="J1125" s="3" t="s">
        <v>81</v>
      </c>
      <c r="K1125" s="3" t="s">
        <v>114</v>
      </c>
      <c r="L1125" s="3" t="s">
        <v>232</v>
      </c>
      <c r="M1125" s="7">
        <v>44378.522002314814</v>
      </c>
      <c r="N1125" s="3" t="s">
        <v>31</v>
      </c>
      <c r="O1125" s="3" t="s">
        <v>236</v>
      </c>
      <c r="P1125" s="3" t="s">
        <v>417</v>
      </c>
      <c r="Q1125" s="3" t="s">
        <v>81</v>
      </c>
      <c r="R1125" s="3"/>
      <c r="S1125" t="s">
        <v>119</v>
      </c>
      <c r="T1125" s="5" t="s">
        <v>121</v>
      </c>
      <c r="U1125" s="5" t="s">
        <v>1210</v>
      </c>
    </row>
    <row r="1126" spans="1:21">
      <c r="A1126" s="1">
        <v>2934</v>
      </c>
      <c r="B1126" s="2">
        <v>58831</v>
      </c>
      <c r="C1126" s="3"/>
      <c r="D1126" s="4" t="s">
        <v>2460</v>
      </c>
      <c r="E1126" s="5" t="s">
        <v>1220</v>
      </c>
      <c r="F1126" s="6">
        <v>44378</v>
      </c>
      <c r="G1126" s="3" t="s">
        <v>117</v>
      </c>
      <c r="H1126" s="3" t="s">
        <v>128</v>
      </c>
      <c r="I1126" s="3" t="s">
        <v>229</v>
      </c>
      <c r="J1126" s="3" t="s">
        <v>81</v>
      </c>
      <c r="K1126" s="3" t="s">
        <v>114</v>
      </c>
      <c r="L1126" s="3" t="s">
        <v>118</v>
      </c>
      <c r="M1126" s="7">
        <v>44378.52275462963</v>
      </c>
      <c r="N1126" s="3" t="s">
        <v>31</v>
      </c>
      <c r="O1126" s="3" t="s">
        <v>236</v>
      </c>
      <c r="P1126" s="3" t="s">
        <v>417</v>
      </c>
      <c r="Q1126" s="3" t="s">
        <v>81</v>
      </c>
      <c r="R1126" s="3"/>
      <c r="S1126" t="s">
        <v>119</v>
      </c>
      <c r="T1126" s="5" t="s">
        <v>121</v>
      </c>
      <c r="U1126" s="5" t="s">
        <v>1210</v>
      </c>
    </row>
    <row r="1127" spans="1:21">
      <c r="A1127" s="1">
        <v>2935</v>
      </c>
      <c r="B1127" s="2">
        <v>60264</v>
      </c>
      <c r="C1127" s="3"/>
      <c r="D1127" s="4" t="s">
        <v>2461</v>
      </c>
      <c r="E1127" s="5" t="s">
        <v>1220</v>
      </c>
      <c r="F1127" s="6">
        <v>44378</v>
      </c>
      <c r="G1127" s="3" t="s">
        <v>117</v>
      </c>
      <c r="H1127" s="3" t="s">
        <v>128</v>
      </c>
      <c r="I1127" s="3" t="s">
        <v>229</v>
      </c>
      <c r="J1127" s="3" t="s">
        <v>81</v>
      </c>
      <c r="K1127" s="3" t="s">
        <v>114</v>
      </c>
      <c r="L1127" s="3" t="s">
        <v>123</v>
      </c>
      <c r="M1127" s="7">
        <v>44378.523495370369</v>
      </c>
      <c r="N1127" s="3" t="s">
        <v>31</v>
      </c>
      <c r="O1127" s="3" t="s">
        <v>236</v>
      </c>
      <c r="P1127" s="3" t="s">
        <v>417</v>
      </c>
      <c r="Q1127" s="3" t="s">
        <v>81</v>
      </c>
      <c r="R1127" s="3"/>
      <c r="S1127" t="s">
        <v>119</v>
      </c>
      <c r="T1127" s="5" t="s">
        <v>121</v>
      </c>
      <c r="U1127" s="5" t="s">
        <v>1210</v>
      </c>
    </row>
    <row r="1128" spans="1:21">
      <c r="A1128" s="1">
        <v>2936</v>
      </c>
      <c r="B1128" s="2">
        <v>59016</v>
      </c>
      <c r="C1128" s="3"/>
      <c r="D1128" s="4" t="s">
        <v>2462</v>
      </c>
      <c r="E1128" s="5" t="s">
        <v>1220</v>
      </c>
      <c r="F1128" s="6">
        <v>44378</v>
      </c>
      <c r="G1128" s="3" t="s">
        <v>117</v>
      </c>
      <c r="H1128" s="3" t="s">
        <v>128</v>
      </c>
      <c r="I1128" s="3" t="s">
        <v>229</v>
      </c>
      <c r="J1128" s="3" t="s">
        <v>81</v>
      </c>
      <c r="K1128" s="3" t="s">
        <v>114</v>
      </c>
      <c r="L1128" s="3" t="s">
        <v>249</v>
      </c>
      <c r="M1128" s="7">
        <v>44378.524201388886</v>
      </c>
      <c r="N1128" s="3" t="s">
        <v>31</v>
      </c>
      <c r="O1128" s="3" t="s">
        <v>236</v>
      </c>
      <c r="P1128" s="3" t="s">
        <v>417</v>
      </c>
      <c r="Q1128" s="3" t="s">
        <v>81</v>
      </c>
      <c r="R1128" s="3"/>
      <c r="S1128" t="s">
        <v>119</v>
      </c>
      <c r="T1128" s="5" t="s">
        <v>121</v>
      </c>
      <c r="U1128" s="5" t="s">
        <v>1210</v>
      </c>
    </row>
    <row r="1129" spans="1:21">
      <c r="A1129" s="1">
        <v>1817</v>
      </c>
      <c r="B1129" s="2">
        <v>2993108</v>
      </c>
      <c r="C1129" s="3"/>
      <c r="D1129" s="4" t="s">
        <v>2463</v>
      </c>
      <c r="E1129" s="5" t="s">
        <v>1221</v>
      </c>
      <c r="F1129" s="6">
        <v>43987</v>
      </c>
      <c r="G1129" s="3" t="s">
        <v>117</v>
      </c>
      <c r="H1129" s="3" t="s">
        <v>128</v>
      </c>
      <c r="I1129" s="3" t="s">
        <v>307</v>
      </c>
      <c r="J1129" s="3" t="s">
        <v>81</v>
      </c>
      <c r="K1129" s="3" t="s">
        <v>125</v>
      </c>
      <c r="L1129" s="3" t="s">
        <v>130</v>
      </c>
      <c r="M1129" s="7">
        <v>44365.507372685184</v>
      </c>
      <c r="N1129" s="3" t="s">
        <v>138</v>
      </c>
      <c r="O1129" s="3" t="s">
        <v>236</v>
      </c>
      <c r="P1129" s="3" t="s">
        <v>417</v>
      </c>
      <c r="Q1129" s="3" t="s">
        <v>81</v>
      </c>
      <c r="R1129" s="3"/>
      <c r="S1129" t="s">
        <v>119</v>
      </c>
      <c r="T1129" s="5" t="s">
        <v>121</v>
      </c>
      <c r="U1129" s="5" t="s">
        <v>1210</v>
      </c>
    </row>
    <row r="1130" spans="1:21">
      <c r="A1130" s="1">
        <v>616</v>
      </c>
      <c r="B1130" s="2">
        <v>1377006</v>
      </c>
      <c r="C1130" s="3"/>
      <c r="D1130" s="4" t="s">
        <v>2464</v>
      </c>
      <c r="E1130" s="5" t="s">
        <v>1222</v>
      </c>
      <c r="F1130" s="6">
        <v>42156</v>
      </c>
      <c r="G1130" s="3" t="s">
        <v>117</v>
      </c>
      <c r="H1130" s="3" t="s">
        <v>128</v>
      </c>
      <c r="I1130" s="3" t="s">
        <v>292</v>
      </c>
      <c r="J1130" s="3" t="s">
        <v>81</v>
      </c>
      <c r="K1130" s="3" t="s">
        <v>125</v>
      </c>
      <c r="L1130" s="3" t="s">
        <v>130</v>
      </c>
      <c r="M1130" s="7">
        <v>44265.640335648146</v>
      </c>
      <c r="N1130" s="3" t="s">
        <v>132</v>
      </c>
      <c r="O1130" s="3" t="s">
        <v>236</v>
      </c>
      <c r="P1130" s="3" t="s">
        <v>417</v>
      </c>
      <c r="Q1130" s="3" t="s">
        <v>81</v>
      </c>
      <c r="R1130" s="3"/>
      <c r="S1130" t="s">
        <v>119</v>
      </c>
      <c r="T1130" s="5" t="s">
        <v>121</v>
      </c>
      <c r="U1130" s="5" t="s">
        <v>1210</v>
      </c>
    </row>
    <row r="1131" spans="1:21">
      <c r="A1131" s="1">
        <v>617</v>
      </c>
      <c r="B1131" s="2">
        <v>1407826</v>
      </c>
      <c r="C1131" s="3"/>
      <c r="D1131" s="4" t="s">
        <v>2465</v>
      </c>
      <c r="E1131" s="5" t="s">
        <v>1222</v>
      </c>
      <c r="F1131" s="6">
        <v>42156</v>
      </c>
      <c r="G1131" s="3" t="s">
        <v>117</v>
      </c>
      <c r="H1131" s="3" t="s">
        <v>128</v>
      </c>
      <c r="I1131" s="3" t="s">
        <v>292</v>
      </c>
      <c r="J1131" s="3" t="s">
        <v>81</v>
      </c>
      <c r="K1131" s="3" t="s">
        <v>125</v>
      </c>
      <c r="L1131" s="3" t="s">
        <v>118</v>
      </c>
      <c r="M1131" s="7">
        <v>44265.640486111108</v>
      </c>
      <c r="N1131" s="3" t="s">
        <v>132</v>
      </c>
      <c r="O1131" s="3" t="s">
        <v>236</v>
      </c>
      <c r="P1131" s="3" t="s">
        <v>417</v>
      </c>
      <c r="Q1131" s="3" t="s">
        <v>81</v>
      </c>
      <c r="R1131" s="3"/>
      <c r="S1131" t="s">
        <v>119</v>
      </c>
      <c r="T1131" s="5" t="s">
        <v>121</v>
      </c>
      <c r="U1131" s="5" t="s">
        <v>1210</v>
      </c>
    </row>
    <row r="1132" spans="1:21">
      <c r="A1132" s="1">
        <v>611</v>
      </c>
      <c r="B1132" s="2">
        <v>1027566</v>
      </c>
      <c r="C1132" s="3"/>
      <c r="D1132" s="4" t="s">
        <v>2466</v>
      </c>
      <c r="E1132" s="5" t="s">
        <v>1222</v>
      </c>
      <c r="F1132" s="6">
        <v>42156</v>
      </c>
      <c r="G1132" s="3" t="s">
        <v>117</v>
      </c>
      <c r="H1132" s="3" t="s">
        <v>128</v>
      </c>
      <c r="I1132" s="3" t="s">
        <v>292</v>
      </c>
      <c r="J1132" s="3" t="s">
        <v>81</v>
      </c>
      <c r="K1132" s="3" t="s">
        <v>125</v>
      </c>
      <c r="L1132" s="3" t="s">
        <v>249</v>
      </c>
      <c r="M1132" s="7">
        <v>44265.6406712963</v>
      </c>
      <c r="N1132" s="3" t="s">
        <v>132</v>
      </c>
      <c r="O1132" s="3" t="s">
        <v>236</v>
      </c>
      <c r="P1132" s="3" t="s">
        <v>417</v>
      </c>
      <c r="Q1132" s="3" t="s">
        <v>81</v>
      </c>
      <c r="R1132" s="3"/>
      <c r="S1132" t="s">
        <v>119</v>
      </c>
      <c r="T1132" s="5" t="s">
        <v>121</v>
      </c>
      <c r="U1132" s="5" t="s">
        <v>1210</v>
      </c>
    </row>
    <row r="1133" spans="1:21">
      <c r="A1133" s="1">
        <v>2783</v>
      </c>
      <c r="B1133" s="2">
        <v>4110488</v>
      </c>
      <c r="C1133" s="3"/>
      <c r="D1133" s="4" t="s">
        <v>2467</v>
      </c>
      <c r="E1133" s="5" t="s">
        <v>1223</v>
      </c>
      <c r="F1133" s="6">
        <v>44333</v>
      </c>
      <c r="G1133" s="3" t="s">
        <v>117</v>
      </c>
      <c r="H1133" s="3" t="s">
        <v>128</v>
      </c>
      <c r="I1133" s="3" t="s">
        <v>307</v>
      </c>
      <c r="J1133" s="3" t="s">
        <v>81</v>
      </c>
      <c r="K1133" s="3" t="s">
        <v>125</v>
      </c>
      <c r="L1133" s="3" t="s">
        <v>130</v>
      </c>
      <c r="M1133" s="7">
        <v>44333.448611111111</v>
      </c>
      <c r="N1133" s="3" t="s">
        <v>31</v>
      </c>
      <c r="O1133" s="3" t="s">
        <v>236</v>
      </c>
      <c r="P1133" s="3" t="s">
        <v>417</v>
      </c>
      <c r="Q1133" s="3" t="s">
        <v>81</v>
      </c>
      <c r="R1133" s="3"/>
      <c r="S1133" t="s">
        <v>119</v>
      </c>
      <c r="T1133" s="5" t="s">
        <v>121</v>
      </c>
      <c r="U1133" s="5" t="s">
        <v>1210</v>
      </c>
    </row>
    <row r="1134" spans="1:21">
      <c r="A1134" s="1">
        <v>608</v>
      </c>
      <c r="B1134" s="2">
        <v>141432</v>
      </c>
      <c r="C1134" s="3"/>
      <c r="D1134" s="4" t="s">
        <v>2468</v>
      </c>
      <c r="E1134" s="5" t="s">
        <v>1224</v>
      </c>
      <c r="F1134" s="6">
        <v>42783</v>
      </c>
      <c r="G1134" s="3" t="s">
        <v>117</v>
      </c>
      <c r="H1134" s="3" t="s">
        <v>128</v>
      </c>
      <c r="I1134" s="3" t="s">
        <v>126</v>
      </c>
      <c r="J1134" s="3" t="s">
        <v>81</v>
      </c>
      <c r="K1134" s="3" t="s">
        <v>114</v>
      </c>
      <c r="L1134" s="3" t="s">
        <v>118</v>
      </c>
      <c r="M1134" s="7">
        <v>44265.641203703701</v>
      </c>
      <c r="N1134" s="3" t="s">
        <v>132</v>
      </c>
      <c r="O1134" s="3" t="s">
        <v>236</v>
      </c>
      <c r="P1134" s="3" t="s">
        <v>417</v>
      </c>
      <c r="Q1134" s="3" t="s">
        <v>81</v>
      </c>
      <c r="R1134" s="3"/>
      <c r="S1134" t="s">
        <v>119</v>
      </c>
      <c r="T1134" s="5" t="s">
        <v>121</v>
      </c>
      <c r="U1134" s="5" t="s">
        <v>1210</v>
      </c>
    </row>
    <row r="1135" spans="1:21">
      <c r="A1135" s="1">
        <v>502</v>
      </c>
      <c r="B1135" s="2">
        <v>6222849</v>
      </c>
      <c r="C1135" s="3"/>
      <c r="D1135" s="4" t="s">
        <v>2469</v>
      </c>
      <c r="E1135" s="5" t="s">
        <v>1225</v>
      </c>
      <c r="F1135" s="6">
        <v>40492</v>
      </c>
      <c r="G1135" s="3" t="s">
        <v>117</v>
      </c>
      <c r="H1135" s="3" t="s">
        <v>128</v>
      </c>
      <c r="I1135" s="3" t="s">
        <v>292</v>
      </c>
      <c r="J1135" s="3" t="s">
        <v>444</v>
      </c>
      <c r="K1135" s="3" t="s">
        <v>125</v>
      </c>
      <c r="L1135" s="3" t="s">
        <v>130</v>
      </c>
      <c r="M1135" s="7">
        <v>44265.626087962963</v>
      </c>
      <c r="N1135" s="3" t="s">
        <v>132</v>
      </c>
      <c r="O1135" s="3" t="s">
        <v>236</v>
      </c>
      <c r="P1135" s="3" t="s">
        <v>417</v>
      </c>
      <c r="Q1135" s="3" t="s">
        <v>444</v>
      </c>
      <c r="R1135" s="3"/>
      <c r="S1135" t="s">
        <v>119</v>
      </c>
      <c r="T1135" s="5" t="s">
        <v>121</v>
      </c>
      <c r="U1135" s="5" t="s">
        <v>445</v>
      </c>
    </row>
    <row r="1136" spans="1:21">
      <c r="A1136" s="1">
        <v>503</v>
      </c>
      <c r="B1136" s="2">
        <v>1116859</v>
      </c>
      <c r="C1136" s="3"/>
      <c r="D1136" s="4" t="s">
        <v>2470</v>
      </c>
      <c r="E1136" s="5" t="s">
        <v>1225</v>
      </c>
      <c r="F1136" s="6">
        <v>40492</v>
      </c>
      <c r="G1136" s="3" t="s">
        <v>117</v>
      </c>
      <c r="H1136" s="3" t="s">
        <v>128</v>
      </c>
      <c r="I1136" s="3" t="s">
        <v>292</v>
      </c>
      <c r="J1136" s="3" t="s">
        <v>444</v>
      </c>
      <c r="K1136" s="3" t="s">
        <v>125</v>
      </c>
      <c r="L1136" s="3" t="s">
        <v>118</v>
      </c>
      <c r="M1136" s="7">
        <v>44265.626273148147</v>
      </c>
      <c r="N1136" s="3" t="s">
        <v>132</v>
      </c>
      <c r="O1136" s="3" t="s">
        <v>236</v>
      </c>
      <c r="P1136" s="3" t="s">
        <v>417</v>
      </c>
      <c r="Q1136" s="3" t="s">
        <v>444</v>
      </c>
      <c r="R1136" s="3"/>
      <c r="S1136" t="s">
        <v>119</v>
      </c>
      <c r="T1136" s="5" t="s">
        <v>121</v>
      </c>
      <c r="U1136" s="5" t="s">
        <v>445</v>
      </c>
    </row>
    <row r="1137" spans="1:21">
      <c r="A1137" s="1">
        <v>505</v>
      </c>
      <c r="B1137" s="2">
        <v>812218</v>
      </c>
      <c r="C1137" s="3"/>
      <c r="D1137" s="4" t="s">
        <v>2471</v>
      </c>
      <c r="E1137" s="5" t="s">
        <v>1225</v>
      </c>
      <c r="F1137" s="6">
        <v>40492</v>
      </c>
      <c r="G1137" s="3" t="s">
        <v>117</v>
      </c>
      <c r="H1137" s="3" t="s">
        <v>128</v>
      </c>
      <c r="I1137" s="3" t="s">
        <v>292</v>
      </c>
      <c r="J1137" s="3" t="s">
        <v>444</v>
      </c>
      <c r="K1137" s="3" t="s">
        <v>125</v>
      </c>
      <c r="L1137" s="3" t="s">
        <v>249</v>
      </c>
      <c r="M1137" s="7">
        <v>44265.626747685186</v>
      </c>
      <c r="N1137" s="3" t="s">
        <v>132</v>
      </c>
      <c r="O1137" s="3" t="s">
        <v>236</v>
      </c>
      <c r="P1137" s="3" t="s">
        <v>417</v>
      </c>
      <c r="Q1137" s="3" t="s">
        <v>444</v>
      </c>
      <c r="R1137" s="3"/>
      <c r="S1137" t="s">
        <v>119</v>
      </c>
      <c r="T1137" s="5" t="s">
        <v>121</v>
      </c>
      <c r="U1137" s="5" t="s">
        <v>445</v>
      </c>
    </row>
    <row r="1138" spans="1:21">
      <c r="A1138" s="1">
        <v>2780</v>
      </c>
      <c r="B1138" s="2">
        <v>4125740</v>
      </c>
      <c r="C1138" s="3"/>
      <c r="D1138" s="4" t="s">
        <v>2472</v>
      </c>
      <c r="E1138" s="5" t="s">
        <v>1226</v>
      </c>
      <c r="F1138" s="6">
        <v>44333</v>
      </c>
      <c r="G1138" s="3" t="s">
        <v>117</v>
      </c>
      <c r="H1138" s="3" t="s">
        <v>128</v>
      </c>
      <c r="I1138" s="3" t="s">
        <v>307</v>
      </c>
      <c r="J1138" s="3" t="s">
        <v>444</v>
      </c>
      <c r="K1138" s="3" t="s">
        <v>125</v>
      </c>
      <c r="L1138" s="3" t="s">
        <v>130</v>
      </c>
      <c r="M1138" s="7">
        <v>44333.44767361111</v>
      </c>
      <c r="N1138" s="3" t="s">
        <v>31</v>
      </c>
      <c r="O1138" s="3" t="s">
        <v>236</v>
      </c>
      <c r="P1138" s="3" t="s">
        <v>417</v>
      </c>
      <c r="Q1138" s="3" t="s">
        <v>444</v>
      </c>
      <c r="R1138" s="3"/>
      <c r="S1138" t="s">
        <v>119</v>
      </c>
      <c r="T1138" s="5" t="s">
        <v>121</v>
      </c>
      <c r="U1138" s="5" t="s">
        <v>445</v>
      </c>
    </row>
    <row r="1139" spans="1:21">
      <c r="A1139" s="1">
        <v>496</v>
      </c>
      <c r="B1139" s="2">
        <v>139787</v>
      </c>
      <c r="C1139" s="3"/>
      <c r="D1139" s="4" t="s">
        <v>2473</v>
      </c>
      <c r="E1139" s="5" t="s">
        <v>1227</v>
      </c>
      <c r="F1139" s="6">
        <v>42783</v>
      </c>
      <c r="G1139" s="3" t="s">
        <v>117</v>
      </c>
      <c r="H1139" s="3" t="s">
        <v>128</v>
      </c>
      <c r="I1139" s="3" t="s">
        <v>126</v>
      </c>
      <c r="J1139" s="3" t="s">
        <v>444</v>
      </c>
      <c r="K1139" s="3" t="s">
        <v>114</v>
      </c>
      <c r="L1139" s="3" t="s">
        <v>118</v>
      </c>
      <c r="M1139" s="7">
        <v>44265.627314814818</v>
      </c>
      <c r="N1139" s="3" t="s">
        <v>132</v>
      </c>
      <c r="O1139" s="3" t="s">
        <v>236</v>
      </c>
      <c r="P1139" s="3" t="s">
        <v>417</v>
      </c>
      <c r="Q1139" s="3" t="s">
        <v>444</v>
      </c>
      <c r="R1139" s="3"/>
      <c r="S1139" t="s">
        <v>119</v>
      </c>
      <c r="T1139" s="5" t="s">
        <v>121</v>
      </c>
      <c r="U1139" s="5" t="s">
        <v>445</v>
      </c>
    </row>
    <row r="1140" spans="1:21">
      <c r="A1140" s="1">
        <v>2804</v>
      </c>
      <c r="B1140" s="2">
        <v>125886</v>
      </c>
      <c r="C1140" s="3"/>
      <c r="D1140" s="4" t="s">
        <v>2474</v>
      </c>
      <c r="E1140" s="5" t="s">
        <v>1228</v>
      </c>
      <c r="F1140" s="6">
        <v>44333</v>
      </c>
      <c r="G1140" s="3" t="s">
        <v>117</v>
      </c>
      <c r="H1140" s="3" t="s">
        <v>128</v>
      </c>
      <c r="I1140" s="3" t="s">
        <v>372</v>
      </c>
      <c r="J1140" s="3" t="s">
        <v>82</v>
      </c>
      <c r="K1140" s="3" t="s">
        <v>134</v>
      </c>
      <c r="L1140" s="3" t="s">
        <v>130</v>
      </c>
      <c r="M1140" s="7">
        <v>44333.734849537039</v>
      </c>
      <c r="N1140" s="3" t="s">
        <v>23</v>
      </c>
      <c r="O1140" s="3" t="s">
        <v>253</v>
      </c>
      <c r="P1140" s="3" t="s">
        <v>579</v>
      </c>
      <c r="Q1140" s="3" t="s">
        <v>82</v>
      </c>
      <c r="R1140" s="3"/>
      <c r="S1140" t="s">
        <v>119</v>
      </c>
      <c r="T1140" s="5" t="s">
        <v>121</v>
      </c>
      <c r="U1140" s="5" t="s">
        <v>1229</v>
      </c>
    </row>
    <row r="1141" spans="1:21">
      <c r="A1141" s="1">
        <v>2701</v>
      </c>
      <c r="B1141" s="2">
        <v>982329</v>
      </c>
      <c r="C1141" s="3"/>
      <c r="D1141" s="4" t="s">
        <v>2475</v>
      </c>
      <c r="E1141" s="5" t="s">
        <v>1230</v>
      </c>
      <c r="F1141" s="6">
        <v>44317</v>
      </c>
      <c r="G1141" s="3" t="s">
        <v>117</v>
      </c>
      <c r="H1141" s="3" t="s">
        <v>128</v>
      </c>
      <c r="I1141" s="3" t="s">
        <v>238</v>
      </c>
      <c r="J1141" s="3" t="s">
        <v>82</v>
      </c>
      <c r="K1141" s="3" t="s">
        <v>114</v>
      </c>
      <c r="L1141" s="3" t="s">
        <v>118</v>
      </c>
      <c r="M1141" s="7">
        <v>44316.835729166669</v>
      </c>
      <c r="N1141" s="3" t="s">
        <v>132</v>
      </c>
      <c r="O1141" s="3" t="s">
        <v>253</v>
      </c>
      <c r="P1141" s="3" t="s">
        <v>579</v>
      </c>
      <c r="Q1141" s="3" t="s">
        <v>82</v>
      </c>
      <c r="R1141" s="3"/>
      <c r="S1141" t="s">
        <v>119</v>
      </c>
      <c r="T1141" s="5" t="s">
        <v>121</v>
      </c>
      <c r="U1141" s="5" t="s">
        <v>1229</v>
      </c>
    </row>
    <row r="1142" spans="1:21">
      <c r="A1142" s="1">
        <v>3219</v>
      </c>
      <c r="B1142" s="2">
        <v>62770</v>
      </c>
      <c r="C1142" s="3"/>
      <c r="D1142" s="4" t="s">
        <v>2476</v>
      </c>
      <c r="E1142" s="5" t="s">
        <v>1231</v>
      </c>
      <c r="F1142" s="6">
        <v>44470</v>
      </c>
      <c r="G1142" s="3" t="s">
        <v>117</v>
      </c>
      <c r="H1142" s="3" t="s">
        <v>128</v>
      </c>
      <c r="I1142" s="3" t="s">
        <v>229</v>
      </c>
      <c r="J1142" s="3" t="s">
        <v>82</v>
      </c>
      <c r="K1142" s="3" t="s">
        <v>114</v>
      </c>
      <c r="L1142" s="3" t="s">
        <v>118</v>
      </c>
      <c r="M1142" s="7">
        <v>44470.438831018517</v>
      </c>
      <c r="N1142" s="3" t="s">
        <v>31</v>
      </c>
      <c r="O1142" s="3" t="s">
        <v>253</v>
      </c>
      <c r="P1142" s="3" t="s">
        <v>579</v>
      </c>
      <c r="Q1142" s="3" t="s">
        <v>82</v>
      </c>
      <c r="R1142" s="3"/>
      <c r="S1142" t="s">
        <v>119</v>
      </c>
      <c r="T1142" s="5" t="s">
        <v>121</v>
      </c>
      <c r="U1142" s="5" t="s">
        <v>1229</v>
      </c>
    </row>
    <row r="1143" spans="1:21">
      <c r="A1143" s="1">
        <v>3220</v>
      </c>
      <c r="B1143" s="2">
        <v>113035</v>
      </c>
      <c r="C1143" s="3"/>
      <c r="D1143" s="4" t="s">
        <v>2477</v>
      </c>
      <c r="E1143" s="5" t="s">
        <v>1232</v>
      </c>
      <c r="F1143" s="6">
        <v>44470</v>
      </c>
      <c r="G1143" s="3" t="s">
        <v>117</v>
      </c>
      <c r="H1143" s="3" t="s">
        <v>128</v>
      </c>
      <c r="I1143" s="3" t="s">
        <v>229</v>
      </c>
      <c r="J1143" s="3" t="s">
        <v>82</v>
      </c>
      <c r="K1143" s="3" t="s">
        <v>114</v>
      </c>
      <c r="L1143" s="3" t="s">
        <v>118</v>
      </c>
      <c r="M1143" s="7">
        <v>44470.439513888887</v>
      </c>
      <c r="N1143" s="3" t="s">
        <v>31</v>
      </c>
      <c r="O1143" s="3" t="s">
        <v>253</v>
      </c>
      <c r="P1143" s="3" t="s">
        <v>579</v>
      </c>
      <c r="Q1143" s="3" t="s">
        <v>82</v>
      </c>
      <c r="R1143" s="3"/>
      <c r="S1143" t="s">
        <v>119</v>
      </c>
      <c r="T1143" s="5" t="s">
        <v>121</v>
      </c>
      <c r="U1143" s="5" t="s">
        <v>1229</v>
      </c>
    </row>
    <row r="1144" spans="1:21">
      <c r="A1144" s="1">
        <v>3223</v>
      </c>
      <c r="B1144" s="2">
        <v>76690</v>
      </c>
      <c r="C1144" s="3"/>
      <c r="D1144" s="4" t="s">
        <v>2478</v>
      </c>
      <c r="E1144" s="5" t="s">
        <v>1231</v>
      </c>
      <c r="F1144" s="6">
        <v>44470</v>
      </c>
      <c r="G1144" s="3" t="s">
        <v>117</v>
      </c>
      <c r="H1144" s="3" t="s">
        <v>128</v>
      </c>
      <c r="I1144" s="3" t="s">
        <v>229</v>
      </c>
      <c r="J1144" s="3" t="s">
        <v>82</v>
      </c>
      <c r="K1144" s="3" t="s">
        <v>114</v>
      </c>
      <c r="L1144" s="3" t="s">
        <v>232</v>
      </c>
      <c r="M1144" s="7">
        <v>44470.440092592595</v>
      </c>
      <c r="N1144" s="3" t="s">
        <v>31</v>
      </c>
      <c r="O1144" s="3" t="s">
        <v>253</v>
      </c>
      <c r="P1144" s="3" t="s">
        <v>579</v>
      </c>
      <c r="Q1144" s="3" t="s">
        <v>82</v>
      </c>
      <c r="R1144" s="3"/>
      <c r="S1144" t="s">
        <v>119</v>
      </c>
      <c r="T1144" s="5" t="s">
        <v>121</v>
      </c>
      <c r="U1144" s="5" t="s">
        <v>1229</v>
      </c>
    </row>
    <row r="1145" spans="1:21">
      <c r="A1145" s="1">
        <v>3224</v>
      </c>
      <c r="B1145" s="2">
        <v>127155</v>
      </c>
      <c r="C1145" s="3"/>
      <c r="D1145" s="4" t="s">
        <v>2479</v>
      </c>
      <c r="E1145" s="5" t="s">
        <v>1232</v>
      </c>
      <c r="F1145" s="6">
        <v>44470</v>
      </c>
      <c r="G1145" s="3" t="s">
        <v>117</v>
      </c>
      <c r="H1145" s="3" t="s">
        <v>128</v>
      </c>
      <c r="I1145" s="3" t="s">
        <v>229</v>
      </c>
      <c r="J1145" s="3" t="s">
        <v>82</v>
      </c>
      <c r="K1145" s="3" t="s">
        <v>114</v>
      </c>
      <c r="L1145" s="3" t="s">
        <v>232</v>
      </c>
      <c r="M1145" s="7">
        <v>44470.440613425926</v>
      </c>
      <c r="N1145" s="3" t="s">
        <v>31</v>
      </c>
      <c r="O1145" s="3" t="s">
        <v>253</v>
      </c>
      <c r="P1145" s="3" t="s">
        <v>579</v>
      </c>
      <c r="Q1145" s="3" t="s">
        <v>82</v>
      </c>
      <c r="R1145" s="3"/>
      <c r="S1145" t="s">
        <v>119</v>
      </c>
      <c r="T1145" s="5" t="s">
        <v>121</v>
      </c>
      <c r="U1145" s="5" t="s">
        <v>1229</v>
      </c>
    </row>
    <row r="1146" spans="1:21">
      <c r="A1146" s="1">
        <v>3227</v>
      </c>
      <c r="B1146" s="2">
        <v>615496</v>
      </c>
      <c r="C1146" s="3"/>
      <c r="D1146" s="4" t="s">
        <v>2480</v>
      </c>
      <c r="E1146" s="5" t="s">
        <v>1232</v>
      </c>
      <c r="F1146" s="6">
        <v>44470</v>
      </c>
      <c r="G1146" s="3" t="s">
        <v>117</v>
      </c>
      <c r="H1146" s="3" t="s">
        <v>128</v>
      </c>
      <c r="I1146" s="3" t="s">
        <v>229</v>
      </c>
      <c r="J1146" s="3" t="s">
        <v>82</v>
      </c>
      <c r="K1146" s="3" t="s">
        <v>114</v>
      </c>
      <c r="L1146" s="3" t="s">
        <v>123</v>
      </c>
      <c r="M1146" s="7">
        <v>44470.441296296296</v>
      </c>
      <c r="N1146" s="3" t="s">
        <v>31</v>
      </c>
      <c r="O1146" s="3" t="s">
        <v>253</v>
      </c>
      <c r="P1146" s="3" t="s">
        <v>579</v>
      </c>
      <c r="Q1146" s="3" t="s">
        <v>82</v>
      </c>
      <c r="R1146" s="3"/>
      <c r="S1146" t="s">
        <v>119</v>
      </c>
      <c r="T1146" s="5" t="s">
        <v>121</v>
      </c>
      <c r="U1146" s="5" t="s">
        <v>1229</v>
      </c>
    </row>
    <row r="1147" spans="1:21">
      <c r="A1147" s="1">
        <v>1573</v>
      </c>
      <c r="B1147" s="2">
        <v>609436</v>
      </c>
      <c r="C1147" s="3"/>
      <c r="D1147" s="4" t="s">
        <v>2481</v>
      </c>
      <c r="E1147" s="5" t="s">
        <v>1233</v>
      </c>
      <c r="F1147" s="6">
        <v>43875</v>
      </c>
      <c r="G1147" s="3" t="s">
        <v>117</v>
      </c>
      <c r="H1147" s="3" t="s">
        <v>128</v>
      </c>
      <c r="I1147" s="3" t="s">
        <v>297</v>
      </c>
      <c r="J1147" s="3" t="s">
        <v>82</v>
      </c>
      <c r="K1147" s="3" t="s">
        <v>125</v>
      </c>
      <c r="L1147" s="3" t="s">
        <v>130</v>
      </c>
      <c r="M1147" s="7">
        <v>44265.603009259263</v>
      </c>
      <c r="N1147" s="3" t="s">
        <v>132</v>
      </c>
      <c r="O1147" s="3" t="s">
        <v>253</v>
      </c>
      <c r="P1147" s="3" t="s">
        <v>579</v>
      </c>
      <c r="Q1147" s="3" t="s">
        <v>82</v>
      </c>
      <c r="R1147" s="3"/>
      <c r="S1147" t="s">
        <v>119</v>
      </c>
      <c r="T1147" s="5" t="s">
        <v>121</v>
      </c>
      <c r="U1147" s="5" t="s">
        <v>1229</v>
      </c>
    </row>
    <row r="1148" spans="1:21">
      <c r="A1148" s="1">
        <v>1574</v>
      </c>
      <c r="B1148" s="2">
        <v>1130097</v>
      </c>
      <c r="C1148" s="3"/>
      <c r="D1148" s="4" t="s">
        <v>2482</v>
      </c>
      <c r="E1148" s="5" t="s">
        <v>1233</v>
      </c>
      <c r="F1148" s="6">
        <v>43875</v>
      </c>
      <c r="G1148" s="3" t="s">
        <v>117</v>
      </c>
      <c r="H1148" s="3" t="s">
        <v>128</v>
      </c>
      <c r="I1148" s="3" t="s">
        <v>297</v>
      </c>
      <c r="J1148" s="3" t="s">
        <v>82</v>
      </c>
      <c r="K1148" s="3" t="s">
        <v>125</v>
      </c>
      <c r="L1148" s="3" t="s">
        <v>374</v>
      </c>
      <c r="M1148" s="7">
        <v>44265.60324074074</v>
      </c>
      <c r="N1148" s="3" t="s">
        <v>132</v>
      </c>
      <c r="O1148" s="3" t="s">
        <v>253</v>
      </c>
      <c r="P1148" s="3" t="s">
        <v>579</v>
      </c>
      <c r="Q1148" s="3" t="s">
        <v>82</v>
      </c>
      <c r="R1148" s="3"/>
      <c r="S1148" t="s">
        <v>119</v>
      </c>
      <c r="T1148" s="5" t="s">
        <v>121</v>
      </c>
      <c r="U1148" s="5" t="s">
        <v>1229</v>
      </c>
    </row>
    <row r="1149" spans="1:21">
      <c r="A1149" s="1">
        <v>1575</v>
      </c>
      <c r="B1149" s="2">
        <v>698353</v>
      </c>
      <c r="C1149" s="3"/>
      <c r="D1149" s="4" t="s">
        <v>2483</v>
      </c>
      <c r="E1149" s="5" t="s">
        <v>1234</v>
      </c>
      <c r="F1149" s="6">
        <v>43875</v>
      </c>
      <c r="G1149" s="3" t="s">
        <v>117</v>
      </c>
      <c r="H1149" s="3" t="s">
        <v>128</v>
      </c>
      <c r="I1149" s="3" t="s">
        <v>297</v>
      </c>
      <c r="J1149" s="3" t="s">
        <v>82</v>
      </c>
      <c r="K1149" s="3" t="s">
        <v>125</v>
      </c>
      <c r="L1149" s="3" t="s">
        <v>298</v>
      </c>
      <c r="M1149" s="7">
        <v>44265.603449074071</v>
      </c>
      <c r="N1149" s="3" t="s">
        <v>132</v>
      </c>
      <c r="O1149" s="3" t="s">
        <v>253</v>
      </c>
      <c r="P1149" s="3" t="s">
        <v>579</v>
      </c>
      <c r="Q1149" s="3" t="s">
        <v>82</v>
      </c>
      <c r="R1149" s="3"/>
      <c r="S1149" t="s">
        <v>119</v>
      </c>
      <c r="T1149" s="5" t="s">
        <v>121</v>
      </c>
      <c r="U1149" s="5" t="s">
        <v>1229</v>
      </c>
    </row>
    <row r="1150" spans="1:21">
      <c r="A1150" s="1">
        <v>1890</v>
      </c>
      <c r="B1150" s="2">
        <v>229076</v>
      </c>
      <c r="C1150" s="3"/>
      <c r="D1150" s="4" t="s">
        <v>2484</v>
      </c>
      <c r="E1150" s="5" t="s">
        <v>1235</v>
      </c>
      <c r="F1150" s="6">
        <v>44043</v>
      </c>
      <c r="G1150" s="3" t="s">
        <v>117</v>
      </c>
      <c r="H1150" s="3" t="s">
        <v>128</v>
      </c>
      <c r="I1150" s="3" t="s">
        <v>297</v>
      </c>
      <c r="J1150" s="3" t="s">
        <v>82</v>
      </c>
      <c r="K1150" s="3" t="s">
        <v>125</v>
      </c>
      <c r="L1150" s="3" t="s">
        <v>130</v>
      </c>
      <c r="M1150" s="7">
        <v>44265.603668981479</v>
      </c>
      <c r="N1150" s="3" t="s">
        <v>132</v>
      </c>
      <c r="O1150" s="3" t="s">
        <v>253</v>
      </c>
      <c r="P1150" s="3" t="s">
        <v>579</v>
      </c>
      <c r="Q1150" s="3" t="s">
        <v>82</v>
      </c>
      <c r="R1150" s="3"/>
      <c r="S1150" t="s">
        <v>119</v>
      </c>
      <c r="T1150" s="5" t="s">
        <v>121</v>
      </c>
      <c r="U1150" s="5" t="s">
        <v>1229</v>
      </c>
    </row>
    <row r="1151" spans="1:21">
      <c r="A1151" s="1">
        <v>1891</v>
      </c>
      <c r="B1151" s="2">
        <v>756948</v>
      </c>
      <c r="C1151" s="3"/>
      <c r="D1151" s="4" t="s">
        <v>2485</v>
      </c>
      <c r="E1151" s="5" t="s">
        <v>1235</v>
      </c>
      <c r="F1151" s="6">
        <v>44043</v>
      </c>
      <c r="G1151" s="3" t="s">
        <v>117</v>
      </c>
      <c r="H1151" s="3" t="s">
        <v>128</v>
      </c>
      <c r="I1151" s="3" t="s">
        <v>297</v>
      </c>
      <c r="J1151" s="3" t="s">
        <v>82</v>
      </c>
      <c r="K1151" s="3" t="s">
        <v>125</v>
      </c>
      <c r="L1151" s="3" t="s">
        <v>374</v>
      </c>
      <c r="M1151" s="7">
        <v>44265.603993055556</v>
      </c>
      <c r="N1151" s="3" t="s">
        <v>132</v>
      </c>
      <c r="O1151" s="3" t="s">
        <v>253</v>
      </c>
      <c r="P1151" s="3" t="s">
        <v>579</v>
      </c>
      <c r="Q1151" s="3" t="s">
        <v>82</v>
      </c>
      <c r="R1151" s="3"/>
      <c r="S1151" t="s">
        <v>119</v>
      </c>
      <c r="T1151" s="5" t="s">
        <v>121</v>
      </c>
      <c r="U1151" s="5" t="s">
        <v>1229</v>
      </c>
    </row>
    <row r="1152" spans="1:21">
      <c r="A1152" s="1">
        <v>1892</v>
      </c>
      <c r="B1152" s="2">
        <v>324175</v>
      </c>
      <c r="C1152" s="3"/>
      <c r="D1152" s="4" t="s">
        <v>2486</v>
      </c>
      <c r="E1152" s="5" t="s">
        <v>1235</v>
      </c>
      <c r="F1152" s="6">
        <v>44043</v>
      </c>
      <c r="G1152" s="3" t="s">
        <v>117</v>
      </c>
      <c r="H1152" s="3" t="s">
        <v>128</v>
      </c>
      <c r="I1152" s="3" t="s">
        <v>297</v>
      </c>
      <c r="J1152" s="3" t="s">
        <v>82</v>
      </c>
      <c r="K1152" s="3" t="s">
        <v>125</v>
      </c>
      <c r="L1152" s="3" t="s">
        <v>298</v>
      </c>
      <c r="M1152" s="7">
        <v>44365.477534722224</v>
      </c>
      <c r="N1152" s="3" t="s">
        <v>138</v>
      </c>
      <c r="O1152" s="3" t="s">
        <v>253</v>
      </c>
      <c r="P1152" s="3" t="s">
        <v>579</v>
      </c>
      <c r="Q1152" s="3" t="s">
        <v>82</v>
      </c>
      <c r="R1152" s="3"/>
      <c r="S1152" t="s">
        <v>119</v>
      </c>
      <c r="T1152" s="5" t="s">
        <v>121</v>
      </c>
      <c r="U1152" s="5" t="s">
        <v>1229</v>
      </c>
    </row>
    <row r="1153" spans="1:21">
      <c r="A1153" s="1">
        <v>2359</v>
      </c>
      <c r="B1153" s="2">
        <v>234275</v>
      </c>
      <c r="C1153" s="3"/>
      <c r="D1153" s="4" t="s">
        <v>2487</v>
      </c>
      <c r="E1153" s="5" t="s">
        <v>1236</v>
      </c>
      <c r="F1153" s="6">
        <v>44229</v>
      </c>
      <c r="G1153" s="3" t="s">
        <v>117</v>
      </c>
      <c r="H1153" s="3" t="s">
        <v>128</v>
      </c>
      <c r="I1153" s="3" t="s">
        <v>297</v>
      </c>
      <c r="J1153" s="3" t="s">
        <v>82</v>
      </c>
      <c r="K1153" s="3" t="s">
        <v>125</v>
      </c>
      <c r="L1153" s="3" t="s">
        <v>130</v>
      </c>
      <c r="M1153" s="7">
        <v>44265.604548611111</v>
      </c>
      <c r="N1153" s="3" t="s">
        <v>132</v>
      </c>
      <c r="O1153" s="3" t="s">
        <v>253</v>
      </c>
      <c r="P1153" s="3" t="s">
        <v>579</v>
      </c>
      <c r="Q1153" s="3" t="s">
        <v>82</v>
      </c>
      <c r="R1153" s="3"/>
      <c r="S1153" t="s">
        <v>119</v>
      </c>
      <c r="T1153" s="5" t="s">
        <v>121</v>
      </c>
      <c r="U1153" s="5" t="s">
        <v>1229</v>
      </c>
    </row>
    <row r="1154" spans="1:21">
      <c r="A1154" s="1">
        <v>2360</v>
      </c>
      <c r="B1154" s="2">
        <v>771508</v>
      </c>
      <c r="C1154" s="3"/>
      <c r="D1154" s="4" t="s">
        <v>2488</v>
      </c>
      <c r="E1154" s="5" t="s">
        <v>1236</v>
      </c>
      <c r="F1154" s="6">
        <v>44229</v>
      </c>
      <c r="G1154" s="3" t="s">
        <v>117</v>
      </c>
      <c r="H1154" s="3" t="s">
        <v>128</v>
      </c>
      <c r="I1154" s="3" t="s">
        <v>297</v>
      </c>
      <c r="J1154" s="3" t="s">
        <v>82</v>
      </c>
      <c r="K1154" s="3" t="s">
        <v>125</v>
      </c>
      <c r="L1154" s="3" t="s">
        <v>374</v>
      </c>
      <c r="M1154" s="7">
        <v>44265.604988425926</v>
      </c>
      <c r="N1154" s="3" t="s">
        <v>132</v>
      </c>
      <c r="O1154" s="3" t="s">
        <v>253</v>
      </c>
      <c r="P1154" s="3" t="s">
        <v>579</v>
      </c>
      <c r="Q1154" s="3" t="s">
        <v>82</v>
      </c>
      <c r="R1154" s="3"/>
      <c r="S1154" t="s">
        <v>119</v>
      </c>
      <c r="T1154" s="5" t="s">
        <v>121</v>
      </c>
      <c r="U1154" s="5" t="s">
        <v>1229</v>
      </c>
    </row>
    <row r="1155" spans="1:21">
      <c r="A1155" s="1">
        <v>2361</v>
      </c>
      <c r="B1155" s="2">
        <v>340098</v>
      </c>
      <c r="C1155" s="3"/>
      <c r="D1155" s="4" t="s">
        <v>2489</v>
      </c>
      <c r="E1155" s="5" t="s">
        <v>1236</v>
      </c>
      <c r="F1155" s="6">
        <v>44229</v>
      </c>
      <c r="G1155" s="3" t="s">
        <v>117</v>
      </c>
      <c r="H1155" s="3" t="s">
        <v>128</v>
      </c>
      <c r="I1155" s="3" t="s">
        <v>297</v>
      </c>
      <c r="J1155" s="3" t="s">
        <v>82</v>
      </c>
      <c r="K1155" s="3" t="s">
        <v>125</v>
      </c>
      <c r="L1155" s="3" t="s">
        <v>298</v>
      </c>
      <c r="M1155" s="7">
        <v>44265.605462962965</v>
      </c>
      <c r="N1155" s="3" t="s">
        <v>132</v>
      </c>
      <c r="O1155" s="3" t="s">
        <v>253</v>
      </c>
      <c r="P1155" s="3" t="s">
        <v>579</v>
      </c>
      <c r="Q1155" s="3" t="s">
        <v>82</v>
      </c>
      <c r="R1155" s="3"/>
      <c r="S1155" t="s">
        <v>119</v>
      </c>
      <c r="T1155" s="5" t="s">
        <v>121</v>
      </c>
      <c r="U1155" s="5" t="s">
        <v>1229</v>
      </c>
    </row>
    <row r="1156" spans="1:21">
      <c r="A1156" s="1">
        <v>3048</v>
      </c>
      <c r="B1156" s="2">
        <v>251629</v>
      </c>
      <c r="C1156" s="3"/>
      <c r="D1156" s="4" t="s">
        <v>2490</v>
      </c>
      <c r="E1156" s="5" t="s">
        <v>1237</v>
      </c>
      <c r="F1156" s="6">
        <v>44407</v>
      </c>
      <c r="G1156" s="3" t="s">
        <v>117</v>
      </c>
      <c r="H1156" s="3" t="s">
        <v>128</v>
      </c>
      <c r="I1156" s="3" t="s">
        <v>297</v>
      </c>
      <c r="J1156" s="3" t="s">
        <v>82</v>
      </c>
      <c r="K1156" s="3" t="s">
        <v>125</v>
      </c>
      <c r="L1156" s="3" t="s">
        <v>130</v>
      </c>
      <c r="M1156" s="7">
        <v>44407.666481481479</v>
      </c>
      <c r="N1156" s="3" t="s">
        <v>31</v>
      </c>
      <c r="O1156" s="3" t="s">
        <v>253</v>
      </c>
      <c r="P1156" s="3" t="s">
        <v>579</v>
      </c>
      <c r="Q1156" s="3" t="s">
        <v>82</v>
      </c>
      <c r="R1156" s="3"/>
      <c r="S1156" t="s">
        <v>119</v>
      </c>
      <c r="T1156" s="5" t="s">
        <v>121</v>
      </c>
      <c r="U1156" s="5" t="s">
        <v>1229</v>
      </c>
    </row>
    <row r="1157" spans="1:21">
      <c r="A1157" s="1">
        <v>3049</v>
      </c>
      <c r="B1157" s="2">
        <v>713645</v>
      </c>
      <c r="C1157" s="3"/>
      <c r="D1157" s="4" t="s">
        <v>2491</v>
      </c>
      <c r="E1157" s="5" t="s">
        <v>1237</v>
      </c>
      <c r="F1157" s="6">
        <v>44407</v>
      </c>
      <c r="G1157" s="3" t="s">
        <v>117</v>
      </c>
      <c r="H1157" s="3" t="s">
        <v>128</v>
      </c>
      <c r="I1157" s="3" t="s">
        <v>297</v>
      </c>
      <c r="J1157" s="3" t="s">
        <v>82</v>
      </c>
      <c r="K1157" s="3" t="s">
        <v>125</v>
      </c>
      <c r="L1157" s="3" t="s">
        <v>374</v>
      </c>
      <c r="M1157" s="7">
        <v>44407.666539351849</v>
      </c>
      <c r="N1157" s="3" t="s">
        <v>31</v>
      </c>
      <c r="O1157" s="3" t="s">
        <v>253</v>
      </c>
      <c r="P1157" s="3" t="s">
        <v>579</v>
      </c>
      <c r="Q1157" s="3" t="s">
        <v>82</v>
      </c>
      <c r="R1157" s="3"/>
      <c r="S1157" t="s">
        <v>119</v>
      </c>
      <c r="T1157" s="5" t="s">
        <v>121</v>
      </c>
      <c r="U1157" s="5" t="s">
        <v>1229</v>
      </c>
    </row>
    <row r="1158" spans="1:21">
      <c r="A1158" s="1">
        <v>3050</v>
      </c>
      <c r="B1158" s="2">
        <v>340059</v>
      </c>
      <c r="C1158" s="3"/>
      <c r="D1158" s="4" t="s">
        <v>2492</v>
      </c>
      <c r="E1158" s="5" t="s">
        <v>1237</v>
      </c>
      <c r="F1158" s="6">
        <v>44407</v>
      </c>
      <c r="G1158" s="3" t="s">
        <v>117</v>
      </c>
      <c r="H1158" s="3" t="s">
        <v>128</v>
      </c>
      <c r="I1158" s="3" t="s">
        <v>297</v>
      </c>
      <c r="J1158" s="3" t="s">
        <v>82</v>
      </c>
      <c r="K1158" s="3" t="s">
        <v>125</v>
      </c>
      <c r="L1158" s="3" t="s">
        <v>298</v>
      </c>
      <c r="M1158" s="7">
        <v>44407.666608796295</v>
      </c>
      <c r="N1158" s="3" t="s">
        <v>31</v>
      </c>
      <c r="O1158" s="3" t="s">
        <v>253</v>
      </c>
      <c r="P1158" s="3" t="s">
        <v>579</v>
      </c>
      <c r="Q1158" s="3" t="s">
        <v>82</v>
      </c>
      <c r="R1158" s="3"/>
      <c r="S1158" t="s">
        <v>119</v>
      </c>
      <c r="T1158" s="5" t="s">
        <v>121</v>
      </c>
      <c r="U1158" s="5" t="s">
        <v>1229</v>
      </c>
    </row>
    <row r="1159" spans="1:21">
      <c r="A1159" s="1">
        <v>3225</v>
      </c>
      <c r="B1159" s="2">
        <v>158684</v>
      </c>
      <c r="C1159" s="3"/>
      <c r="D1159" s="4" t="s">
        <v>2493</v>
      </c>
      <c r="E1159" s="5" t="s">
        <v>1238</v>
      </c>
      <c r="F1159" s="6">
        <v>44470</v>
      </c>
      <c r="G1159" s="3" t="s">
        <v>117</v>
      </c>
      <c r="H1159" s="3" t="s">
        <v>128</v>
      </c>
      <c r="I1159" s="3" t="s">
        <v>229</v>
      </c>
      <c r="J1159" s="3" t="s">
        <v>82</v>
      </c>
      <c r="K1159" s="3" t="s">
        <v>114</v>
      </c>
      <c r="L1159" s="3" t="s">
        <v>232</v>
      </c>
      <c r="M1159" s="7">
        <v>44470.442604166667</v>
      </c>
      <c r="N1159" s="3" t="s">
        <v>31</v>
      </c>
      <c r="O1159" s="3" t="s">
        <v>253</v>
      </c>
      <c r="P1159" s="3" t="s">
        <v>579</v>
      </c>
      <c r="Q1159" s="3" t="s">
        <v>82</v>
      </c>
      <c r="R1159" s="3"/>
      <c r="S1159" t="s">
        <v>119</v>
      </c>
      <c r="T1159" s="5" t="s">
        <v>121</v>
      </c>
      <c r="U1159" s="5" t="s">
        <v>1229</v>
      </c>
    </row>
    <row r="1160" spans="1:21">
      <c r="A1160" s="1">
        <v>3226</v>
      </c>
      <c r="B1160" s="2">
        <v>223014</v>
      </c>
      <c r="C1160" s="3"/>
      <c r="D1160" s="4" t="s">
        <v>2494</v>
      </c>
      <c r="E1160" s="5" t="s">
        <v>1239</v>
      </c>
      <c r="F1160" s="6">
        <v>44470</v>
      </c>
      <c r="G1160" s="3" t="s">
        <v>117</v>
      </c>
      <c r="H1160" s="3" t="s">
        <v>128</v>
      </c>
      <c r="I1160" s="3" t="s">
        <v>229</v>
      </c>
      <c r="J1160" s="3" t="s">
        <v>82</v>
      </c>
      <c r="K1160" s="3" t="s">
        <v>114</v>
      </c>
      <c r="L1160" s="3" t="s">
        <v>232</v>
      </c>
      <c r="M1160" s="7">
        <v>44470.443333333336</v>
      </c>
      <c r="N1160" s="3" t="s">
        <v>31</v>
      </c>
      <c r="O1160" s="3" t="s">
        <v>253</v>
      </c>
      <c r="P1160" s="3" t="s">
        <v>579</v>
      </c>
      <c r="Q1160" s="3" t="s">
        <v>82</v>
      </c>
      <c r="R1160" s="3"/>
      <c r="S1160" t="s">
        <v>119</v>
      </c>
      <c r="T1160" s="5" t="s">
        <v>121</v>
      </c>
      <c r="U1160" s="5" t="s">
        <v>1229</v>
      </c>
    </row>
    <row r="1161" spans="1:21">
      <c r="A1161" s="1">
        <v>3230</v>
      </c>
      <c r="B1161" s="2">
        <v>419168</v>
      </c>
      <c r="C1161" s="3"/>
      <c r="D1161" s="4" t="s">
        <v>2495</v>
      </c>
      <c r="E1161" s="5" t="s">
        <v>1239</v>
      </c>
      <c r="F1161" s="6">
        <v>44470</v>
      </c>
      <c r="G1161" s="3" t="s">
        <v>117</v>
      </c>
      <c r="H1161" s="3" t="s">
        <v>128</v>
      </c>
      <c r="I1161" s="3" t="s">
        <v>229</v>
      </c>
      <c r="J1161" s="3" t="s">
        <v>82</v>
      </c>
      <c r="K1161" s="3" t="s">
        <v>114</v>
      </c>
      <c r="L1161" s="3" t="s">
        <v>123</v>
      </c>
      <c r="M1161" s="7">
        <v>44470.444525462961</v>
      </c>
      <c r="N1161" s="3" t="s">
        <v>31</v>
      </c>
      <c r="O1161" s="3" t="s">
        <v>253</v>
      </c>
      <c r="P1161" s="3" t="s">
        <v>579</v>
      </c>
      <c r="Q1161" s="3" t="s">
        <v>82</v>
      </c>
      <c r="R1161" s="3"/>
      <c r="S1161" t="s">
        <v>119</v>
      </c>
      <c r="T1161" s="5" t="s">
        <v>121</v>
      </c>
      <c r="U1161" s="5" t="s">
        <v>1229</v>
      </c>
    </row>
    <row r="1162" spans="1:21">
      <c r="A1162" s="1">
        <v>3247</v>
      </c>
      <c r="B1162" s="2">
        <v>72952</v>
      </c>
      <c r="C1162" s="3"/>
      <c r="D1162" s="4" t="s">
        <v>2496</v>
      </c>
      <c r="E1162" s="5" t="s">
        <v>1240</v>
      </c>
      <c r="F1162" s="6">
        <v>44483</v>
      </c>
      <c r="G1162" s="3" t="s">
        <v>117</v>
      </c>
      <c r="H1162" s="3" t="s">
        <v>128</v>
      </c>
      <c r="I1162" s="3" t="s">
        <v>229</v>
      </c>
      <c r="J1162" s="3" t="s">
        <v>82</v>
      </c>
      <c r="K1162" s="3" t="s">
        <v>114</v>
      </c>
      <c r="L1162" s="3" t="s">
        <v>118</v>
      </c>
      <c r="M1162" s="7">
        <v>44483.421793981484</v>
      </c>
      <c r="N1162" s="3" t="s">
        <v>31</v>
      </c>
      <c r="O1162" s="3" t="s">
        <v>253</v>
      </c>
      <c r="P1162" s="3" t="s">
        <v>579</v>
      </c>
      <c r="Q1162" s="3" t="s">
        <v>82</v>
      </c>
      <c r="R1162" s="3"/>
      <c r="S1162" t="s">
        <v>119</v>
      </c>
      <c r="T1162" s="5" t="s">
        <v>121</v>
      </c>
      <c r="U1162" s="5" t="s">
        <v>1229</v>
      </c>
    </row>
    <row r="1163" spans="1:21">
      <c r="A1163" s="1">
        <v>3248</v>
      </c>
      <c r="B1163" s="2">
        <v>135614</v>
      </c>
      <c r="C1163" s="3"/>
      <c r="D1163" s="4" t="s">
        <v>2497</v>
      </c>
      <c r="E1163" s="5" t="s">
        <v>1241</v>
      </c>
      <c r="F1163" s="6">
        <v>44483</v>
      </c>
      <c r="G1163" s="3" t="s">
        <v>117</v>
      </c>
      <c r="H1163" s="3" t="s">
        <v>128</v>
      </c>
      <c r="I1163" s="3" t="s">
        <v>229</v>
      </c>
      <c r="J1163" s="3" t="s">
        <v>82</v>
      </c>
      <c r="K1163" s="3" t="s">
        <v>114</v>
      </c>
      <c r="L1163" s="3" t="s">
        <v>118</v>
      </c>
      <c r="M1163" s="7">
        <v>44483.422465277778</v>
      </c>
      <c r="N1163" s="3" t="s">
        <v>31</v>
      </c>
      <c r="O1163" s="3" t="s">
        <v>253</v>
      </c>
      <c r="P1163" s="3" t="s">
        <v>579</v>
      </c>
      <c r="Q1163" s="3" t="s">
        <v>82</v>
      </c>
      <c r="R1163" s="3"/>
      <c r="S1163" t="s">
        <v>119</v>
      </c>
      <c r="T1163" s="5" t="s">
        <v>121</v>
      </c>
      <c r="U1163" s="5" t="s">
        <v>1229</v>
      </c>
    </row>
    <row r="1164" spans="1:21">
      <c r="A1164" s="1">
        <v>3123</v>
      </c>
      <c r="B1164" s="2">
        <v>624925</v>
      </c>
      <c r="C1164" s="3"/>
      <c r="D1164" s="4" t="s">
        <v>2498</v>
      </c>
      <c r="E1164" s="5" t="s">
        <v>1242</v>
      </c>
      <c r="F1164" s="6">
        <v>44438</v>
      </c>
      <c r="G1164" s="3" t="s">
        <v>117</v>
      </c>
      <c r="H1164" s="3" t="s">
        <v>128</v>
      </c>
      <c r="I1164" s="3" t="s">
        <v>302</v>
      </c>
      <c r="J1164" s="3" t="s">
        <v>82</v>
      </c>
      <c r="K1164" s="3" t="s">
        <v>125</v>
      </c>
      <c r="L1164" s="3" t="s">
        <v>130</v>
      </c>
      <c r="M1164" s="7">
        <v>44438.47556712963</v>
      </c>
      <c r="N1164" s="3" t="s">
        <v>132</v>
      </c>
      <c r="O1164" s="3" t="s">
        <v>253</v>
      </c>
      <c r="P1164" s="3" t="s">
        <v>579</v>
      </c>
      <c r="Q1164" s="3" t="s">
        <v>82</v>
      </c>
      <c r="R1164" s="3"/>
      <c r="S1164" t="s">
        <v>119</v>
      </c>
      <c r="T1164" s="5" t="s">
        <v>121</v>
      </c>
      <c r="U1164" s="5" t="s">
        <v>1229</v>
      </c>
    </row>
    <row r="1165" spans="1:21">
      <c r="A1165" s="1">
        <v>1445</v>
      </c>
      <c r="B1165" s="2">
        <v>162029</v>
      </c>
      <c r="C1165" s="3"/>
      <c r="D1165" s="4" t="s">
        <v>2499</v>
      </c>
      <c r="E1165" s="5" t="s">
        <v>1243</v>
      </c>
      <c r="F1165" s="6">
        <v>43815</v>
      </c>
      <c r="G1165" s="3" t="s">
        <v>117</v>
      </c>
      <c r="H1165" s="3" t="s">
        <v>128</v>
      </c>
      <c r="I1165" s="3" t="s">
        <v>297</v>
      </c>
      <c r="J1165" s="3" t="s">
        <v>82</v>
      </c>
      <c r="K1165" s="3" t="s">
        <v>125</v>
      </c>
      <c r="L1165" s="3" t="s">
        <v>130</v>
      </c>
      <c r="M1165" s="7">
        <v>44265.607465277775</v>
      </c>
      <c r="N1165" s="3" t="s">
        <v>132</v>
      </c>
      <c r="O1165" s="3" t="s">
        <v>253</v>
      </c>
      <c r="P1165" s="3" t="s">
        <v>579</v>
      </c>
      <c r="Q1165" s="3" t="s">
        <v>82</v>
      </c>
      <c r="R1165" s="3"/>
      <c r="S1165" t="s">
        <v>119</v>
      </c>
      <c r="T1165" s="5" t="s">
        <v>121</v>
      </c>
      <c r="U1165" s="5" t="s">
        <v>1229</v>
      </c>
    </row>
    <row r="1166" spans="1:21">
      <c r="A1166" s="1">
        <v>2718</v>
      </c>
      <c r="B1166" s="2">
        <v>4687894</v>
      </c>
      <c r="C1166" s="3"/>
      <c r="D1166" s="4" t="s">
        <v>2500</v>
      </c>
      <c r="E1166" s="5" t="s">
        <v>1244</v>
      </c>
      <c r="F1166" s="6">
        <v>44317</v>
      </c>
      <c r="G1166" s="3" t="s">
        <v>117</v>
      </c>
      <c r="H1166" s="3" t="s">
        <v>128</v>
      </c>
      <c r="I1166" s="3" t="s">
        <v>292</v>
      </c>
      <c r="J1166" s="3" t="s">
        <v>82</v>
      </c>
      <c r="K1166" s="3" t="s">
        <v>125</v>
      </c>
      <c r="L1166" s="3" t="s">
        <v>130</v>
      </c>
      <c r="M1166" s="7">
        <v>44316.830578703702</v>
      </c>
      <c r="N1166" s="3" t="s">
        <v>132</v>
      </c>
      <c r="O1166" s="3" t="s">
        <v>253</v>
      </c>
      <c r="P1166" s="3" t="s">
        <v>579</v>
      </c>
      <c r="Q1166" s="3" t="s">
        <v>82</v>
      </c>
      <c r="R1166" s="3"/>
      <c r="S1166" t="s">
        <v>119</v>
      </c>
      <c r="T1166" s="5" t="s">
        <v>121</v>
      </c>
      <c r="U1166" s="5" t="s">
        <v>1229</v>
      </c>
    </row>
    <row r="1167" spans="1:21">
      <c r="A1167" s="1">
        <v>2706</v>
      </c>
      <c r="B1167" s="2">
        <v>4687757</v>
      </c>
      <c r="C1167" s="3"/>
      <c r="D1167" s="4" t="s">
        <v>2501</v>
      </c>
      <c r="E1167" s="5" t="s">
        <v>1244</v>
      </c>
      <c r="F1167" s="6">
        <v>44317</v>
      </c>
      <c r="G1167" s="3" t="s">
        <v>117</v>
      </c>
      <c r="H1167" s="3" t="s">
        <v>128</v>
      </c>
      <c r="I1167" s="3" t="s">
        <v>292</v>
      </c>
      <c r="J1167" s="3" t="s">
        <v>82</v>
      </c>
      <c r="K1167" s="3" t="s">
        <v>114</v>
      </c>
      <c r="L1167" s="3" t="s">
        <v>118</v>
      </c>
      <c r="M1167" s="7">
        <v>44316.834548611114</v>
      </c>
      <c r="N1167" s="3" t="s">
        <v>132</v>
      </c>
      <c r="O1167" s="3" t="s">
        <v>253</v>
      </c>
      <c r="P1167" s="3" t="s">
        <v>579</v>
      </c>
      <c r="Q1167" s="3" t="s">
        <v>82</v>
      </c>
      <c r="R1167" s="3"/>
      <c r="S1167" t="s">
        <v>119</v>
      </c>
      <c r="T1167" s="5" t="s">
        <v>121</v>
      </c>
      <c r="U1167" s="5" t="s">
        <v>1229</v>
      </c>
    </row>
    <row r="1168" spans="1:21">
      <c r="A1168" s="1">
        <v>2713</v>
      </c>
      <c r="B1168" s="2">
        <v>4688258</v>
      </c>
      <c r="C1168" s="3"/>
      <c r="D1168" s="4" t="s">
        <v>2502</v>
      </c>
      <c r="E1168" s="5" t="s">
        <v>1244</v>
      </c>
      <c r="F1168" s="6">
        <v>44317</v>
      </c>
      <c r="G1168" s="3" t="s">
        <v>117</v>
      </c>
      <c r="H1168" s="3" t="s">
        <v>128</v>
      </c>
      <c r="I1168" s="3" t="s">
        <v>292</v>
      </c>
      <c r="J1168" s="3" t="s">
        <v>82</v>
      </c>
      <c r="K1168" s="3" t="s">
        <v>114</v>
      </c>
      <c r="L1168" s="3" t="s">
        <v>123</v>
      </c>
      <c r="M1168" s="7">
        <v>44316.831863425927</v>
      </c>
      <c r="N1168" s="3" t="s">
        <v>132</v>
      </c>
      <c r="O1168" s="3" t="s">
        <v>253</v>
      </c>
      <c r="P1168" s="3" t="s">
        <v>579</v>
      </c>
      <c r="Q1168" s="3" t="s">
        <v>82</v>
      </c>
      <c r="R1168" s="3"/>
      <c r="S1168" t="s">
        <v>119</v>
      </c>
      <c r="T1168" s="5" t="s">
        <v>121</v>
      </c>
      <c r="U1168" s="5" t="s">
        <v>1229</v>
      </c>
    </row>
    <row r="1169" spans="1:21">
      <c r="A1169" s="1">
        <v>2703</v>
      </c>
      <c r="B1169" s="2">
        <v>59825</v>
      </c>
      <c r="C1169" s="3"/>
      <c r="D1169" s="4" t="s">
        <v>2503</v>
      </c>
      <c r="E1169" s="5" t="s">
        <v>1245</v>
      </c>
      <c r="F1169" s="6">
        <v>44317</v>
      </c>
      <c r="G1169" s="3" t="s">
        <v>117</v>
      </c>
      <c r="H1169" s="3" t="s">
        <v>128</v>
      </c>
      <c r="I1169" s="3" t="s">
        <v>126</v>
      </c>
      <c r="J1169" s="3" t="s">
        <v>82</v>
      </c>
      <c r="K1169" s="3" t="s">
        <v>114</v>
      </c>
      <c r="L1169" s="3" t="s">
        <v>118</v>
      </c>
      <c r="M1169" s="7">
        <v>44316.835312499999</v>
      </c>
      <c r="N1169" s="3" t="s">
        <v>132</v>
      </c>
      <c r="O1169" s="3" t="s">
        <v>253</v>
      </c>
      <c r="P1169" s="3" t="s">
        <v>579</v>
      </c>
      <c r="Q1169" s="3" t="s">
        <v>82</v>
      </c>
      <c r="R1169" s="3"/>
      <c r="S1169" t="s">
        <v>119</v>
      </c>
      <c r="T1169" s="5" t="s">
        <v>121</v>
      </c>
      <c r="U1169" s="5" t="s">
        <v>1229</v>
      </c>
    </row>
    <row r="1170" spans="1:21">
      <c r="A1170" s="1">
        <v>2714</v>
      </c>
      <c r="B1170" s="2">
        <v>47067</v>
      </c>
      <c r="C1170" s="3"/>
      <c r="D1170" s="4" t="s">
        <v>2504</v>
      </c>
      <c r="E1170" s="5" t="s">
        <v>1246</v>
      </c>
      <c r="F1170" s="6">
        <v>44317</v>
      </c>
      <c r="G1170" s="3" t="s">
        <v>117</v>
      </c>
      <c r="H1170" s="3" t="s">
        <v>128</v>
      </c>
      <c r="I1170" s="3" t="s">
        <v>126</v>
      </c>
      <c r="J1170" s="3" t="s">
        <v>82</v>
      </c>
      <c r="K1170" s="3" t="s">
        <v>114</v>
      </c>
      <c r="L1170" s="3" t="s">
        <v>123</v>
      </c>
      <c r="M1170" s="7">
        <v>44316.831574074073</v>
      </c>
      <c r="N1170" s="3" t="s">
        <v>132</v>
      </c>
      <c r="O1170" s="3" t="s">
        <v>253</v>
      </c>
      <c r="P1170" s="3" t="s">
        <v>579</v>
      </c>
      <c r="Q1170" s="3" t="s">
        <v>82</v>
      </c>
      <c r="R1170" s="3"/>
      <c r="S1170" t="s">
        <v>119</v>
      </c>
      <c r="T1170" s="5" t="s">
        <v>121</v>
      </c>
      <c r="U1170" s="5" t="s">
        <v>1229</v>
      </c>
    </row>
    <row r="1171" spans="1:21">
      <c r="A1171" s="1">
        <v>2667</v>
      </c>
      <c r="B1171" s="2">
        <v>9031462</v>
      </c>
      <c r="C1171" s="3"/>
      <c r="D1171" s="4" t="s">
        <v>2505</v>
      </c>
      <c r="E1171" s="5" t="s">
        <v>1247</v>
      </c>
      <c r="F1171" s="6">
        <v>44301</v>
      </c>
      <c r="G1171" s="3" t="s">
        <v>117</v>
      </c>
      <c r="H1171" s="3" t="s">
        <v>128</v>
      </c>
      <c r="I1171" s="3" t="s">
        <v>279</v>
      </c>
      <c r="J1171" s="3" t="s">
        <v>82</v>
      </c>
      <c r="K1171" s="3" t="s">
        <v>114</v>
      </c>
      <c r="L1171" s="3" t="s">
        <v>123</v>
      </c>
      <c r="M1171" s="7">
        <v>44301.718472222223</v>
      </c>
      <c r="N1171" s="3" t="s">
        <v>132</v>
      </c>
      <c r="O1171" s="3" t="s">
        <v>253</v>
      </c>
      <c r="P1171" s="3" t="s">
        <v>579</v>
      </c>
      <c r="Q1171" s="3" t="s">
        <v>82</v>
      </c>
      <c r="R1171" s="3"/>
      <c r="S1171" t="s">
        <v>119</v>
      </c>
      <c r="T1171" s="5" t="s">
        <v>121</v>
      </c>
      <c r="U1171" s="5" t="s">
        <v>1229</v>
      </c>
    </row>
    <row r="1172" spans="1:21">
      <c r="A1172" s="1">
        <v>3290</v>
      </c>
      <c r="B1172" s="2">
        <v>12594802</v>
      </c>
      <c r="C1172" s="3"/>
      <c r="D1172" s="4" t="s">
        <v>2506</v>
      </c>
      <c r="E1172" s="5" t="s">
        <v>1248</v>
      </c>
      <c r="F1172" s="6">
        <v>44525</v>
      </c>
      <c r="G1172" s="3" t="s">
        <v>117</v>
      </c>
      <c r="H1172" s="3" t="s">
        <v>128</v>
      </c>
      <c r="I1172" s="3" t="s">
        <v>229</v>
      </c>
      <c r="J1172" s="3" t="s">
        <v>82</v>
      </c>
      <c r="K1172" s="3" t="s">
        <v>114</v>
      </c>
      <c r="L1172" s="3" t="s">
        <v>374</v>
      </c>
      <c r="M1172" s="7">
        <v>44525.608194444445</v>
      </c>
      <c r="N1172" s="3" t="s">
        <v>132</v>
      </c>
      <c r="O1172" s="3" t="s">
        <v>253</v>
      </c>
      <c r="P1172" s="3" t="s">
        <v>579</v>
      </c>
      <c r="Q1172" s="3" t="s">
        <v>82</v>
      </c>
      <c r="R1172" s="3"/>
      <c r="S1172" t="s">
        <v>119</v>
      </c>
      <c r="T1172" s="5" t="s">
        <v>121</v>
      </c>
      <c r="U1172" s="5" t="s">
        <v>1229</v>
      </c>
    </row>
    <row r="1173" spans="1:21">
      <c r="A1173" s="1">
        <v>3291</v>
      </c>
      <c r="B1173" s="2">
        <v>12229915</v>
      </c>
      <c r="C1173" s="3"/>
      <c r="D1173" s="4" t="s">
        <v>2507</v>
      </c>
      <c r="E1173" s="5" t="s">
        <v>1248</v>
      </c>
      <c r="F1173" s="6">
        <v>44525</v>
      </c>
      <c r="G1173" s="3" t="s">
        <v>117</v>
      </c>
      <c r="H1173" s="3" t="s">
        <v>128</v>
      </c>
      <c r="I1173" s="3" t="s">
        <v>229</v>
      </c>
      <c r="J1173" s="3" t="s">
        <v>82</v>
      </c>
      <c r="K1173" s="3" t="s">
        <v>114</v>
      </c>
      <c r="L1173" s="3" t="s">
        <v>298</v>
      </c>
      <c r="M1173" s="7">
        <v>44525.610925925925</v>
      </c>
      <c r="N1173" s="3" t="s">
        <v>132</v>
      </c>
      <c r="O1173" s="3" t="s">
        <v>253</v>
      </c>
      <c r="P1173" s="3" t="s">
        <v>579</v>
      </c>
      <c r="Q1173" s="3" t="s">
        <v>82</v>
      </c>
      <c r="R1173" s="3"/>
      <c r="S1173" t="s">
        <v>119</v>
      </c>
      <c r="T1173" s="5" t="s">
        <v>121</v>
      </c>
      <c r="U1173" s="5" t="s">
        <v>1229</v>
      </c>
    </row>
    <row r="1174" spans="1:21">
      <c r="A1174" s="1">
        <v>2241</v>
      </c>
      <c r="B1174" s="2">
        <v>107907</v>
      </c>
      <c r="C1174" s="3"/>
      <c r="D1174" s="4" t="s">
        <v>2508</v>
      </c>
      <c r="E1174" s="5" t="s">
        <v>1249</v>
      </c>
      <c r="F1174" s="6">
        <v>44168</v>
      </c>
      <c r="G1174" s="3" t="s">
        <v>117</v>
      </c>
      <c r="H1174" s="3" t="s">
        <v>128</v>
      </c>
      <c r="I1174" s="3" t="s">
        <v>297</v>
      </c>
      <c r="J1174" s="3" t="s">
        <v>82</v>
      </c>
      <c r="K1174" s="3" t="s">
        <v>125</v>
      </c>
      <c r="L1174" s="3" t="s">
        <v>130</v>
      </c>
      <c r="M1174" s="7">
        <v>44365.480405092596</v>
      </c>
      <c r="N1174" s="3" t="s">
        <v>138</v>
      </c>
      <c r="O1174" s="3" t="s">
        <v>253</v>
      </c>
      <c r="P1174" s="3" t="s">
        <v>579</v>
      </c>
      <c r="Q1174" s="3" t="s">
        <v>82</v>
      </c>
      <c r="R1174" s="3"/>
      <c r="S1174" t="s">
        <v>119</v>
      </c>
      <c r="T1174" s="5" t="s">
        <v>121</v>
      </c>
      <c r="U1174" s="5" t="s">
        <v>1229</v>
      </c>
    </row>
    <row r="1175" spans="1:21">
      <c r="A1175" s="1">
        <v>2565</v>
      </c>
      <c r="B1175" s="2">
        <v>4158915</v>
      </c>
      <c r="C1175" s="3"/>
      <c r="D1175" s="4" t="s">
        <v>2509</v>
      </c>
      <c r="E1175" s="5" t="s">
        <v>1250</v>
      </c>
      <c r="F1175" s="6">
        <v>44265</v>
      </c>
      <c r="G1175" s="3" t="s">
        <v>117</v>
      </c>
      <c r="H1175" s="3" t="s">
        <v>128</v>
      </c>
      <c r="I1175" s="3" t="s">
        <v>304</v>
      </c>
      <c r="J1175" s="3" t="s">
        <v>82</v>
      </c>
      <c r="K1175" s="3" t="s">
        <v>125</v>
      </c>
      <c r="L1175" s="3" t="s">
        <v>130</v>
      </c>
      <c r="M1175" s="7">
        <v>44266.373553240737</v>
      </c>
      <c r="N1175" s="3" t="s">
        <v>132</v>
      </c>
      <c r="O1175" s="3" t="s">
        <v>253</v>
      </c>
      <c r="P1175" s="3" t="s">
        <v>579</v>
      </c>
      <c r="Q1175" s="3" t="s">
        <v>82</v>
      </c>
      <c r="R1175" s="3"/>
      <c r="S1175" t="s">
        <v>119</v>
      </c>
      <c r="T1175" s="5" t="s">
        <v>121</v>
      </c>
      <c r="U1175" s="5" t="s">
        <v>1229</v>
      </c>
    </row>
    <row r="1176" spans="1:21">
      <c r="A1176" s="1">
        <v>1810</v>
      </c>
      <c r="B1176" s="2">
        <v>4162595</v>
      </c>
      <c r="C1176" s="3"/>
      <c r="D1176" s="4" t="s">
        <v>2510</v>
      </c>
      <c r="E1176" s="5" t="s">
        <v>1251</v>
      </c>
      <c r="F1176" s="6">
        <v>43987</v>
      </c>
      <c r="G1176" s="3" t="s">
        <v>117</v>
      </c>
      <c r="H1176" s="3" t="s">
        <v>128</v>
      </c>
      <c r="I1176" s="3" t="s">
        <v>307</v>
      </c>
      <c r="J1176" s="3" t="s">
        <v>82</v>
      </c>
      <c r="K1176" s="3" t="s">
        <v>125</v>
      </c>
      <c r="L1176" s="3" t="s">
        <v>130</v>
      </c>
      <c r="M1176" s="7">
        <v>43998.59375</v>
      </c>
      <c r="N1176" s="3" t="s">
        <v>23</v>
      </c>
      <c r="O1176" s="3" t="s">
        <v>253</v>
      </c>
      <c r="P1176" s="3" t="s">
        <v>579</v>
      </c>
      <c r="Q1176" s="3" t="s">
        <v>82</v>
      </c>
      <c r="R1176" s="3"/>
      <c r="S1176" t="s">
        <v>119</v>
      </c>
      <c r="T1176" s="5" t="s">
        <v>121</v>
      </c>
      <c r="U1176" s="5" t="s">
        <v>1229</v>
      </c>
    </row>
    <row r="1177" spans="1:21">
      <c r="A1177" s="1">
        <v>1640</v>
      </c>
      <c r="B1177" s="2">
        <v>124348</v>
      </c>
      <c r="C1177" s="3"/>
      <c r="D1177" s="4" t="s">
        <v>2511</v>
      </c>
      <c r="E1177" s="5" t="s">
        <v>1252</v>
      </c>
      <c r="F1177" s="6">
        <v>43892</v>
      </c>
      <c r="G1177" s="3" t="s">
        <v>117</v>
      </c>
      <c r="H1177" s="3" t="s">
        <v>128</v>
      </c>
      <c r="I1177" s="3" t="s">
        <v>126</v>
      </c>
      <c r="J1177" s="3" t="s">
        <v>82</v>
      </c>
      <c r="K1177" s="3" t="s">
        <v>114</v>
      </c>
      <c r="L1177" s="3" t="s">
        <v>118</v>
      </c>
      <c r="M1177" s="7">
        <v>44265.610011574077</v>
      </c>
      <c r="N1177" s="3" t="s">
        <v>132</v>
      </c>
      <c r="O1177" s="3" t="s">
        <v>253</v>
      </c>
      <c r="P1177" s="3" t="s">
        <v>579</v>
      </c>
      <c r="Q1177" s="3" t="s">
        <v>82</v>
      </c>
      <c r="R1177" s="3"/>
      <c r="S1177" t="s">
        <v>119</v>
      </c>
      <c r="T1177" s="5" t="s">
        <v>121</v>
      </c>
      <c r="U1177" s="5" t="s">
        <v>1229</v>
      </c>
    </row>
    <row r="1178" spans="1:21">
      <c r="A1178" s="1">
        <v>2663</v>
      </c>
      <c r="B1178" s="2">
        <v>288982</v>
      </c>
      <c r="C1178" s="3"/>
      <c r="D1178" s="4" t="s">
        <v>2512</v>
      </c>
      <c r="E1178" s="5" t="s">
        <v>1253</v>
      </c>
      <c r="F1178" s="6">
        <v>44301</v>
      </c>
      <c r="G1178" s="3" t="s">
        <v>117</v>
      </c>
      <c r="H1178" s="3" t="s">
        <v>128</v>
      </c>
      <c r="I1178" s="3" t="s">
        <v>141</v>
      </c>
      <c r="J1178" s="3" t="s">
        <v>82</v>
      </c>
      <c r="K1178" s="3" t="s">
        <v>114</v>
      </c>
      <c r="L1178" s="3" t="s">
        <v>123</v>
      </c>
      <c r="M1178" s="7">
        <v>44301.642627314817</v>
      </c>
      <c r="N1178" s="3" t="s">
        <v>132</v>
      </c>
      <c r="O1178" s="3" t="s">
        <v>253</v>
      </c>
      <c r="P1178" s="3" t="s">
        <v>579</v>
      </c>
      <c r="Q1178" s="3" t="s">
        <v>82</v>
      </c>
      <c r="R1178" s="3"/>
      <c r="S1178" t="s">
        <v>119</v>
      </c>
      <c r="T1178" s="5" t="s">
        <v>121</v>
      </c>
      <c r="U1178" s="5" t="s">
        <v>94</v>
      </c>
    </row>
    <row r="1179" spans="1:21">
      <c r="A1179" s="1">
        <v>2753</v>
      </c>
      <c r="B1179" s="2">
        <v>1813133</v>
      </c>
      <c r="C1179" s="3"/>
      <c r="D1179" s="4" t="s">
        <v>2513</v>
      </c>
      <c r="E1179" s="5" t="s">
        <v>1254</v>
      </c>
      <c r="F1179" s="6">
        <v>44336</v>
      </c>
      <c r="G1179" s="3" t="s">
        <v>117</v>
      </c>
      <c r="H1179" s="3" t="s">
        <v>128</v>
      </c>
      <c r="I1179" s="3" t="s">
        <v>238</v>
      </c>
      <c r="J1179" s="3" t="s">
        <v>82</v>
      </c>
      <c r="K1179" s="3" t="s">
        <v>114</v>
      </c>
      <c r="L1179" s="3" t="s">
        <v>123</v>
      </c>
      <c r="M1179" s="7">
        <v>44336.701724537037</v>
      </c>
      <c r="N1179" s="3" t="s">
        <v>31</v>
      </c>
      <c r="O1179" s="3" t="s">
        <v>253</v>
      </c>
      <c r="P1179" s="3" t="s">
        <v>579</v>
      </c>
      <c r="Q1179" s="3" t="s">
        <v>82</v>
      </c>
      <c r="R1179" s="3"/>
      <c r="S1179" t="s">
        <v>119</v>
      </c>
      <c r="T1179" s="5" t="s">
        <v>121</v>
      </c>
      <c r="U1179" s="5" t="s">
        <v>1229</v>
      </c>
    </row>
    <row r="1180" spans="1:21">
      <c r="A1180" s="1">
        <v>3292</v>
      </c>
      <c r="B1180" s="2">
        <v>132013</v>
      </c>
      <c r="C1180" s="3"/>
      <c r="D1180" s="4" t="s">
        <v>2514</v>
      </c>
      <c r="E1180" s="5" t="s">
        <v>1255</v>
      </c>
      <c r="F1180" s="6">
        <v>44525</v>
      </c>
      <c r="G1180" s="3" t="s">
        <v>117</v>
      </c>
      <c r="H1180" s="3" t="s">
        <v>128</v>
      </c>
      <c r="I1180" s="3" t="s">
        <v>297</v>
      </c>
      <c r="J1180" s="3" t="s">
        <v>82</v>
      </c>
      <c r="K1180" s="3" t="s">
        <v>125</v>
      </c>
      <c r="L1180" s="3" t="s">
        <v>130</v>
      </c>
      <c r="M1180" s="7">
        <v>44525.617754629631</v>
      </c>
      <c r="N1180" s="3" t="s">
        <v>132</v>
      </c>
      <c r="O1180" s="3" t="s">
        <v>253</v>
      </c>
      <c r="P1180" s="3" t="s">
        <v>579</v>
      </c>
      <c r="Q1180" s="3" t="s">
        <v>82</v>
      </c>
      <c r="R1180" s="3"/>
      <c r="S1180" t="s">
        <v>119</v>
      </c>
      <c r="T1180" s="5" t="s">
        <v>121</v>
      </c>
      <c r="U1180" s="5" t="s">
        <v>1229</v>
      </c>
    </row>
    <row r="1181" spans="1:21">
      <c r="A1181" s="1">
        <v>2816</v>
      </c>
      <c r="B1181" s="2">
        <v>122525</v>
      </c>
      <c r="C1181" s="3"/>
      <c r="D1181" s="4" t="s">
        <v>2515</v>
      </c>
      <c r="E1181" s="5" t="s">
        <v>1256</v>
      </c>
      <c r="F1181" s="6">
        <v>44344</v>
      </c>
      <c r="G1181" s="3" t="s">
        <v>117</v>
      </c>
      <c r="H1181" s="3" t="s">
        <v>128</v>
      </c>
      <c r="I1181" s="3" t="s">
        <v>297</v>
      </c>
      <c r="J1181" s="3" t="s">
        <v>82</v>
      </c>
      <c r="K1181" s="3" t="s">
        <v>125</v>
      </c>
      <c r="L1181" s="3" t="s">
        <v>130</v>
      </c>
      <c r="M1181" s="7">
        <v>44365.48159722222</v>
      </c>
      <c r="N1181" s="3" t="s">
        <v>138</v>
      </c>
      <c r="O1181" s="3" t="s">
        <v>253</v>
      </c>
      <c r="P1181" s="3" t="s">
        <v>579</v>
      </c>
      <c r="Q1181" s="3" t="s">
        <v>82</v>
      </c>
      <c r="R1181" s="3"/>
      <c r="S1181" t="s">
        <v>119</v>
      </c>
      <c r="T1181" s="5" t="s">
        <v>121</v>
      </c>
      <c r="U1181" s="5" t="s">
        <v>1229</v>
      </c>
    </row>
    <row r="1182" spans="1:21">
      <c r="A1182" s="1">
        <v>2807</v>
      </c>
      <c r="B1182" s="2">
        <v>6664367</v>
      </c>
      <c r="C1182" s="3"/>
      <c r="D1182" s="4" t="s">
        <v>2516</v>
      </c>
      <c r="E1182" s="5" t="s">
        <v>1257</v>
      </c>
      <c r="F1182" s="6">
        <v>44334</v>
      </c>
      <c r="G1182" s="3" t="s">
        <v>117</v>
      </c>
      <c r="H1182" s="3" t="s">
        <v>128</v>
      </c>
      <c r="I1182" s="3" t="s">
        <v>307</v>
      </c>
      <c r="J1182" s="3" t="s">
        <v>82</v>
      </c>
      <c r="K1182" s="3" t="s">
        <v>125</v>
      </c>
      <c r="L1182" s="3" t="s">
        <v>130</v>
      </c>
      <c r="M1182" s="7">
        <v>44364.596747685187</v>
      </c>
      <c r="N1182" s="3" t="s">
        <v>23</v>
      </c>
      <c r="O1182" s="3" t="s">
        <v>253</v>
      </c>
      <c r="P1182" s="3" t="s">
        <v>579</v>
      </c>
      <c r="Q1182" s="3" t="s">
        <v>82</v>
      </c>
      <c r="R1182" s="3"/>
      <c r="S1182" t="s">
        <v>119</v>
      </c>
      <c r="T1182" s="5" t="s">
        <v>121</v>
      </c>
      <c r="U1182" s="5" t="s">
        <v>1229</v>
      </c>
    </row>
    <row r="1183" spans="1:21">
      <c r="A1183" s="1">
        <v>2147</v>
      </c>
      <c r="B1183" s="2">
        <v>934353</v>
      </c>
      <c r="C1183" s="3"/>
      <c r="D1183" s="4" t="s">
        <v>2517</v>
      </c>
      <c r="E1183" s="5" t="s">
        <v>1258</v>
      </c>
      <c r="F1183" s="6">
        <v>44111</v>
      </c>
      <c r="G1183" s="3" t="s">
        <v>117</v>
      </c>
      <c r="H1183" s="3" t="s">
        <v>128</v>
      </c>
      <c r="I1183" s="3" t="s">
        <v>150</v>
      </c>
      <c r="J1183" s="3" t="s">
        <v>194</v>
      </c>
      <c r="K1183" s="3" t="s">
        <v>134</v>
      </c>
      <c r="L1183" s="3" t="s">
        <v>130</v>
      </c>
      <c r="M1183" s="7">
        <v>44368.70349537037</v>
      </c>
      <c r="N1183" s="3" t="s">
        <v>138</v>
      </c>
      <c r="O1183" s="3" t="s">
        <v>64</v>
      </c>
      <c r="P1183" s="3" t="s">
        <v>137</v>
      </c>
      <c r="Q1183" s="3" t="s">
        <v>194</v>
      </c>
      <c r="R1183" s="3"/>
      <c r="S1183" t="s">
        <v>119</v>
      </c>
      <c r="T1183" s="5" t="s">
        <v>121</v>
      </c>
      <c r="U1183" s="5" t="s">
        <v>195</v>
      </c>
    </row>
    <row r="1184" spans="1:21">
      <c r="A1184" s="1">
        <v>2148</v>
      </c>
      <c r="B1184" s="2">
        <v>880365</v>
      </c>
      <c r="C1184" s="3"/>
      <c r="D1184" s="4" t="s">
        <v>2518</v>
      </c>
      <c r="E1184" s="5" t="s">
        <v>1259</v>
      </c>
      <c r="F1184" s="6">
        <v>44111</v>
      </c>
      <c r="G1184" s="3" t="s">
        <v>117</v>
      </c>
      <c r="H1184" s="3" t="s">
        <v>128</v>
      </c>
      <c r="I1184" s="3" t="s">
        <v>150</v>
      </c>
      <c r="J1184" s="3" t="s">
        <v>206</v>
      </c>
      <c r="K1184" s="3" t="s">
        <v>134</v>
      </c>
      <c r="L1184" s="3" t="s">
        <v>130</v>
      </c>
      <c r="M1184" s="7">
        <v>44368.704652777778</v>
      </c>
      <c r="N1184" s="3" t="s">
        <v>138</v>
      </c>
      <c r="O1184" s="3" t="s">
        <v>64</v>
      </c>
      <c r="P1184" s="3" t="s">
        <v>137</v>
      </c>
      <c r="Q1184" s="3" t="s">
        <v>206</v>
      </c>
      <c r="R1184" s="3"/>
      <c r="S1184" t="s">
        <v>119</v>
      </c>
      <c r="T1184" s="5" t="s">
        <v>121</v>
      </c>
      <c r="U1184" s="5" t="s">
        <v>207</v>
      </c>
    </row>
    <row r="1185" spans="1:21">
      <c r="A1185" s="1">
        <v>2269</v>
      </c>
      <c r="B1185" s="2">
        <v>389918</v>
      </c>
      <c r="C1185" s="3"/>
      <c r="D1185" s="4" t="s">
        <v>2519</v>
      </c>
      <c r="E1185" s="5" t="s">
        <v>1260</v>
      </c>
      <c r="F1185" s="6">
        <v>44181</v>
      </c>
      <c r="G1185" s="3" t="s">
        <v>117</v>
      </c>
      <c r="H1185" s="3" t="s">
        <v>128</v>
      </c>
      <c r="I1185" s="3" t="s">
        <v>279</v>
      </c>
      <c r="J1185" s="3" t="s">
        <v>457</v>
      </c>
      <c r="K1185" s="3" t="s">
        <v>114</v>
      </c>
      <c r="L1185" s="3" t="s">
        <v>118</v>
      </c>
      <c r="M1185" s="7">
        <v>44181.754525462966</v>
      </c>
      <c r="N1185" s="3" t="s">
        <v>132</v>
      </c>
      <c r="O1185" s="3" t="s">
        <v>425</v>
      </c>
      <c r="P1185" s="3" t="s">
        <v>457</v>
      </c>
      <c r="Q1185" s="3" t="s">
        <v>457</v>
      </c>
      <c r="R1185" s="3"/>
      <c r="S1185" t="s">
        <v>119</v>
      </c>
      <c r="T1185" s="5" t="s">
        <v>121</v>
      </c>
      <c r="U1185" s="5" t="s">
        <v>458</v>
      </c>
    </row>
    <row r="1186" spans="1:21">
      <c r="A1186" s="1">
        <v>2313</v>
      </c>
      <c r="B1186" s="2">
        <v>261483</v>
      </c>
      <c r="C1186" s="3"/>
      <c r="D1186" s="4" t="s">
        <v>2520</v>
      </c>
      <c r="E1186" s="5" t="s">
        <v>1261</v>
      </c>
      <c r="F1186" s="6">
        <v>44203</v>
      </c>
      <c r="G1186" s="3" t="s">
        <v>117</v>
      </c>
      <c r="H1186" s="3" t="s">
        <v>128</v>
      </c>
      <c r="I1186" s="3" t="s">
        <v>238</v>
      </c>
      <c r="J1186" s="3" t="s">
        <v>555</v>
      </c>
      <c r="K1186" s="3" t="s">
        <v>114</v>
      </c>
      <c r="L1186" s="3" t="s">
        <v>123</v>
      </c>
      <c r="M1186" s="7">
        <v>44383.445428240739</v>
      </c>
      <c r="N1186" s="3" t="s">
        <v>138</v>
      </c>
      <c r="O1186" s="3" t="s">
        <v>87</v>
      </c>
      <c r="P1186" s="3" t="s">
        <v>144</v>
      </c>
      <c r="Q1186" s="3" t="s">
        <v>555</v>
      </c>
      <c r="R1186" s="3"/>
      <c r="S1186" t="s">
        <v>119</v>
      </c>
      <c r="T1186" s="5" t="s">
        <v>121</v>
      </c>
      <c r="U1186" s="5" t="s">
        <v>556</v>
      </c>
    </row>
    <row r="1187" spans="1:21">
      <c r="A1187" s="1">
        <v>1454</v>
      </c>
      <c r="B1187" s="2">
        <v>2427567</v>
      </c>
      <c r="C1187" s="3"/>
      <c r="D1187" s="4" t="s">
        <v>2521</v>
      </c>
      <c r="E1187" s="5" t="s">
        <v>1262</v>
      </c>
      <c r="F1187" s="6">
        <v>43822</v>
      </c>
      <c r="G1187" s="3" t="s">
        <v>117</v>
      </c>
      <c r="H1187" s="3" t="s">
        <v>128</v>
      </c>
      <c r="I1187" s="3" t="s">
        <v>288</v>
      </c>
      <c r="J1187" s="3" t="s">
        <v>555</v>
      </c>
      <c r="K1187" s="3" t="s">
        <v>114</v>
      </c>
      <c r="L1187" s="3" t="s">
        <v>130</v>
      </c>
      <c r="M1187" s="7">
        <v>44383.446689814817</v>
      </c>
      <c r="N1187" s="3" t="s">
        <v>138</v>
      </c>
      <c r="O1187" s="3" t="s">
        <v>87</v>
      </c>
      <c r="P1187" s="3" t="s">
        <v>144</v>
      </c>
      <c r="Q1187" s="3" t="s">
        <v>555</v>
      </c>
      <c r="R1187" s="3"/>
      <c r="S1187" t="s">
        <v>119</v>
      </c>
      <c r="T1187" s="5" t="s">
        <v>121</v>
      </c>
      <c r="U1187" s="5" t="s">
        <v>556</v>
      </c>
    </row>
    <row r="1188" spans="1:21">
      <c r="A1188" s="1">
        <v>1624</v>
      </c>
      <c r="B1188" s="2">
        <v>1166075</v>
      </c>
      <c r="C1188" s="3"/>
      <c r="D1188" s="4" t="s">
        <v>2522</v>
      </c>
      <c r="E1188" s="5" t="s">
        <v>1263</v>
      </c>
      <c r="F1188" s="6">
        <v>43885</v>
      </c>
      <c r="G1188" s="3" t="s">
        <v>117</v>
      </c>
      <c r="H1188" s="3" t="s">
        <v>128</v>
      </c>
      <c r="I1188" s="3" t="s">
        <v>288</v>
      </c>
      <c r="J1188" s="3" t="s">
        <v>555</v>
      </c>
      <c r="K1188" s="3" t="s">
        <v>114</v>
      </c>
      <c r="L1188" s="3" t="s">
        <v>130</v>
      </c>
      <c r="M1188" s="7">
        <v>44383.447268518517</v>
      </c>
      <c r="N1188" s="3" t="s">
        <v>138</v>
      </c>
      <c r="O1188" s="3" t="s">
        <v>87</v>
      </c>
      <c r="P1188" s="3" t="s">
        <v>144</v>
      </c>
      <c r="Q1188" s="3" t="s">
        <v>555</v>
      </c>
      <c r="R1188" s="3"/>
      <c r="S1188" t="s">
        <v>119</v>
      </c>
      <c r="T1188" s="5" t="s">
        <v>121</v>
      </c>
      <c r="U1188" s="5" t="s">
        <v>556</v>
      </c>
    </row>
    <row r="1189" spans="1:21">
      <c r="A1189" s="1">
        <v>1862</v>
      </c>
      <c r="B1189" s="2">
        <v>845324</v>
      </c>
      <c r="C1189" s="3"/>
      <c r="D1189" s="4" t="s">
        <v>2523</v>
      </c>
      <c r="E1189" s="5" t="s">
        <v>1264</v>
      </c>
      <c r="F1189" s="6">
        <v>44020</v>
      </c>
      <c r="G1189" s="3" t="s">
        <v>117</v>
      </c>
      <c r="H1189" s="3" t="s">
        <v>128</v>
      </c>
      <c r="I1189" s="3" t="s">
        <v>288</v>
      </c>
      <c r="J1189" s="3" t="s">
        <v>555</v>
      </c>
      <c r="K1189" s="3" t="s">
        <v>114</v>
      </c>
      <c r="L1189" s="3" t="s">
        <v>130</v>
      </c>
      <c r="M1189" s="7">
        <v>44383.44740740741</v>
      </c>
      <c r="N1189" s="3" t="s">
        <v>138</v>
      </c>
      <c r="O1189" s="3" t="s">
        <v>87</v>
      </c>
      <c r="P1189" s="3" t="s">
        <v>144</v>
      </c>
      <c r="Q1189" s="3" t="s">
        <v>555</v>
      </c>
      <c r="R1189" s="3"/>
      <c r="S1189" t="s">
        <v>119</v>
      </c>
      <c r="T1189" s="5" t="s">
        <v>121</v>
      </c>
      <c r="U1189" s="5" t="s">
        <v>556</v>
      </c>
    </row>
    <row r="1190" spans="1:21">
      <c r="A1190" s="1">
        <v>2187</v>
      </c>
      <c r="B1190" s="2">
        <v>1354704</v>
      </c>
      <c r="C1190" s="3"/>
      <c r="D1190" s="4" t="s">
        <v>2524</v>
      </c>
      <c r="E1190" s="5" t="s">
        <v>1265</v>
      </c>
      <c r="F1190" s="6">
        <v>44155</v>
      </c>
      <c r="G1190" s="3" t="s">
        <v>117</v>
      </c>
      <c r="H1190" s="3" t="s">
        <v>128</v>
      </c>
      <c r="I1190" s="3" t="s">
        <v>288</v>
      </c>
      <c r="J1190" s="3" t="s">
        <v>555</v>
      </c>
      <c r="K1190" s="3" t="s">
        <v>114</v>
      </c>
      <c r="L1190" s="3" t="s">
        <v>130</v>
      </c>
      <c r="M1190" s="7">
        <v>44383.447638888887</v>
      </c>
      <c r="N1190" s="3" t="s">
        <v>138</v>
      </c>
      <c r="O1190" s="3" t="s">
        <v>87</v>
      </c>
      <c r="P1190" s="3" t="s">
        <v>144</v>
      </c>
      <c r="Q1190" s="3" t="s">
        <v>555</v>
      </c>
      <c r="R1190" s="3"/>
      <c r="S1190" t="s">
        <v>119</v>
      </c>
      <c r="T1190" s="5" t="s">
        <v>121</v>
      </c>
      <c r="U1190" s="5" t="s">
        <v>556</v>
      </c>
    </row>
    <row r="1191" spans="1:21">
      <c r="A1191" s="1">
        <v>2426</v>
      </c>
      <c r="B1191" s="2">
        <v>1269436</v>
      </c>
      <c r="C1191" s="3"/>
      <c r="D1191" s="4" t="s">
        <v>2525</v>
      </c>
      <c r="E1191" s="5" t="s">
        <v>1266</v>
      </c>
      <c r="F1191" s="6">
        <v>44243</v>
      </c>
      <c r="G1191" s="3" t="s">
        <v>117</v>
      </c>
      <c r="H1191" s="3" t="s">
        <v>128</v>
      </c>
      <c r="I1191" s="3" t="s">
        <v>288</v>
      </c>
      <c r="J1191" s="3" t="s">
        <v>555</v>
      </c>
      <c r="K1191" s="3" t="s">
        <v>114</v>
      </c>
      <c r="L1191" s="3" t="s">
        <v>130</v>
      </c>
      <c r="M1191" s="7">
        <v>44383.448101851849</v>
      </c>
      <c r="N1191" s="3" t="s">
        <v>138</v>
      </c>
      <c r="O1191" s="3" t="s">
        <v>87</v>
      </c>
      <c r="P1191" s="3" t="s">
        <v>144</v>
      </c>
      <c r="Q1191" s="3" t="s">
        <v>555</v>
      </c>
      <c r="R1191" s="3"/>
      <c r="S1191" t="s">
        <v>119</v>
      </c>
      <c r="T1191" s="5" t="s">
        <v>121</v>
      </c>
      <c r="U1191" s="5" t="s">
        <v>556</v>
      </c>
    </row>
    <row r="1192" spans="1:21">
      <c r="A1192" s="1">
        <v>2813</v>
      </c>
      <c r="B1192" s="2">
        <v>642173</v>
      </c>
      <c r="C1192" s="3"/>
      <c r="D1192" s="4" t="s">
        <v>2526</v>
      </c>
      <c r="E1192" s="5" t="s">
        <v>1267</v>
      </c>
      <c r="F1192" s="6">
        <v>44337</v>
      </c>
      <c r="G1192" s="3" t="s">
        <v>117</v>
      </c>
      <c r="H1192" s="3" t="s">
        <v>128</v>
      </c>
      <c r="I1192" s="3" t="s">
        <v>288</v>
      </c>
      <c r="J1192" s="3" t="s">
        <v>555</v>
      </c>
      <c r="K1192" s="3" t="s">
        <v>114</v>
      </c>
      <c r="L1192" s="3" t="s">
        <v>130</v>
      </c>
      <c r="M1192" s="7">
        <v>44383.447858796295</v>
      </c>
      <c r="N1192" s="3" t="s">
        <v>138</v>
      </c>
      <c r="O1192" s="3" t="s">
        <v>87</v>
      </c>
      <c r="P1192" s="3" t="s">
        <v>144</v>
      </c>
      <c r="Q1192" s="3" t="s">
        <v>555</v>
      </c>
      <c r="R1192" s="3"/>
      <c r="S1192" t="s">
        <v>119</v>
      </c>
      <c r="T1192" s="5" t="s">
        <v>121</v>
      </c>
      <c r="U1192" s="5" t="s">
        <v>556</v>
      </c>
    </row>
    <row r="1193" spans="1:21">
      <c r="A1193" s="1">
        <v>2682</v>
      </c>
      <c r="B1193" s="2">
        <v>1328877</v>
      </c>
      <c r="C1193" s="3"/>
      <c r="D1193" s="4" t="s">
        <v>2527</v>
      </c>
      <c r="E1193" s="5" t="s">
        <v>1268</v>
      </c>
      <c r="F1193" s="6">
        <v>44312</v>
      </c>
      <c r="G1193" s="3" t="s">
        <v>117</v>
      </c>
      <c r="H1193" s="3" t="s">
        <v>128</v>
      </c>
      <c r="I1193" s="3" t="s">
        <v>238</v>
      </c>
      <c r="J1193" s="3" t="s">
        <v>555</v>
      </c>
      <c r="K1193" s="3" t="s">
        <v>114</v>
      </c>
      <c r="L1193" s="3" t="s">
        <v>123</v>
      </c>
      <c r="M1193" s="7">
        <v>44383.448275462964</v>
      </c>
      <c r="N1193" s="3" t="s">
        <v>138</v>
      </c>
      <c r="O1193" s="3" t="s">
        <v>87</v>
      </c>
      <c r="P1193" s="3" t="s">
        <v>144</v>
      </c>
      <c r="Q1193" s="3" t="s">
        <v>555</v>
      </c>
      <c r="R1193" s="3"/>
      <c r="S1193" t="s">
        <v>119</v>
      </c>
      <c r="T1193" s="5" t="s">
        <v>121</v>
      </c>
      <c r="U1193" s="5" t="s">
        <v>556</v>
      </c>
    </row>
    <row r="1194" spans="1:21">
      <c r="A1194" s="1">
        <v>1462</v>
      </c>
      <c r="B1194" s="2">
        <v>788229</v>
      </c>
      <c r="C1194" s="3"/>
      <c r="D1194" s="4" t="s">
        <v>2528</v>
      </c>
      <c r="E1194" s="5" t="s">
        <v>1269</v>
      </c>
      <c r="F1194" s="6">
        <v>43832</v>
      </c>
      <c r="G1194" s="3" t="s">
        <v>117</v>
      </c>
      <c r="H1194" s="3" t="s">
        <v>128</v>
      </c>
      <c r="I1194" s="3" t="s">
        <v>279</v>
      </c>
      <c r="J1194" s="3" t="s">
        <v>1270</v>
      </c>
      <c r="K1194" s="3" t="s">
        <v>114</v>
      </c>
      <c r="L1194" s="3" t="s">
        <v>123</v>
      </c>
      <c r="M1194" s="7">
        <v>43832.460115740738</v>
      </c>
      <c r="N1194" s="3" t="s">
        <v>132</v>
      </c>
      <c r="O1194" s="3" t="s">
        <v>88</v>
      </c>
      <c r="P1194" s="3" t="s">
        <v>144</v>
      </c>
      <c r="Q1194" s="3" t="s">
        <v>1270</v>
      </c>
      <c r="R1194" s="3"/>
      <c r="S1194" t="s">
        <v>119</v>
      </c>
      <c r="T1194" s="5" t="s">
        <v>121</v>
      </c>
      <c r="U1194" s="5" t="s">
        <v>90</v>
      </c>
    </row>
    <row r="1195" spans="1:21">
      <c r="A1195" s="1">
        <v>1461</v>
      </c>
      <c r="B1195" s="2">
        <v>76326</v>
      </c>
      <c r="C1195" s="3"/>
      <c r="D1195" s="4" t="s">
        <v>2529</v>
      </c>
      <c r="E1195" s="5" t="s">
        <v>1271</v>
      </c>
      <c r="F1195" s="6">
        <v>43832</v>
      </c>
      <c r="G1195" s="3" t="s">
        <v>117</v>
      </c>
      <c r="H1195" s="3" t="s">
        <v>128</v>
      </c>
      <c r="I1195" s="3" t="s">
        <v>279</v>
      </c>
      <c r="J1195" s="3" t="s">
        <v>1270</v>
      </c>
      <c r="K1195" s="3" t="s">
        <v>114</v>
      </c>
      <c r="L1195" s="3" t="s">
        <v>123</v>
      </c>
      <c r="M1195" s="7">
        <v>43832.459479166668</v>
      </c>
      <c r="N1195" s="3" t="s">
        <v>132</v>
      </c>
      <c r="O1195" s="3" t="s">
        <v>88</v>
      </c>
      <c r="P1195" s="3" t="s">
        <v>144</v>
      </c>
      <c r="Q1195" s="3" t="s">
        <v>1270</v>
      </c>
      <c r="R1195" s="3"/>
      <c r="S1195" t="s">
        <v>119</v>
      </c>
      <c r="T1195" s="5" t="s">
        <v>121</v>
      </c>
      <c r="U1195" s="5" t="s">
        <v>90</v>
      </c>
    </row>
    <row r="1196" spans="1:21">
      <c r="A1196" s="1">
        <v>1209</v>
      </c>
      <c r="B1196" s="2">
        <v>2843319</v>
      </c>
      <c r="C1196" s="3"/>
      <c r="D1196" s="4" t="s">
        <v>2530</v>
      </c>
      <c r="E1196" s="5" t="s">
        <v>1272</v>
      </c>
      <c r="F1196" s="6">
        <v>43677</v>
      </c>
      <c r="G1196" s="3" t="s">
        <v>117</v>
      </c>
      <c r="H1196" s="3" t="s">
        <v>128</v>
      </c>
      <c r="I1196" s="3" t="s">
        <v>150</v>
      </c>
      <c r="J1196" s="3" t="s">
        <v>472</v>
      </c>
      <c r="K1196" s="3" t="s">
        <v>134</v>
      </c>
      <c r="L1196" s="3" t="s">
        <v>123</v>
      </c>
      <c r="M1196" s="7">
        <v>43734.527800925927</v>
      </c>
      <c r="N1196" s="3" t="s">
        <v>31</v>
      </c>
      <c r="O1196" s="3" t="s">
        <v>88</v>
      </c>
      <c r="P1196" s="3" t="s">
        <v>144</v>
      </c>
      <c r="Q1196" s="3" t="s">
        <v>472</v>
      </c>
      <c r="R1196" s="3"/>
      <c r="S1196" t="s">
        <v>119</v>
      </c>
      <c r="T1196" s="5" t="s">
        <v>121</v>
      </c>
      <c r="U1196" s="5" t="s">
        <v>1273</v>
      </c>
    </row>
    <row r="1197" spans="1:21">
      <c r="A1197" s="1">
        <v>1210</v>
      </c>
      <c r="B1197" s="2">
        <v>609088</v>
      </c>
      <c r="C1197" s="3"/>
      <c r="D1197" s="4" t="s">
        <v>2531</v>
      </c>
      <c r="E1197" s="5" t="s">
        <v>1274</v>
      </c>
      <c r="F1197" s="6">
        <v>43734</v>
      </c>
      <c r="G1197" s="3" t="s">
        <v>117</v>
      </c>
      <c r="H1197" s="3" t="s">
        <v>128</v>
      </c>
      <c r="I1197" s="3" t="s">
        <v>288</v>
      </c>
      <c r="J1197" s="3" t="s">
        <v>472</v>
      </c>
      <c r="K1197" s="3" t="s">
        <v>114</v>
      </c>
      <c r="L1197" s="3" t="s">
        <v>123</v>
      </c>
      <c r="M1197" s="7">
        <v>43734.530104166668</v>
      </c>
      <c r="N1197" s="3" t="s">
        <v>31</v>
      </c>
      <c r="O1197" s="3" t="s">
        <v>88</v>
      </c>
      <c r="P1197" s="3" t="s">
        <v>144</v>
      </c>
      <c r="Q1197" s="3" t="s">
        <v>472</v>
      </c>
      <c r="R1197" s="3"/>
      <c r="S1197" t="s">
        <v>119</v>
      </c>
      <c r="T1197" s="5" t="s">
        <v>121</v>
      </c>
      <c r="U1197" s="5" t="s">
        <v>1273</v>
      </c>
    </row>
    <row r="1198" spans="1:21">
      <c r="A1198" s="1">
        <v>301</v>
      </c>
      <c r="B1198" s="2">
        <v>129383</v>
      </c>
      <c r="C1198" s="3"/>
      <c r="D1198" s="4" t="s">
        <v>2532</v>
      </c>
      <c r="E1198" s="5" t="s">
        <v>1275</v>
      </c>
      <c r="F1198" s="6">
        <v>43556</v>
      </c>
      <c r="G1198" s="3" t="s">
        <v>117</v>
      </c>
      <c r="H1198" s="3" t="s">
        <v>128</v>
      </c>
      <c r="I1198" s="3" t="s">
        <v>415</v>
      </c>
      <c r="J1198" s="3" t="s">
        <v>472</v>
      </c>
      <c r="K1198" s="3" t="s">
        <v>114</v>
      </c>
      <c r="L1198" s="3" t="s">
        <v>123</v>
      </c>
      <c r="M1198" s="7">
        <v>43734.522280092591</v>
      </c>
      <c r="N1198" s="3" t="s">
        <v>31</v>
      </c>
      <c r="O1198" s="3" t="s">
        <v>88</v>
      </c>
      <c r="P1198" s="3" t="s">
        <v>144</v>
      </c>
      <c r="Q1198" s="3" t="s">
        <v>472</v>
      </c>
      <c r="R1198" s="3"/>
      <c r="S1198" t="s">
        <v>119</v>
      </c>
      <c r="T1198" s="5" t="s">
        <v>121</v>
      </c>
      <c r="U1198" s="5" t="s">
        <v>1273</v>
      </c>
    </row>
    <row r="1199" spans="1:21">
      <c r="A1199" s="1">
        <v>1208</v>
      </c>
      <c r="B1199" s="2">
        <v>77999</v>
      </c>
      <c r="C1199" s="3"/>
      <c r="D1199" s="4" t="s">
        <v>2533</v>
      </c>
      <c r="E1199" s="5" t="s">
        <v>1276</v>
      </c>
      <c r="F1199" s="6">
        <v>43676</v>
      </c>
      <c r="G1199" s="3" t="s">
        <v>117</v>
      </c>
      <c r="H1199" s="3" t="s">
        <v>128</v>
      </c>
      <c r="I1199" s="3" t="s">
        <v>415</v>
      </c>
      <c r="J1199" s="3" t="s">
        <v>472</v>
      </c>
      <c r="K1199" s="3" t="s">
        <v>114</v>
      </c>
      <c r="L1199" s="3" t="s">
        <v>123</v>
      </c>
      <c r="M1199" s="7">
        <v>43734.524282407408</v>
      </c>
      <c r="N1199" s="3" t="s">
        <v>31</v>
      </c>
      <c r="O1199" s="3" t="s">
        <v>88</v>
      </c>
      <c r="P1199" s="3" t="s">
        <v>144</v>
      </c>
      <c r="Q1199" s="3" t="s">
        <v>472</v>
      </c>
      <c r="R1199" s="3"/>
      <c r="S1199" t="s">
        <v>119</v>
      </c>
      <c r="T1199" s="5" t="s">
        <v>121</v>
      </c>
      <c r="U1199" s="5" t="s">
        <v>1273</v>
      </c>
    </row>
    <row r="1200" spans="1:21">
      <c r="A1200" s="1">
        <v>1464</v>
      </c>
      <c r="B1200" s="2">
        <v>802972</v>
      </c>
      <c r="C1200" s="3"/>
      <c r="D1200" s="4" t="s">
        <v>2534</v>
      </c>
      <c r="E1200" s="5" t="s">
        <v>1277</v>
      </c>
      <c r="F1200" s="6">
        <v>43832</v>
      </c>
      <c r="G1200" s="3" t="s">
        <v>117</v>
      </c>
      <c r="H1200" s="3" t="s">
        <v>128</v>
      </c>
      <c r="I1200" s="3" t="s">
        <v>279</v>
      </c>
      <c r="J1200" s="3" t="s">
        <v>474</v>
      </c>
      <c r="K1200" s="3" t="s">
        <v>114</v>
      </c>
      <c r="L1200" s="3" t="s">
        <v>123</v>
      </c>
      <c r="M1200" s="7">
        <v>43832.461678240739</v>
      </c>
      <c r="N1200" s="3" t="s">
        <v>132</v>
      </c>
      <c r="O1200" s="3" t="s">
        <v>88</v>
      </c>
      <c r="P1200" s="3" t="s">
        <v>144</v>
      </c>
      <c r="Q1200" s="3" t="s">
        <v>474</v>
      </c>
      <c r="R1200" s="3"/>
      <c r="S1200" t="s">
        <v>119</v>
      </c>
      <c r="T1200" s="5" t="s">
        <v>121</v>
      </c>
      <c r="U1200" s="5" t="s">
        <v>90</v>
      </c>
    </row>
    <row r="1201" spans="1:21">
      <c r="A1201" s="1">
        <v>1463</v>
      </c>
      <c r="B1201" s="2">
        <v>81353</v>
      </c>
      <c r="C1201" s="3"/>
      <c r="D1201" s="4" t="s">
        <v>2535</v>
      </c>
      <c r="E1201" s="5" t="s">
        <v>1278</v>
      </c>
      <c r="F1201" s="6">
        <v>43832</v>
      </c>
      <c r="G1201" s="3" t="s">
        <v>117</v>
      </c>
      <c r="H1201" s="3" t="s">
        <v>128</v>
      </c>
      <c r="I1201" s="3" t="s">
        <v>279</v>
      </c>
      <c r="J1201" s="3" t="s">
        <v>474</v>
      </c>
      <c r="K1201" s="3" t="s">
        <v>114</v>
      </c>
      <c r="L1201" s="3" t="s">
        <v>123</v>
      </c>
      <c r="M1201" s="7">
        <v>43832.460752314815</v>
      </c>
      <c r="N1201" s="3" t="s">
        <v>132</v>
      </c>
      <c r="O1201" s="3" t="s">
        <v>88</v>
      </c>
      <c r="P1201" s="3" t="s">
        <v>144</v>
      </c>
      <c r="Q1201" s="3" t="s">
        <v>474</v>
      </c>
      <c r="R1201" s="3"/>
      <c r="S1201" t="s">
        <v>119</v>
      </c>
      <c r="T1201" s="5" t="s">
        <v>121</v>
      </c>
      <c r="U1201" s="5" t="s">
        <v>90</v>
      </c>
    </row>
    <row r="1202" spans="1:21">
      <c r="A1202" s="1">
        <v>1792</v>
      </c>
      <c r="B1202" s="2">
        <v>266926</v>
      </c>
      <c r="C1202" s="3"/>
      <c r="D1202" s="4" t="s">
        <v>2536</v>
      </c>
      <c r="E1202" s="5" t="s">
        <v>1279</v>
      </c>
      <c r="F1202" s="6">
        <v>43984</v>
      </c>
      <c r="G1202" s="3" t="s">
        <v>117</v>
      </c>
      <c r="H1202" s="3" t="s">
        <v>128</v>
      </c>
      <c r="I1202" s="3" t="s">
        <v>279</v>
      </c>
      <c r="J1202" s="3" t="s">
        <v>256</v>
      </c>
      <c r="K1202" s="3" t="s">
        <v>114</v>
      </c>
      <c r="L1202" s="3" t="s">
        <v>123</v>
      </c>
      <c r="M1202" s="7">
        <v>43985.820069444446</v>
      </c>
      <c r="N1202" s="3" t="s">
        <v>132</v>
      </c>
      <c r="O1202" s="3" t="s">
        <v>253</v>
      </c>
      <c r="P1202" s="3" t="s">
        <v>233</v>
      </c>
      <c r="Q1202" s="3" t="s">
        <v>256</v>
      </c>
      <c r="R1202" s="3"/>
      <c r="S1202" t="s">
        <v>119</v>
      </c>
      <c r="T1202" s="5" t="s">
        <v>121</v>
      </c>
      <c r="U1202" s="5" t="s">
        <v>53</v>
      </c>
    </row>
    <row r="1203" spans="1:21">
      <c r="A1203" s="1">
        <v>2497</v>
      </c>
      <c r="B1203" s="2">
        <v>359830</v>
      </c>
      <c r="C1203" s="3"/>
      <c r="D1203" s="4" t="s">
        <v>2537</v>
      </c>
      <c r="E1203" s="5" t="s">
        <v>1280</v>
      </c>
      <c r="F1203" s="6">
        <v>44264</v>
      </c>
      <c r="G1203" s="3" t="s">
        <v>117</v>
      </c>
      <c r="H1203" s="3" t="s">
        <v>128</v>
      </c>
      <c r="I1203" s="3" t="s">
        <v>279</v>
      </c>
      <c r="J1203" s="3" t="s">
        <v>256</v>
      </c>
      <c r="K1203" s="3" t="s">
        <v>125</v>
      </c>
      <c r="L1203" s="3" t="s">
        <v>130</v>
      </c>
      <c r="M1203" s="7">
        <v>44264.610185185185</v>
      </c>
      <c r="N1203" s="3" t="s">
        <v>23</v>
      </c>
      <c r="O1203" s="3" t="s">
        <v>253</v>
      </c>
      <c r="P1203" s="3" t="s">
        <v>233</v>
      </c>
      <c r="Q1203" s="3" t="s">
        <v>256</v>
      </c>
      <c r="R1203" s="3"/>
      <c r="S1203" t="s">
        <v>119</v>
      </c>
      <c r="T1203" s="5" t="s">
        <v>121</v>
      </c>
      <c r="U1203" s="5" t="s">
        <v>94</v>
      </c>
    </row>
    <row r="1204" spans="1:21">
      <c r="A1204" s="1">
        <v>2195</v>
      </c>
      <c r="B1204" s="2">
        <v>1124507</v>
      </c>
      <c r="C1204" s="3"/>
      <c r="D1204" s="4" t="s">
        <v>2538</v>
      </c>
      <c r="E1204" s="5" t="s">
        <v>1281</v>
      </c>
      <c r="F1204" s="6">
        <v>44161</v>
      </c>
      <c r="G1204" s="3" t="s">
        <v>117</v>
      </c>
      <c r="H1204" s="3" t="s">
        <v>128</v>
      </c>
      <c r="I1204" s="3" t="s">
        <v>279</v>
      </c>
      <c r="J1204" s="3" t="s">
        <v>256</v>
      </c>
      <c r="K1204" s="3" t="s">
        <v>125</v>
      </c>
      <c r="L1204" s="3" t="s">
        <v>130</v>
      </c>
      <c r="M1204" s="7">
        <v>44161.38003472222</v>
      </c>
      <c r="N1204" s="3" t="s">
        <v>132</v>
      </c>
      <c r="O1204" s="3" t="s">
        <v>253</v>
      </c>
      <c r="P1204" s="3" t="s">
        <v>233</v>
      </c>
      <c r="Q1204" s="3" t="s">
        <v>256</v>
      </c>
      <c r="R1204" s="3"/>
      <c r="S1204" t="s">
        <v>119</v>
      </c>
      <c r="T1204" s="5" t="s">
        <v>121</v>
      </c>
      <c r="U1204" s="5" t="s">
        <v>94</v>
      </c>
    </row>
    <row r="1205" spans="1:21">
      <c r="A1205" s="1">
        <v>3236</v>
      </c>
      <c r="B1205" s="2">
        <v>2928694</v>
      </c>
      <c r="C1205" s="3"/>
      <c r="D1205" s="4" t="s">
        <v>2539</v>
      </c>
      <c r="E1205" s="5" t="s">
        <v>1282</v>
      </c>
      <c r="F1205" s="6">
        <v>44470</v>
      </c>
      <c r="G1205" s="3" t="s">
        <v>117</v>
      </c>
      <c r="H1205" s="3" t="s">
        <v>128</v>
      </c>
      <c r="I1205" s="3" t="s">
        <v>229</v>
      </c>
      <c r="J1205" s="3" t="s">
        <v>256</v>
      </c>
      <c r="K1205" s="3" t="s">
        <v>114</v>
      </c>
      <c r="L1205" s="3" t="s">
        <v>232</v>
      </c>
      <c r="M1205" s="7">
        <v>44470.601388888892</v>
      </c>
      <c r="N1205" s="3" t="s">
        <v>31</v>
      </c>
      <c r="O1205" s="3" t="s">
        <v>253</v>
      </c>
      <c r="P1205" s="3" t="s">
        <v>233</v>
      </c>
      <c r="Q1205" s="3" t="s">
        <v>256</v>
      </c>
      <c r="R1205" s="3"/>
      <c r="S1205" t="s">
        <v>119</v>
      </c>
      <c r="T1205" s="5" t="s">
        <v>121</v>
      </c>
      <c r="U1205" s="5" t="s">
        <v>94</v>
      </c>
    </row>
    <row r="1206" spans="1:21">
      <c r="A1206" s="1">
        <v>3234</v>
      </c>
      <c r="B1206" s="2">
        <v>5203472</v>
      </c>
      <c r="C1206" s="3"/>
      <c r="D1206" s="4" t="s">
        <v>2540</v>
      </c>
      <c r="E1206" s="5" t="s">
        <v>1283</v>
      </c>
      <c r="F1206" s="6">
        <v>44470</v>
      </c>
      <c r="G1206" s="3" t="s">
        <v>117</v>
      </c>
      <c r="H1206" s="3" t="s">
        <v>128</v>
      </c>
      <c r="I1206" s="3" t="s">
        <v>229</v>
      </c>
      <c r="J1206" s="3" t="s">
        <v>256</v>
      </c>
      <c r="K1206" s="3" t="s">
        <v>114</v>
      </c>
      <c r="L1206" s="3" t="s">
        <v>118</v>
      </c>
      <c r="M1206" s="7">
        <v>44470.601666666669</v>
      </c>
      <c r="N1206" s="3" t="s">
        <v>31</v>
      </c>
      <c r="O1206" s="3" t="s">
        <v>253</v>
      </c>
      <c r="P1206" s="3" t="s">
        <v>233</v>
      </c>
      <c r="Q1206" s="3" t="s">
        <v>256</v>
      </c>
      <c r="R1206" s="3"/>
      <c r="S1206" t="s">
        <v>119</v>
      </c>
      <c r="T1206" s="5" t="s">
        <v>121</v>
      </c>
      <c r="U1206" s="5" t="s">
        <v>94</v>
      </c>
    </row>
    <row r="1207" spans="1:21">
      <c r="A1207" s="1">
        <v>3263</v>
      </c>
      <c r="B1207" s="2">
        <v>5257519</v>
      </c>
      <c r="C1207" s="3"/>
      <c r="D1207" s="4" t="s">
        <v>2540</v>
      </c>
      <c r="E1207" s="5" t="s">
        <v>1284</v>
      </c>
      <c r="F1207" s="6">
        <v>44502</v>
      </c>
      <c r="G1207" s="3" t="s">
        <v>117</v>
      </c>
      <c r="H1207" s="3" t="s">
        <v>128</v>
      </c>
      <c r="I1207" s="3" t="s">
        <v>238</v>
      </c>
      <c r="J1207" s="3" t="s">
        <v>578</v>
      </c>
      <c r="K1207" s="3" t="s">
        <v>114</v>
      </c>
      <c r="L1207" s="3" t="s">
        <v>118</v>
      </c>
      <c r="M1207" s="7">
        <v>44502.7497337963</v>
      </c>
      <c r="N1207" s="3" t="s">
        <v>132</v>
      </c>
      <c r="O1207" s="3" t="s">
        <v>253</v>
      </c>
      <c r="P1207" s="3" t="s">
        <v>579</v>
      </c>
      <c r="Q1207" s="3" t="s">
        <v>578</v>
      </c>
      <c r="R1207" s="3"/>
      <c r="S1207" t="s">
        <v>119</v>
      </c>
      <c r="T1207" s="5" t="s">
        <v>121</v>
      </c>
      <c r="U1207" s="5" t="s">
        <v>580</v>
      </c>
    </row>
    <row r="1208" spans="1:21">
      <c r="A1208" s="1">
        <v>3233</v>
      </c>
      <c r="B1208" s="2">
        <v>3335492</v>
      </c>
      <c r="C1208" s="3"/>
      <c r="D1208" s="4" t="s">
        <v>2541</v>
      </c>
      <c r="E1208" s="5" t="s">
        <v>1285</v>
      </c>
      <c r="F1208" s="6">
        <v>44470</v>
      </c>
      <c r="G1208" s="3" t="s">
        <v>117</v>
      </c>
      <c r="H1208" s="3" t="s">
        <v>128</v>
      </c>
      <c r="I1208" s="3" t="s">
        <v>229</v>
      </c>
      <c r="J1208" s="3" t="s">
        <v>256</v>
      </c>
      <c r="K1208" s="3" t="s">
        <v>114</v>
      </c>
      <c r="L1208" s="3" t="s">
        <v>123</v>
      </c>
      <c r="M1208" s="7">
        <v>44470.601886574077</v>
      </c>
      <c r="N1208" s="3" t="s">
        <v>31</v>
      </c>
      <c r="O1208" s="3" t="s">
        <v>253</v>
      </c>
      <c r="P1208" s="3" t="s">
        <v>233</v>
      </c>
      <c r="Q1208" s="3" t="s">
        <v>256</v>
      </c>
      <c r="R1208" s="3"/>
      <c r="S1208" t="s">
        <v>119</v>
      </c>
      <c r="T1208" s="5" t="s">
        <v>121</v>
      </c>
      <c r="U1208" s="5" t="s">
        <v>94</v>
      </c>
    </row>
    <row r="1209" spans="1:21">
      <c r="A1209" s="1">
        <v>3252</v>
      </c>
      <c r="B1209" s="2">
        <v>3335492</v>
      </c>
      <c r="C1209" s="3"/>
      <c r="D1209" s="4" t="s">
        <v>2541</v>
      </c>
      <c r="E1209" s="5" t="s">
        <v>1285</v>
      </c>
      <c r="F1209" s="6">
        <v>44470</v>
      </c>
      <c r="G1209" s="3" t="s">
        <v>117</v>
      </c>
      <c r="H1209" s="3" t="s">
        <v>128</v>
      </c>
      <c r="I1209" s="3" t="s">
        <v>238</v>
      </c>
      <c r="J1209" s="3" t="s">
        <v>82</v>
      </c>
      <c r="K1209" s="3" t="s">
        <v>114</v>
      </c>
      <c r="L1209" s="3" t="s">
        <v>123</v>
      </c>
      <c r="M1209" s="7">
        <v>44489.580671296295</v>
      </c>
      <c r="N1209" s="3" t="s">
        <v>31</v>
      </c>
      <c r="O1209" s="3" t="s">
        <v>253</v>
      </c>
      <c r="P1209" s="3" t="s">
        <v>579</v>
      </c>
      <c r="Q1209" s="3" t="s">
        <v>82</v>
      </c>
      <c r="R1209" s="3"/>
      <c r="S1209" t="s">
        <v>119</v>
      </c>
      <c r="T1209" s="5" t="s">
        <v>121</v>
      </c>
      <c r="U1209" s="5" t="s">
        <v>1229</v>
      </c>
    </row>
    <row r="1210" spans="1:21">
      <c r="A1210" s="1">
        <v>3253</v>
      </c>
      <c r="B1210" s="2">
        <v>3335492</v>
      </c>
      <c r="C1210" s="3"/>
      <c r="D1210" s="4" t="s">
        <v>2541</v>
      </c>
      <c r="E1210" s="5" t="s">
        <v>1285</v>
      </c>
      <c r="F1210" s="6">
        <v>44470</v>
      </c>
      <c r="G1210" s="3" t="s">
        <v>117</v>
      </c>
      <c r="H1210" s="3" t="s">
        <v>128</v>
      </c>
      <c r="I1210" s="3" t="s">
        <v>238</v>
      </c>
      <c r="J1210" s="3" t="s">
        <v>578</v>
      </c>
      <c r="K1210" s="3" t="s">
        <v>114</v>
      </c>
      <c r="L1210" s="3" t="s">
        <v>123</v>
      </c>
      <c r="M1210" s="7">
        <v>44489.581238425926</v>
      </c>
      <c r="N1210" s="3" t="s">
        <v>31</v>
      </c>
      <c r="O1210" s="3" t="s">
        <v>253</v>
      </c>
      <c r="P1210" s="3" t="s">
        <v>579</v>
      </c>
      <c r="Q1210" s="3" t="s">
        <v>578</v>
      </c>
      <c r="R1210" s="3"/>
      <c r="S1210" t="s">
        <v>119</v>
      </c>
      <c r="T1210" s="5" t="s">
        <v>121</v>
      </c>
      <c r="U1210" s="5" t="s">
        <v>580</v>
      </c>
    </row>
    <row r="1211" spans="1:21">
      <c r="A1211" s="1">
        <v>497</v>
      </c>
      <c r="B1211" s="2">
        <v>337066</v>
      </c>
      <c r="C1211" s="3"/>
      <c r="D1211" s="4" t="s">
        <v>2542</v>
      </c>
      <c r="E1211" s="5" t="s">
        <v>1286</v>
      </c>
      <c r="F1211" s="6">
        <v>42783</v>
      </c>
      <c r="G1211" s="3" t="s">
        <v>117</v>
      </c>
      <c r="H1211" s="3" t="s">
        <v>128</v>
      </c>
      <c r="I1211" s="3" t="s">
        <v>238</v>
      </c>
      <c r="J1211" s="3" t="s">
        <v>235</v>
      </c>
      <c r="K1211" s="3" t="s">
        <v>114</v>
      </c>
      <c r="L1211" s="3" t="s">
        <v>118</v>
      </c>
      <c r="M1211" s="7">
        <v>44265.668993055559</v>
      </c>
      <c r="N1211" s="3" t="s">
        <v>132</v>
      </c>
      <c r="O1211" s="3" t="s">
        <v>236</v>
      </c>
      <c r="P1211" s="3" t="s">
        <v>233</v>
      </c>
      <c r="Q1211" s="3" t="s">
        <v>235</v>
      </c>
      <c r="R1211" s="3"/>
      <c r="S1211" t="s">
        <v>119</v>
      </c>
      <c r="T1211" s="5" t="s">
        <v>121</v>
      </c>
      <c r="U1211" s="5" t="s">
        <v>96</v>
      </c>
    </row>
    <row r="1212" spans="1:21">
      <c r="A1212" s="1">
        <v>2102</v>
      </c>
      <c r="B1212" s="2">
        <v>1641044</v>
      </c>
      <c r="C1212" s="3"/>
      <c r="D1212" s="4" t="s">
        <v>2543</v>
      </c>
      <c r="E1212" s="5" t="s">
        <v>1287</v>
      </c>
      <c r="F1212" s="6">
        <v>44092</v>
      </c>
      <c r="G1212" s="3" t="s">
        <v>117</v>
      </c>
      <c r="H1212" s="3" t="s">
        <v>116</v>
      </c>
      <c r="I1212" s="3" t="s">
        <v>115</v>
      </c>
      <c r="J1212" s="3" t="s">
        <v>256</v>
      </c>
      <c r="K1212" s="3" t="s">
        <v>114</v>
      </c>
      <c r="L1212" s="3" t="s">
        <v>249</v>
      </c>
      <c r="M1212" s="7">
        <v>44092.47451388889</v>
      </c>
      <c r="N1212" s="3" t="s">
        <v>31</v>
      </c>
      <c r="O1212" s="3" t="s">
        <v>253</v>
      </c>
      <c r="P1212" s="3" t="s">
        <v>233</v>
      </c>
      <c r="Q1212" s="3" t="s">
        <v>256</v>
      </c>
      <c r="R1212" s="3"/>
      <c r="S1212" t="s">
        <v>119</v>
      </c>
      <c r="T1212" s="5" t="s">
        <v>121</v>
      </c>
      <c r="U1212" s="5" t="s">
        <v>53</v>
      </c>
    </row>
    <row r="1213" spans="1:21">
      <c r="A1213" s="1">
        <v>3296</v>
      </c>
      <c r="B1213" s="2">
        <v>1395137</v>
      </c>
      <c r="C1213" s="3"/>
      <c r="D1213" s="4" t="s">
        <v>2544</v>
      </c>
      <c r="E1213" s="5" t="s">
        <v>446</v>
      </c>
      <c r="F1213" s="6">
        <v>44526</v>
      </c>
      <c r="G1213" s="3" t="s">
        <v>117</v>
      </c>
      <c r="H1213" s="3" t="s">
        <v>128</v>
      </c>
      <c r="I1213" s="3" t="s">
        <v>297</v>
      </c>
      <c r="J1213" s="3" t="s">
        <v>256</v>
      </c>
      <c r="K1213" s="3" t="s">
        <v>114</v>
      </c>
      <c r="L1213" s="3" t="s">
        <v>249</v>
      </c>
      <c r="M1213" s="7">
        <v>44526.416493055556</v>
      </c>
      <c r="N1213" s="3" t="s">
        <v>132</v>
      </c>
      <c r="O1213" s="3" t="s">
        <v>253</v>
      </c>
      <c r="P1213" s="3" t="s">
        <v>233</v>
      </c>
      <c r="Q1213" s="3" t="s">
        <v>256</v>
      </c>
      <c r="R1213" s="3"/>
      <c r="S1213" t="s">
        <v>119</v>
      </c>
      <c r="T1213" s="5" t="s">
        <v>121</v>
      </c>
      <c r="U1213" s="5" t="s">
        <v>53</v>
      </c>
    </row>
    <row r="1214" spans="1:21">
      <c r="A1214" s="1">
        <v>2648</v>
      </c>
      <c r="B1214" s="2">
        <v>53463</v>
      </c>
      <c r="C1214" s="3"/>
      <c r="D1214" s="4" t="s">
        <v>2545</v>
      </c>
      <c r="E1214" s="5" t="s">
        <v>1288</v>
      </c>
      <c r="F1214" s="6">
        <v>44293</v>
      </c>
      <c r="G1214" s="3" t="s">
        <v>117</v>
      </c>
      <c r="H1214" s="3" t="s">
        <v>128</v>
      </c>
      <c r="I1214" s="3" t="s">
        <v>288</v>
      </c>
      <c r="J1214" s="3" t="s">
        <v>500</v>
      </c>
      <c r="K1214" s="3" t="s">
        <v>125</v>
      </c>
      <c r="L1214" s="3" t="s">
        <v>249</v>
      </c>
      <c r="M1214" s="7">
        <v>44293.633344907408</v>
      </c>
      <c r="N1214" s="3" t="s">
        <v>132</v>
      </c>
      <c r="O1214" s="3" t="s">
        <v>399</v>
      </c>
      <c r="P1214" s="3" t="s">
        <v>144</v>
      </c>
      <c r="Q1214" s="3" t="s">
        <v>500</v>
      </c>
      <c r="R1214" s="3"/>
      <c r="S1214" t="s">
        <v>119</v>
      </c>
      <c r="T1214" s="5" t="s">
        <v>121</v>
      </c>
      <c r="U1214" s="5" t="s">
        <v>501</v>
      </c>
    </row>
    <row r="1215" spans="1:21">
      <c r="A1215" s="1">
        <v>2649</v>
      </c>
      <c r="B1215" s="2">
        <v>45519</v>
      </c>
      <c r="C1215" s="3"/>
      <c r="D1215" s="4" t="s">
        <v>2546</v>
      </c>
      <c r="E1215" s="5" t="s">
        <v>1289</v>
      </c>
      <c r="F1215" s="6">
        <v>44293</v>
      </c>
      <c r="G1215" s="3" t="s">
        <v>117</v>
      </c>
      <c r="H1215" s="3" t="s">
        <v>128</v>
      </c>
      <c r="I1215" s="3" t="s">
        <v>415</v>
      </c>
      <c r="J1215" s="3" t="s">
        <v>500</v>
      </c>
      <c r="K1215" s="3" t="s">
        <v>114</v>
      </c>
      <c r="L1215" s="3" t="s">
        <v>249</v>
      </c>
      <c r="M1215" s="7">
        <v>44293.633935185186</v>
      </c>
      <c r="N1215" s="3" t="s">
        <v>132</v>
      </c>
      <c r="O1215" s="3" t="s">
        <v>399</v>
      </c>
      <c r="P1215" s="3" t="s">
        <v>144</v>
      </c>
      <c r="Q1215" s="3" t="s">
        <v>500</v>
      </c>
      <c r="R1215" s="3"/>
      <c r="S1215" t="s">
        <v>119</v>
      </c>
      <c r="T1215" s="5" t="s">
        <v>121</v>
      </c>
      <c r="U1215" s="5" t="s">
        <v>501</v>
      </c>
    </row>
    <row r="1216" spans="1:21">
      <c r="A1216" s="1">
        <v>3277</v>
      </c>
      <c r="B1216" s="2">
        <v>334084</v>
      </c>
      <c r="C1216" s="3"/>
      <c r="D1216" s="4" t="s">
        <v>2547</v>
      </c>
      <c r="E1216" s="5" t="s">
        <v>1290</v>
      </c>
      <c r="F1216" s="6">
        <v>44523</v>
      </c>
      <c r="G1216" s="3" t="s">
        <v>117</v>
      </c>
      <c r="H1216" s="3" t="s">
        <v>128</v>
      </c>
      <c r="I1216" s="3" t="s">
        <v>302</v>
      </c>
      <c r="J1216" s="3" t="s">
        <v>1291</v>
      </c>
      <c r="K1216" s="3" t="s">
        <v>125</v>
      </c>
      <c r="L1216" s="3" t="s">
        <v>130</v>
      </c>
      <c r="M1216" s="7">
        <v>44523.63177083333</v>
      </c>
      <c r="N1216" s="3" t="s">
        <v>132</v>
      </c>
      <c r="O1216" s="3" t="s">
        <v>129</v>
      </c>
      <c r="P1216" s="3" t="s">
        <v>131</v>
      </c>
      <c r="Q1216" s="3" t="s">
        <v>1291</v>
      </c>
      <c r="R1216" s="3"/>
      <c r="S1216" t="s">
        <v>119</v>
      </c>
      <c r="T1216" s="5" t="s">
        <v>121</v>
      </c>
      <c r="U1216" s="5" t="s">
        <v>1292</v>
      </c>
    </row>
    <row r="1217" spans="1:21">
      <c r="A1217" s="1">
        <v>2946</v>
      </c>
      <c r="B1217" s="2">
        <v>803025</v>
      </c>
      <c r="C1217" s="3"/>
      <c r="D1217" s="4" t="s">
        <v>2548</v>
      </c>
      <c r="E1217" s="5" t="s">
        <v>1293</v>
      </c>
      <c r="F1217" s="6">
        <v>44379</v>
      </c>
      <c r="G1217" s="3" t="s">
        <v>117</v>
      </c>
      <c r="H1217" s="3" t="s">
        <v>128</v>
      </c>
      <c r="I1217" s="3" t="s">
        <v>292</v>
      </c>
      <c r="J1217" s="3" t="s">
        <v>1291</v>
      </c>
      <c r="K1217" s="3" t="s">
        <v>125</v>
      </c>
      <c r="L1217" s="3" t="s">
        <v>130</v>
      </c>
      <c r="M1217" s="7">
        <v>44379.497511574074</v>
      </c>
      <c r="N1217" s="3" t="s">
        <v>132</v>
      </c>
      <c r="O1217" s="3" t="s">
        <v>129</v>
      </c>
      <c r="P1217" s="3" t="s">
        <v>131</v>
      </c>
      <c r="Q1217" s="3" t="s">
        <v>1291</v>
      </c>
      <c r="R1217" s="3"/>
      <c r="S1217" t="s">
        <v>119</v>
      </c>
      <c r="T1217" s="5" t="s">
        <v>121</v>
      </c>
      <c r="U1217" s="5" t="s">
        <v>1292</v>
      </c>
    </row>
    <row r="1218" spans="1:21">
      <c r="A1218" s="1">
        <v>1435</v>
      </c>
      <c r="B1218" s="2">
        <v>1108906</v>
      </c>
      <c r="C1218" s="3"/>
      <c r="D1218" s="4" t="s">
        <v>2549</v>
      </c>
      <c r="E1218" s="5" t="s">
        <v>1294</v>
      </c>
      <c r="F1218" s="6">
        <v>43802</v>
      </c>
      <c r="G1218" s="3" t="s">
        <v>117</v>
      </c>
      <c r="H1218" s="3" t="s">
        <v>128</v>
      </c>
      <c r="I1218" s="3" t="s">
        <v>279</v>
      </c>
      <c r="J1218" s="3" t="s">
        <v>1291</v>
      </c>
      <c r="K1218" s="3" t="s">
        <v>125</v>
      </c>
      <c r="L1218" s="3" t="s">
        <v>130</v>
      </c>
      <c r="M1218" s="7">
        <v>43802.390335648146</v>
      </c>
      <c r="N1218" s="3" t="s">
        <v>23</v>
      </c>
      <c r="O1218" s="3" t="s">
        <v>129</v>
      </c>
      <c r="P1218" s="3" t="s">
        <v>131</v>
      </c>
      <c r="Q1218" s="3" t="s">
        <v>1291</v>
      </c>
      <c r="R1218" s="3"/>
      <c r="S1218" t="s">
        <v>119</v>
      </c>
      <c r="T1218" s="5" t="s">
        <v>121</v>
      </c>
      <c r="U1218" s="5" t="s">
        <v>1292</v>
      </c>
    </row>
    <row r="1219" spans="1:21">
      <c r="A1219" s="1">
        <v>3190</v>
      </c>
      <c r="B1219" s="2">
        <v>205158</v>
      </c>
      <c r="C1219" s="3"/>
      <c r="D1219" s="4" t="s">
        <v>2550</v>
      </c>
      <c r="E1219" s="5" t="s">
        <v>1295</v>
      </c>
      <c r="F1219" s="6">
        <v>44469</v>
      </c>
      <c r="G1219" s="3" t="s">
        <v>117</v>
      </c>
      <c r="H1219" s="3" t="s">
        <v>128</v>
      </c>
      <c r="I1219" s="3" t="s">
        <v>288</v>
      </c>
      <c r="J1219" s="3" t="s">
        <v>1291</v>
      </c>
      <c r="K1219" s="3" t="s">
        <v>125</v>
      </c>
      <c r="L1219" s="3" t="s">
        <v>130</v>
      </c>
      <c r="M1219" s="7">
        <v>44469.431157407409</v>
      </c>
      <c r="N1219" s="3" t="s">
        <v>31</v>
      </c>
      <c r="O1219" s="3" t="s">
        <v>129</v>
      </c>
      <c r="P1219" s="3" t="s">
        <v>131</v>
      </c>
      <c r="Q1219" s="3" t="s">
        <v>1291</v>
      </c>
      <c r="R1219" s="3"/>
      <c r="S1219" t="s">
        <v>119</v>
      </c>
      <c r="T1219" s="5" t="s">
        <v>121</v>
      </c>
      <c r="U1219" s="5" t="s">
        <v>1292</v>
      </c>
    </row>
    <row r="1220" spans="1:21">
      <c r="A1220" s="1">
        <v>2872</v>
      </c>
      <c r="B1220" s="2">
        <v>185218</v>
      </c>
      <c r="C1220" s="3"/>
      <c r="D1220" s="4" t="s">
        <v>2551</v>
      </c>
      <c r="E1220" s="5" t="s">
        <v>1296</v>
      </c>
      <c r="F1220" s="6">
        <v>44370</v>
      </c>
      <c r="G1220" s="3" t="s">
        <v>117</v>
      </c>
      <c r="H1220" s="3" t="s">
        <v>128</v>
      </c>
      <c r="I1220" s="3" t="s">
        <v>288</v>
      </c>
      <c r="J1220" s="3" t="s">
        <v>1291</v>
      </c>
      <c r="K1220" s="3" t="s">
        <v>125</v>
      </c>
      <c r="L1220" s="3" t="s">
        <v>130</v>
      </c>
      <c r="M1220" s="7">
        <v>44374.97755787037</v>
      </c>
      <c r="N1220" s="3" t="s">
        <v>138</v>
      </c>
      <c r="O1220" s="3" t="s">
        <v>129</v>
      </c>
      <c r="P1220" s="3" t="s">
        <v>131</v>
      </c>
      <c r="Q1220" s="3" t="s">
        <v>1291</v>
      </c>
      <c r="R1220" s="3"/>
      <c r="S1220" t="s">
        <v>119</v>
      </c>
      <c r="T1220" s="5" t="s">
        <v>121</v>
      </c>
      <c r="U1220" s="5" t="s">
        <v>1292</v>
      </c>
    </row>
    <row r="1221" spans="1:21">
      <c r="A1221" s="1">
        <v>2636</v>
      </c>
      <c r="B1221" s="2">
        <v>185108</v>
      </c>
      <c r="C1221" s="3"/>
      <c r="D1221" s="4" t="s">
        <v>2552</v>
      </c>
      <c r="E1221" s="5" t="s">
        <v>1297</v>
      </c>
      <c r="F1221" s="6">
        <v>44284</v>
      </c>
      <c r="G1221" s="3" t="s">
        <v>117</v>
      </c>
      <c r="H1221" s="3" t="s">
        <v>128</v>
      </c>
      <c r="I1221" s="3" t="s">
        <v>288</v>
      </c>
      <c r="J1221" s="3" t="s">
        <v>1291</v>
      </c>
      <c r="K1221" s="3" t="s">
        <v>125</v>
      </c>
      <c r="L1221" s="3" t="s">
        <v>130</v>
      </c>
      <c r="M1221" s="7">
        <v>44365.58662037037</v>
      </c>
      <c r="N1221" s="3" t="s">
        <v>138</v>
      </c>
      <c r="O1221" s="3" t="s">
        <v>129</v>
      </c>
      <c r="P1221" s="3" t="s">
        <v>131</v>
      </c>
      <c r="Q1221" s="3" t="s">
        <v>1291</v>
      </c>
      <c r="R1221" s="3"/>
      <c r="S1221" t="s">
        <v>119</v>
      </c>
      <c r="T1221" s="5" t="s">
        <v>121</v>
      </c>
      <c r="U1221" s="5" t="s">
        <v>1292</v>
      </c>
    </row>
    <row r="1222" spans="1:21">
      <c r="A1222" s="1">
        <v>3134</v>
      </c>
      <c r="B1222" s="2">
        <v>209774</v>
      </c>
      <c r="C1222" s="3"/>
      <c r="D1222" s="4" t="s">
        <v>2553</v>
      </c>
      <c r="E1222" s="5" t="s">
        <v>1298</v>
      </c>
      <c r="F1222" s="6">
        <v>44447</v>
      </c>
      <c r="G1222" s="3" t="s">
        <v>117</v>
      </c>
      <c r="H1222" s="3" t="s">
        <v>128</v>
      </c>
      <c r="I1222" s="3" t="s">
        <v>288</v>
      </c>
      <c r="J1222" s="3" t="s">
        <v>1291</v>
      </c>
      <c r="K1222" s="3" t="s">
        <v>125</v>
      </c>
      <c r="L1222" s="3" t="s">
        <v>130</v>
      </c>
      <c r="M1222" s="7">
        <v>44447.701620370368</v>
      </c>
      <c r="N1222" s="3" t="s">
        <v>31</v>
      </c>
      <c r="O1222" s="3" t="s">
        <v>129</v>
      </c>
      <c r="P1222" s="3" t="s">
        <v>131</v>
      </c>
      <c r="Q1222" s="3" t="s">
        <v>1291</v>
      </c>
      <c r="R1222" s="3"/>
      <c r="S1222" t="s">
        <v>119</v>
      </c>
      <c r="T1222" s="5" t="s">
        <v>121</v>
      </c>
      <c r="U1222" s="5" t="s">
        <v>1292</v>
      </c>
    </row>
    <row r="1223" spans="1:21">
      <c r="A1223" s="1">
        <v>3057</v>
      </c>
      <c r="B1223" s="2">
        <v>187200</v>
      </c>
      <c r="C1223" s="3"/>
      <c r="D1223" s="4" t="s">
        <v>2554</v>
      </c>
      <c r="E1223" s="5" t="s">
        <v>1299</v>
      </c>
      <c r="F1223" s="6">
        <v>44410</v>
      </c>
      <c r="G1223" s="3" t="s">
        <v>117</v>
      </c>
      <c r="H1223" s="3" t="s">
        <v>128</v>
      </c>
      <c r="I1223" s="3" t="s">
        <v>288</v>
      </c>
      <c r="J1223" s="3" t="s">
        <v>1291</v>
      </c>
      <c r="K1223" s="3" t="s">
        <v>125</v>
      </c>
      <c r="L1223" s="3" t="s">
        <v>130</v>
      </c>
      <c r="M1223" s="7">
        <v>44410.398738425924</v>
      </c>
      <c r="N1223" s="3" t="s">
        <v>31</v>
      </c>
      <c r="O1223" s="3" t="s">
        <v>129</v>
      </c>
      <c r="P1223" s="3" t="s">
        <v>131</v>
      </c>
      <c r="Q1223" s="3" t="s">
        <v>1291</v>
      </c>
      <c r="R1223" s="3"/>
      <c r="S1223" t="s">
        <v>119</v>
      </c>
      <c r="T1223" s="5" t="s">
        <v>121</v>
      </c>
      <c r="U1223" s="5" t="s">
        <v>1292</v>
      </c>
    </row>
    <row r="1224" spans="1:21">
      <c r="A1224" s="1">
        <v>2983</v>
      </c>
      <c r="B1224" s="2">
        <v>185311</v>
      </c>
      <c r="C1224" s="3"/>
      <c r="D1224" s="4" t="s">
        <v>2555</v>
      </c>
      <c r="E1224" s="5" t="s">
        <v>1300</v>
      </c>
      <c r="F1224" s="6">
        <v>44386</v>
      </c>
      <c r="G1224" s="3" t="s">
        <v>117</v>
      </c>
      <c r="H1224" s="3" t="s">
        <v>128</v>
      </c>
      <c r="I1224" s="3" t="s">
        <v>288</v>
      </c>
      <c r="J1224" s="3" t="s">
        <v>1291</v>
      </c>
      <c r="K1224" s="3" t="s">
        <v>125</v>
      </c>
      <c r="L1224" s="3" t="s">
        <v>130</v>
      </c>
      <c r="M1224" s="7">
        <v>44386.42392361111</v>
      </c>
      <c r="N1224" s="3" t="s">
        <v>31</v>
      </c>
      <c r="O1224" s="3" t="s">
        <v>129</v>
      </c>
      <c r="P1224" s="3" t="s">
        <v>131</v>
      </c>
      <c r="Q1224" s="3" t="s">
        <v>1291</v>
      </c>
      <c r="R1224" s="3"/>
      <c r="S1224" t="s">
        <v>119</v>
      </c>
      <c r="T1224" s="5" t="s">
        <v>121</v>
      </c>
      <c r="U1224" s="5" t="s">
        <v>1292</v>
      </c>
    </row>
    <row r="1225" spans="1:21">
      <c r="A1225" s="1">
        <v>2287</v>
      </c>
      <c r="B1225" s="2">
        <v>185612</v>
      </c>
      <c r="C1225" s="3"/>
      <c r="D1225" s="4" t="s">
        <v>2556</v>
      </c>
      <c r="E1225" s="5" t="s">
        <v>1301</v>
      </c>
      <c r="F1225" s="6">
        <v>44193</v>
      </c>
      <c r="G1225" s="3" t="s">
        <v>117</v>
      </c>
      <c r="H1225" s="3" t="s">
        <v>128</v>
      </c>
      <c r="I1225" s="3" t="s">
        <v>288</v>
      </c>
      <c r="J1225" s="3" t="s">
        <v>1291</v>
      </c>
      <c r="K1225" s="3" t="s">
        <v>125</v>
      </c>
      <c r="L1225" s="3" t="s">
        <v>130</v>
      </c>
      <c r="M1225" s="7">
        <v>44365.58693287037</v>
      </c>
      <c r="N1225" s="3" t="s">
        <v>138</v>
      </c>
      <c r="O1225" s="3" t="s">
        <v>129</v>
      </c>
      <c r="P1225" s="3" t="s">
        <v>131</v>
      </c>
      <c r="Q1225" s="3" t="s">
        <v>1291</v>
      </c>
      <c r="R1225" s="3"/>
      <c r="S1225" t="s">
        <v>119</v>
      </c>
      <c r="T1225" s="5" t="s">
        <v>121</v>
      </c>
      <c r="U1225" s="5" t="s">
        <v>1292</v>
      </c>
    </row>
    <row r="1226" spans="1:21">
      <c r="A1226" s="1">
        <v>3287</v>
      </c>
      <c r="B1226" s="2">
        <v>186349</v>
      </c>
      <c r="C1226" s="3"/>
      <c r="D1226" s="4" t="s">
        <v>2557</v>
      </c>
      <c r="E1226" s="5" t="s">
        <v>1302</v>
      </c>
      <c r="F1226" s="6">
        <v>44525</v>
      </c>
      <c r="G1226" s="3" t="s">
        <v>117</v>
      </c>
      <c r="H1226" s="3" t="s">
        <v>128</v>
      </c>
      <c r="I1226" s="3" t="s">
        <v>288</v>
      </c>
      <c r="J1226" s="3" t="s">
        <v>1291</v>
      </c>
      <c r="K1226" s="3" t="s">
        <v>125</v>
      </c>
      <c r="L1226" s="3" t="s">
        <v>130</v>
      </c>
      <c r="M1226" s="7">
        <v>44525.591168981482</v>
      </c>
      <c r="N1226" s="3" t="s">
        <v>31</v>
      </c>
      <c r="O1226" s="3" t="s">
        <v>129</v>
      </c>
      <c r="P1226" s="3" t="s">
        <v>131</v>
      </c>
      <c r="Q1226" s="3" t="s">
        <v>1291</v>
      </c>
      <c r="R1226" s="3"/>
      <c r="S1226" t="s">
        <v>119</v>
      </c>
      <c r="T1226" s="5" t="s">
        <v>121</v>
      </c>
      <c r="U1226" s="5" t="s">
        <v>1292</v>
      </c>
    </row>
    <row r="1227" spans="1:21">
      <c r="A1227" s="1">
        <v>3270</v>
      </c>
      <c r="B1227" s="2">
        <v>204828</v>
      </c>
      <c r="C1227" s="3"/>
      <c r="D1227" s="4" t="s">
        <v>2558</v>
      </c>
      <c r="E1227" s="5" t="s">
        <v>1303</v>
      </c>
      <c r="F1227" s="6">
        <v>44515</v>
      </c>
      <c r="G1227" s="3" t="s">
        <v>117</v>
      </c>
      <c r="H1227" s="3" t="s">
        <v>128</v>
      </c>
      <c r="I1227" s="3" t="s">
        <v>288</v>
      </c>
      <c r="J1227" s="3" t="s">
        <v>1291</v>
      </c>
      <c r="K1227" s="3" t="s">
        <v>125</v>
      </c>
      <c r="L1227" s="3" t="s">
        <v>130</v>
      </c>
      <c r="M1227" s="7">
        <v>44515.49622685185</v>
      </c>
      <c r="N1227" s="3" t="s">
        <v>31</v>
      </c>
      <c r="O1227" s="3" t="s">
        <v>129</v>
      </c>
      <c r="P1227" s="3" t="s">
        <v>131</v>
      </c>
      <c r="Q1227" s="3" t="s">
        <v>1291</v>
      </c>
      <c r="R1227" s="3"/>
      <c r="S1227" t="s">
        <v>119</v>
      </c>
      <c r="T1227" s="5" t="s">
        <v>121</v>
      </c>
      <c r="U1227" s="5" t="s">
        <v>1292</v>
      </c>
    </row>
    <row r="1228" spans="1:21">
      <c r="A1228" s="1">
        <v>2800</v>
      </c>
      <c r="B1228" s="2">
        <v>59147</v>
      </c>
      <c r="C1228" s="3"/>
      <c r="D1228" s="4" t="s">
        <v>2559</v>
      </c>
      <c r="E1228" s="5" t="s">
        <v>1304</v>
      </c>
      <c r="F1228" s="6">
        <v>44362</v>
      </c>
      <c r="G1228" s="3" t="s">
        <v>117</v>
      </c>
      <c r="H1228" s="3" t="s">
        <v>128</v>
      </c>
      <c r="I1228" s="3" t="s">
        <v>372</v>
      </c>
      <c r="J1228" s="3" t="s">
        <v>416</v>
      </c>
      <c r="K1228" s="3" t="s">
        <v>134</v>
      </c>
      <c r="L1228" s="3" t="s">
        <v>130</v>
      </c>
      <c r="M1228" s="7">
        <v>44363.779652777775</v>
      </c>
      <c r="N1228" s="3" t="s">
        <v>23</v>
      </c>
      <c r="O1228" s="3" t="s">
        <v>236</v>
      </c>
      <c r="P1228" s="3" t="s">
        <v>417</v>
      </c>
      <c r="Q1228" s="3" t="s">
        <v>416</v>
      </c>
      <c r="R1228" s="3"/>
      <c r="S1228" t="s">
        <v>119</v>
      </c>
      <c r="T1228" s="5" t="s">
        <v>121</v>
      </c>
      <c r="U1228" s="5" t="s">
        <v>418</v>
      </c>
    </row>
    <row r="1229" spans="1:21">
      <c r="A1229" s="1">
        <v>1698</v>
      </c>
      <c r="B1229" s="2">
        <v>163343</v>
      </c>
      <c r="C1229" s="3"/>
      <c r="D1229" s="4" t="s">
        <v>2560</v>
      </c>
      <c r="E1229" s="5" t="s">
        <v>1305</v>
      </c>
      <c r="F1229" s="6">
        <v>43907</v>
      </c>
      <c r="G1229" s="3" t="s">
        <v>117</v>
      </c>
      <c r="H1229" s="3" t="s">
        <v>128</v>
      </c>
      <c r="I1229" s="3" t="s">
        <v>297</v>
      </c>
      <c r="J1229" s="3" t="s">
        <v>416</v>
      </c>
      <c r="K1229" s="3" t="s">
        <v>125</v>
      </c>
      <c r="L1229" s="3" t="s">
        <v>130</v>
      </c>
      <c r="M1229" s="7">
        <v>44266.380520833336</v>
      </c>
      <c r="N1229" s="3" t="s">
        <v>132</v>
      </c>
      <c r="O1229" s="3" t="s">
        <v>236</v>
      </c>
      <c r="P1229" s="3" t="s">
        <v>417</v>
      </c>
      <c r="Q1229" s="3" t="s">
        <v>416</v>
      </c>
      <c r="R1229" s="3"/>
      <c r="S1229" t="s">
        <v>119</v>
      </c>
      <c r="T1229" s="5" t="s">
        <v>121</v>
      </c>
      <c r="U1229" s="5" t="s">
        <v>418</v>
      </c>
    </row>
    <row r="1230" spans="1:21">
      <c r="A1230" s="1">
        <v>1926</v>
      </c>
      <c r="B1230" s="2">
        <v>167039</v>
      </c>
      <c r="C1230" s="3"/>
      <c r="D1230" s="4" t="s">
        <v>2561</v>
      </c>
      <c r="E1230" s="5" t="s">
        <v>1306</v>
      </c>
      <c r="F1230" s="6">
        <v>44034</v>
      </c>
      <c r="G1230" s="3" t="s">
        <v>117</v>
      </c>
      <c r="H1230" s="3" t="s">
        <v>128</v>
      </c>
      <c r="I1230" s="3" t="s">
        <v>297</v>
      </c>
      <c r="J1230" s="3" t="s">
        <v>416</v>
      </c>
      <c r="K1230" s="3" t="s">
        <v>125</v>
      </c>
      <c r="L1230" s="3" t="s">
        <v>130</v>
      </c>
      <c r="M1230" s="7">
        <v>44266.380729166667</v>
      </c>
      <c r="N1230" s="3" t="s">
        <v>132</v>
      </c>
      <c r="O1230" s="3" t="s">
        <v>236</v>
      </c>
      <c r="P1230" s="3" t="s">
        <v>417</v>
      </c>
      <c r="Q1230" s="3" t="s">
        <v>416</v>
      </c>
      <c r="R1230" s="3"/>
      <c r="S1230" t="s">
        <v>119</v>
      </c>
      <c r="T1230" s="5" t="s">
        <v>121</v>
      </c>
      <c r="U1230" s="5" t="s">
        <v>418</v>
      </c>
    </row>
    <row r="1231" spans="1:21">
      <c r="A1231" s="1">
        <v>2396</v>
      </c>
      <c r="B1231" s="2">
        <v>159329</v>
      </c>
      <c r="C1231" s="3"/>
      <c r="D1231" s="4" t="s">
        <v>2562</v>
      </c>
      <c r="E1231" s="5" t="s">
        <v>1307</v>
      </c>
      <c r="F1231" s="6">
        <v>44236</v>
      </c>
      <c r="G1231" s="3" t="s">
        <v>117</v>
      </c>
      <c r="H1231" s="3" t="s">
        <v>128</v>
      </c>
      <c r="I1231" s="3" t="s">
        <v>297</v>
      </c>
      <c r="J1231" s="3" t="s">
        <v>416</v>
      </c>
      <c r="K1231" s="3" t="s">
        <v>125</v>
      </c>
      <c r="L1231" s="3" t="s">
        <v>130</v>
      </c>
      <c r="M1231" s="7">
        <v>44266.380902777775</v>
      </c>
      <c r="N1231" s="3" t="s">
        <v>132</v>
      </c>
      <c r="O1231" s="3" t="s">
        <v>236</v>
      </c>
      <c r="P1231" s="3" t="s">
        <v>417</v>
      </c>
      <c r="Q1231" s="3" t="s">
        <v>416</v>
      </c>
      <c r="R1231" s="3"/>
      <c r="S1231" t="s">
        <v>119</v>
      </c>
      <c r="T1231" s="5" t="s">
        <v>121</v>
      </c>
      <c r="U1231" s="5" t="s">
        <v>418</v>
      </c>
    </row>
    <row r="1232" spans="1:21">
      <c r="A1232" s="1">
        <v>3064</v>
      </c>
      <c r="B1232" s="2">
        <v>160728</v>
      </c>
      <c r="C1232" s="3"/>
      <c r="D1232" s="4" t="s">
        <v>2563</v>
      </c>
      <c r="E1232" s="5" t="s">
        <v>1308</v>
      </c>
      <c r="F1232" s="6">
        <v>44411</v>
      </c>
      <c r="G1232" s="3" t="s">
        <v>117</v>
      </c>
      <c r="H1232" s="3" t="s">
        <v>128</v>
      </c>
      <c r="I1232" s="3" t="s">
        <v>297</v>
      </c>
      <c r="J1232" s="3" t="s">
        <v>416</v>
      </c>
      <c r="K1232" s="3" t="s">
        <v>125</v>
      </c>
      <c r="L1232" s="3" t="s">
        <v>130</v>
      </c>
      <c r="M1232" s="7">
        <v>44411.473761574074</v>
      </c>
      <c r="N1232" s="3" t="s">
        <v>31</v>
      </c>
      <c r="O1232" s="3" t="s">
        <v>236</v>
      </c>
      <c r="P1232" s="3" t="s">
        <v>417</v>
      </c>
      <c r="Q1232" s="3" t="s">
        <v>416</v>
      </c>
      <c r="R1232" s="3"/>
      <c r="S1232" t="s">
        <v>119</v>
      </c>
      <c r="T1232" s="5" t="s">
        <v>121</v>
      </c>
      <c r="U1232" s="5" t="s">
        <v>418</v>
      </c>
    </row>
    <row r="1233" spans="1:21">
      <c r="A1233" s="1">
        <v>2580</v>
      </c>
      <c r="B1233" s="2">
        <v>925142</v>
      </c>
      <c r="C1233" s="3"/>
      <c r="D1233" s="4" t="s">
        <v>2564</v>
      </c>
      <c r="E1233" s="5" t="s">
        <v>1309</v>
      </c>
      <c r="F1233" s="6">
        <v>44265</v>
      </c>
      <c r="G1233" s="3" t="s">
        <v>117</v>
      </c>
      <c r="H1233" s="3" t="s">
        <v>128</v>
      </c>
      <c r="I1233" s="3" t="s">
        <v>304</v>
      </c>
      <c r="J1233" s="3" t="s">
        <v>416</v>
      </c>
      <c r="K1233" s="3" t="s">
        <v>125</v>
      </c>
      <c r="L1233" s="3" t="s">
        <v>130</v>
      </c>
      <c r="M1233" s="7">
        <v>44365.508298611108</v>
      </c>
      <c r="N1233" s="3" t="s">
        <v>138</v>
      </c>
      <c r="O1233" s="3" t="s">
        <v>236</v>
      </c>
      <c r="P1233" s="3" t="s">
        <v>417</v>
      </c>
      <c r="Q1233" s="3" t="s">
        <v>416</v>
      </c>
      <c r="R1233" s="3"/>
      <c r="S1233" t="s">
        <v>119</v>
      </c>
      <c r="T1233" s="5" t="s">
        <v>121</v>
      </c>
      <c r="U1233" s="5" t="s">
        <v>418</v>
      </c>
    </row>
    <row r="1234" spans="1:21">
      <c r="A1234" s="1">
        <v>1818</v>
      </c>
      <c r="B1234" s="2">
        <v>2973352</v>
      </c>
      <c r="C1234" s="3"/>
      <c r="D1234" s="4" t="s">
        <v>2565</v>
      </c>
      <c r="E1234" s="5" t="s">
        <v>1310</v>
      </c>
      <c r="F1234" s="6">
        <v>43987</v>
      </c>
      <c r="G1234" s="3" t="s">
        <v>117</v>
      </c>
      <c r="H1234" s="3" t="s">
        <v>128</v>
      </c>
      <c r="I1234" s="3" t="s">
        <v>307</v>
      </c>
      <c r="J1234" s="3" t="s">
        <v>416</v>
      </c>
      <c r="K1234" s="3" t="s">
        <v>125</v>
      </c>
      <c r="L1234" s="3" t="s">
        <v>130</v>
      </c>
      <c r="M1234" s="7">
        <v>43987.487812500003</v>
      </c>
      <c r="N1234" s="3" t="s">
        <v>23</v>
      </c>
      <c r="O1234" s="3" t="s">
        <v>236</v>
      </c>
      <c r="P1234" s="3" t="s">
        <v>417</v>
      </c>
      <c r="Q1234" s="3" t="s">
        <v>416</v>
      </c>
      <c r="R1234" s="3"/>
      <c r="S1234" t="s">
        <v>119</v>
      </c>
      <c r="T1234" s="5" t="s">
        <v>121</v>
      </c>
      <c r="U1234" s="5" t="s">
        <v>418</v>
      </c>
    </row>
    <row r="1235" spans="1:21">
      <c r="A1235" s="1">
        <v>2801</v>
      </c>
      <c r="B1235" s="2">
        <v>58700</v>
      </c>
      <c r="C1235" s="3"/>
      <c r="D1235" s="4" t="s">
        <v>2566</v>
      </c>
      <c r="E1235" s="5" t="s">
        <v>1311</v>
      </c>
      <c r="F1235" s="6">
        <v>44362</v>
      </c>
      <c r="G1235" s="3" t="s">
        <v>117</v>
      </c>
      <c r="H1235" s="3" t="s">
        <v>128</v>
      </c>
      <c r="I1235" s="3" t="s">
        <v>372</v>
      </c>
      <c r="J1235" s="3" t="s">
        <v>104</v>
      </c>
      <c r="K1235" s="3" t="s">
        <v>134</v>
      </c>
      <c r="L1235" s="3" t="s">
        <v>130</v>
      </c>
      <c r="M1235" s="7">
        <v>44363.781064814815</v>
      </c>
      <c r="N1235" s="3" t="s">
        <v>23</v>
      </c>
      <c r="O1235" s="3" t="s">
        <v>236</v>
      </c>
      <c r="P1235" s="3" t="s">
        <v>417</v>
      </c>
      <c r="Q1235" s="3" t="s">
        <v>104</v>
      </c>
      <c r="R1235" s="3"/>
      <c r="S1235" t="s">
        <v>119</v>
      </c>
      <c r="T1235" s="5" t="s">
        <v>121</v>
      </c>
      <c r="U1235" s="5" t="s">
        <v>1312</v>
      </c>
    </row>
    <row r="1236" spans="1:21">
      <c r="A1236" s="1">
        <v>1697</v>
      </c>
      <c r="B1236" s="2">
        <v>161807</v>
      </c>
      <c r="C1236" s="3"/>
      <c r="D1236" s="4" t="s">
        <v>2567</v>
      </c>
      <c r="E1236" s="5" t="s">
        <v>1313</v>
      </c>
      <c r="F1236" s="6">
        <v>43907</v>
      </c>
      <c r="G1236" s="3" t="s">
        <v>117</v>
      </c>
      <c r="H1236" s="3" t="s">
        <v>128</v>
      </c>
      <c r="I1236" s="3" t="s">
        <v>297</v>
      </c>
      <c r="J1236" s="3" t="s">
        <v>104</v>
      </c>
      <c r="K1236" s="3" t="s">
        <v>125</v>
      </c>
      <c r="L1236" s="3" t="s">
        <v>130</v>
      </c>
      <c r="M1236" s="7">
        <v>44266.381828703707</v>
      </c>
      <c r="N1236" s="3" t="s">
        <v>132</v>
      </c>
      <c r="O1236" s="3" t="s">
        <v>236</v>
      </c>
      <c r="P1236" s="3" t="s">
        <v>417</v>
      </c>
      <c r="Q1236" s="3" t="s">
        <v>104</v>
      </c>
      <c r="R1236" s="3"/>
      <c r="S1236" t="s">
        <v>119</v>
      </c>
      <c r="T1236" s="5" t="s">
        <v>121</v>
      </c>
      <c r="U1236" s="5" t="s">
        <v>1312</v>
      </c>
    </row>
    <row r="1237" spans="1:21">
      <c r="A1237" s="1">
        <v>1927</v>
      </c>
      <c r="B1237" s="2">
        <v>162426</v>
      </c>
      <c r="C1237" s="3"/>
      <c r="D1237" s="4" t="s">
        <v>2568</v>
      </c>
      <c r="E1237" s="5" t="s">
        <v>1314</v>
      </c>
      <c r="F1237" s="6">
        <v>44034</v>
      </c>
      <c r="G1237" s="3" t="s">
        <v>117</v>
      </c>
      <c r="H1237" s="3" t="s">
        <v>128</v>
      </c>
      <c r="I1237" s="3" t="s">
        <v>297</v>
      </c>
      <c r="J1237" s="3" t="s">
        <v>104</v>
      </c>
      <c r="K1237" s="3" t="s">
        <v>125</v>
      </c>
      <c r="L1237" s="3" t="s">
        <v>130</v>
      </c>
      <c r="M1237" s="7">
        <v>44365.527280092596</v>
      </c>
      <c r="N1237" s="3" t="s">
        <v>138</v>
      </c>
      <c r="O1237" s="3" t="s">
        <v>236</v>
      </c>
      <c r="P1237" s="3" t="s">
        <v>417</v>
      </c>
      <c r="Q1237" s="3" t="s">
        <v>104</v>
      </c>
      <c r="R1237" s="3"/>
      <c r="S1237" t="s">
        <v>119</v>
      </c>
      <c r="T1237" s="5" t="s">
        <v>121</v>
      </c>
      <c r="U1237" s="5" t="s">
        <v>1312</v>
      </c>
    </row>
    <row r="1238" spans="1:21">
      <c r="A1238" s="1">
        <v>2397</v>
      </c>
      <c r="B1238" s="2">
        <v>153997</v>
      </c>
      <c r="C1238" s="3"/>
      <c r="D1238" s="4" t="s">
        <v>2569</v>
      </c>
      <c r="E1238" s="5" t="s">
        <v>1315</v>
      </c>
      <c r="F1238" s="6">
        <v>44236</v>
      </c>
      <c r="G1238" s="3" t="s">
        <v>117</v>
      </c>
      <c r="H1238" s="3" t="s">
        <v>128</v>
      </c>
      <c r="I1238" s="3" t="s">
        <v>297</v>
      </c>
      <c r="J1238" s="3" t="s">
        <v>104</v>
      </c>
      <c r="K1238" s="3" t="s">
        <v>125</v>
      </c>
      <c r="L1238" s="3" t="s">
        <v>130</v>
      </c>
      <c r="M1238" s="7">
        <v>44266.382152777776</v>
      </c>
      <c r="N1238" s="3" t="s">
        <v>132</v>
      </c>
      <c r="O1238" s="3" t="s">
        <v>236</v>
      </c>
      <c r="P1238" s="3" t="s">
        <v>417</v>
      </c>
      <c r="Q1238" s="3" t="s">
        <v>104</v>
      </c>
      <c r="R1238" s="3"/>
      <c r="S1238" t="s">
        <v>119</v>
      </c>
      <c r="T1238" s="5" t="s">
        <v>121</v>
      </c>
      <c r="U1238" s="5" t="s">
        <v>1312</v>
      </c>
    </row>
    <row r="1239" spans="1:21">
      <c r="A1239" s="1">
        <v>3065</v>
      </c>
      <c r="B1239" s="2">
        <v>155233</v>
      </c>
      <c r="C1239" s="3"/>
      <c r="D1239" s="4" t="s">
        <v>2570</v>
      </c>
      <c r="E1239" s="5" t="s">
        <v>1316</v>
      </c>
      <c r="F1239" s="6">
        <v>44411</v>
      </c>
      <c r="G1239" s="3" t="s">
        <v>117</v>
      </c>
      <c r="H1239" s="3" t="s">
        <v>128</v>
      </c>
      <c r="I1239" s="3" t="s">
        <v>297</v>
      </c>
      <c r="J1239" s="3" t="s">
        <v>104</v>
      </c>
      <c r="K1239" s="3" t="s">
        <v>125</v>
      </c>
      <c r="L1239" s="3" t="s">
        <v>130</v>
      </c>
      <c r="M1239" s="7">
        <v>44411.474386574075</v>
      </c>
      <c r="N1239" s="3" t="s">
        <v>31</v>
      </c>
      <c r="O1239" s="3" t="s">
        <v>236</v>
      </c>
      <c r="P1239" s="3" t="s">
        <v>417</v>
      </c>
      <c r="Q1239" s="3" t="s">
        <v>104</v>
      </c>
      <c r="R1239" s="3"/>
      <c r="S1239" t="s">
        <v>119</v>
      </c>
      <c r="T1239" s="5" t="s">
        <v>121</v>
      </c>
      <c r="U1239" s="5" t="s">
        <v>1312</v>
      </c>
    </row>
    <row r="1240" spans="1:21">
      <c r="A1240" s="1">
        <v>2579</v>
      </c>
      <c r="B1240" s="2">
        <v>1613346</v>
      </c>
      <c r="C1240" s="3"/>
      <c r="D1240" s="4" t="s">
        <v>2571</v>
      </c>
      <c r="E1240" s="5" t="s">
        <v>1317</v>
      </c>
      <c r="F1240" s="6">
        <v>44265</v>
      </c>
      <c r="G1240" s="3" t="s">
        <v>117</v>
      </c>
      <c r="H1240" s="3" t="s">
        <v>128</v>
      </c>
      <c r="I1240" s="3" t="s">
        <v>304</v>
      </c>
      <c r="J1240" s="3" t="s">
        <v>104</v>
      </c>
      <c r="K1240" s="3" t="s">
        <v>125</v>
      </c>
      <c r="L1240" s="3" t="s">
        <v>130</v>
      </c>
      <c r="M1240" s="7">
        <v>44365.528761574074</v>
      </c>
      <c r="N1240" s="3" t="s">
        <v>138</v>
      </c>
      <c r="O1240" s="3" t="s">
        <v>236</v>
      </c>
      <c r="P1240" s="3" t="s">
        <v>417</v>
      </c>
      <c r="Q1240" s="3" t="s">
        <v>104</v>
      </c>
      <c r="R1240" s="3"/>
      <c r="S1240" t="s">
        <v>119</v>
      </c>
      <c r="T1240" s="5" t="s">
        <v>121</v>
      </c>
      <c r="U1240" s="5" t="s">
        <v>1312</v>
      </c>
    </row>
    <row r="1241" spans="1:21">
      <c r="A1241" s="1">
        <v>1819</v>
      </c>
      <c r="B1241" s="2">
        <v>2979251</v>
      </c>
      <c r="C1241" s="3"/>
      <c r="D1241" s="4" t="s">
        <v>2572</v>
      </c>
      <c r="E1241" s="5" t="s">
        <v>1318</v>
      </c>
      <c r="F1241" s="6">
        <v>43987</v>
      </c>
      <c r="G1241" s="3" t="s">
        <v>117</v>
      </c>
      <c r="H1241" s="3" t="s">
        <v>128</v>
      </c>
      <c r="I1241" s="3" t="s">
        <v>307</v>
      </c>
      <c r="J1241" s="3" t="s">
        <v>104</v>
      </c>
      <c r="K1241" s="3" t="s">
        <v>125</v>
      </c>
      <c r="L1241" s="3" t="s">
        <v>130</v>
      </c>
      <c r="M1241" s="7">
        <v>43987.488807870373</v>
      </c>
      <c r="N1241" s="3" t="s">
        <v>23</v>
      </c>
      <c r="O1241" s="3" t="s">
        <v>236</v>
      </c>
      <c r="P1241" s="3" t="s">
        <v>417</v>
      </c>
      <c r="Q1241" s="3" t="s">
        <v>104</v>
      </c>
      <c r="R1241" s="3"/>
      <c r="S1241" t="s">
        <v>119</v>
      </c>
      <c r="T1241" s="5" t="s">
        <v>121</v>
      </c>
      <c r="U1241" s="5" t="s">
        <v>1312</v>
      </c>
    </row>
    <row r="1242" spans="1:21">
      <c r="A1242" s="1">
        <v>2785</v>
      </c>
      <c r="B1242" s="2">
        <v>806595</v>
      </c>
      <c r="C1242" s="3"/>
      <c r="D1242" s="4" t="s">
        <v>2573</v>
      </c>
      <c r="E1242" s="5" t="s">
        <v>1319</v>
      </c>
      <c r="F1242" s="6">
        <v>44333</v>
      </c>
      <c r="G1242" s="3" t="s">
        <v>117</v>
      </c>
      <c r="H1242" s="3" t="s">
        <v>128</v>
      </c>
      <c r="I1242" s="3" t="s">
        <v>307</v>
      </c>
      <c r="J1242" s="3" t="s">
        <v>104</v>
      </c>
      <c r="K1242" s="3" t="s">
        <v>125</v>
      </c>
      <c r="L1242" s="3" t="s">
        <v>130</v>
      </c>
      <c r="M1242" s="7">
        <v>44333.444988425923</v>
      </c>
      <c r="N1242" s="3" t="s">
        <v>31</v>
      </c>
      <c r="O1242" s="3" t="s">
        <v>236</v>
      </c>
      <c r="P1242" s="3" t="s">
        <v>417</v>
      </c>
      <c r="Q1242" s="3" t="s">
        <v>104</v>
      </c>
      <c r="R1242" s="3"/>
      <c r="S1242" t="s">
        <v>119</v>
      </c>
      <c r="T1242" s="5" t="s">
        <v>121</v>
      </c>
      <c r="U1242" s="5" t="s">
        <v>1312</v>
      </c>
    </row>
    <row r="1243" spans="1:21">
      <c r="A1243" s="1">
        <v>2784</v>
      </c>
      <c r="B1243" s="2">
        <v>804640</v>
      </c>
      <c r="C1243" s="3"/>
      <c r="D1243" s="4" t="s">
        <v>2574</v>
      </c>
      <c r="E1243" s="5" t="s">
        <v>1320</v>
      </c>
      <c r="F1243" s="6">
        <v>44333</v>
      </c>
      <c r="G1243" s="3" t="s">
        <v>117</v>
      </c>
      <c r="H1243" s="3" t="s">
        <v>128</v>
      </c>
      <c r="I1243" s="3" t="s">
        <v>307</v>
      </c>
      <c r="J1243" s="3" t="s">
        <v>416</v>
      </c>
      <c r="K1243" s="3" t="s">
        <v>125</v>
      </c>
      <c r="L1243" s="3" t="s">
        <v>130</v>
      </c>
      <c r="M1243" s="7">
        <v>44333.444143518522</v>
      </c>
      <c r="N1243" s="3" t="s">
        <v>31</v>
      </c>
      <c r="O1243" s="3" t="s">
        <v>236</v>
      </c>
      <c r="P1243" s="3" t="s">
        <v>417</v>
      </c>
      <c r="Q1243" s="3" t="s">
        <v>416</v>
      </c>
      <c r="R1243" s="3"/>
      <c r="S1243" t="s">
        <v>119</v>
      </c>
      <c r="T1243" s="5" t="s">
        <v>121</v>
      </c>
      <c r="U1243" s="5" t="s">
        <v>418</v>
      </c>
    </row>
    <row r="1244" spans="1:21">
      <c r="A1244" s="1">
        <v>2366</v>
      </c>
      <c r="B1244" s="2">
        <v>185974</v>
      </c>
      <c r="C1244" s="3"/>
      <c r="D1244" s="4" t="s">
        <v>2575</v>
      </c>
      <c r="E1244" s="5" t="s">
        <v>1321</v>
      </c>
      <c r="F1244" s="6">
        <v>44230</v>
      </c>
      <c r="G1244" s="3" t="s">
        <v>117</v>
      </c>
      <c r="H1244" s="3" t="s">
        <v>128</v>
      </c>
      <c r="I1244" s="3" t="s">
        <v>288</v>
      </c>
      <c r="J1244" s="3" t="s">
        <v>1291</v>
      </c>
      <c r="K1244" s="3" t="s">
        <v>125</v>
      </c>
      <c r="L1244" s="3" t="s">
        <v>130</v>
      </c>
      <c r="M1244" s="7">
        <v>44365.587870370371</v>
      </c>
      <c r="N1244" s="3" t="s">
        <v>138</v>
      </c>
      <c r="O1244" s="3" t="s">
        <v>129</v>
      </c>
      <c r="P1244" s="3" t="s">
        <v>131</v>
      </c>
      <c r="Q1244" s="3" t="s">
        <v>1291</v>
      </c>
      <c r="R1244" s="3"/>
      <c r="S1244" t="s">
        <v>119</v>
      </c>
      <c r="T1244" s="5" t="s">
        <v>121</v>
      </c>
      <c r="U1244" s="5" t="s">
        <v>1292</v>
      </c>
    </row>
    <row r="1245" spans="1:21">
      <c r="A1245" s="1">
        <v>2468</v>
      </c>
      <c r="B1245" s="2">
        <v>185156</v>
      </c>
      <c r="C1245" s="3"/>
      <c r="D1245" s="4" t="s">
        <v>2576</v>
      </c>
      <c r="E1245" s="5" t="s">
        <v>1322</v>
      </c>
      <c r="F1245" s="6">
        <v>44258</v>
      </c>
      <c r="G1245" s="3" t="s">
        <v>117</v>
      </c>
      <c r="H1245" s="3" t="s">
        <v>128</v>
      </c>
      <c r="I1245" s="3" t="s">
        <v>288</v>
      </c>
      <c r="J1245" s="3" t="s">
        <v>1291</v>
      </c>
      <c r="K1245" s="3" t="s">
        <v>125</v>
      </c>
      <c r="L1245" s="3" t="s">
        <v>130</v>
      </c>
      <c r="M1245" s="7">
        <v>44365.588067129633</v>
      </c>
      <c r="N1245" s="3" t="s">
        <v>138</v>
      </c>
      <c r="O1245" s="3" t="s">
        <v>129</v>
      </c>
      <c r="P1245" s="3" t="s">
        <v>131</v>
      </c>
      <c r="Q1245" s="3" t="s">
        <v>1291</v>
      </c>
      <c r="R1245" s="3"/>
      <c r="S1245" t="s">
        <v>119</v>
      </c>
      <c r="T1245" s="5" t="s">
        <v>121</v>
      </c>
      <c r="U1245" s="5" t="s">
        <v>1292</v>
      </c>
    </row>
    <row r="1246" spans="1:21">
      <c r="A1246" s="1">
        <v>2764</v>
      </c>
      <c r="B1246" s="2">
        <v>185211</v>
      </c>
      <c r="C1246" s="3"/>
      <c r="D1246" s="4" t="s">
        <v>2577</v>
      </c>
      <c r="E1246" s="5" t="s">
        <v>1323</v>
      </c>
      <c r="F1246" s="6">
        <v>44322</v>
      </c>
      <c r="G1246" s="3" t="s">
        <v>117</v>
      </c>
      <c r="H1246" s="3" t="s">
        <v>128</v>
      </c>
      <c r="I1246" s="3" t="s">
        <v>288</v>
      </c>
      <c r="J1246" s="3" t="s">
        <v>1291</v>
      </c>
      <c r="K1246" s="3" t="s">
        <v>125</v>
      </c>
      <c r="L1246" s="3" t="s">
        <v>130</v>
      </c>
      <c r="M1246" s="7">
        <v>44365.588368055556</v>
      </c>
      <c r="N1246" s="3" t="s">
        <v>138</v>
      </c>
      <c r="O1246" s="3" t="s">
        <v>129</v>
      </c>
      <c r="P1246" s="3" t="s">
        <v>131</v>
      </c>
      <c r="Q1246" s="3" t="s">
        <v>1291</v>
      </c>
      <c r="R1246" s="3"/>
      <c r="S1246" t="s">
        <v>119</v>
      </c>
      <c r="T1246" s="5" t="s">
        <v>121</v>
      </c>
      <c r="U1246" s="5" t="s">
        <v>1292</v>
      </c>
    </row>
    <row r="1247" spans="1:21">
      <c r="A1247" s="1">
        <v>2821</v>
      </c>
      <c r="B1247" s="2">
        <v>894224</v>
      </c>
      <c r="C1247" s="3"/>
      <c r="D1247" s="4" t="s">
        <v>2578</v>
      </c>
      <c r="E1247" s="5" t="s">
        <v>1324</v>
      </c>
      <c r="F1247" s="6">
        <v>44349</v>
      </c>
      <c r="G1247" s="3" t="s">
        <v>117</v>
      </c>
      <c r="H1247" s="3" t="s">
        <v>128</v>
      </c>
      <c r="I1247" s="3" t="s">
        <v>150</v>
      </c>
      <c r="J1247" s="3" t="s">
        <v>1325</v>
      </c>
      <c r="K1247" s="3" t="s">
        <v>114</v>
      </c>
      <c r="L1247" s="3" t="s">
        <v>123</v>
      </c>
      <c r="M1247" s="7">
        <v>44349.387407407405</v>
      </c>
      <c r="N1247" s="3" t="s">
        <v>31</v>
      </c>
      <c r="O1247" s="3" t="s">
        <v>226</v>
      </c>
      <c r="P1247" s="3" t="s">
        <v>144</v>
      </c>
      <c r="Q1247" s="3" t="s">
        <v>1325</v>
      </c>
      <c r="R1247" s="3"/>
      <c r="S1247" t="s">
        <v>119</v>
      </c>
      <c r="T1247" s="5" t="s">
        <v>121</v>
      </c>
      <c r="U1247" s="5" t="s">
        <v>1326</v>
      </c>
    </row>
    <row r="1248" spans="1:21">
      <c r="A1248" s="1">
        <v>2054</v>
      </c>
      <c r="B1248" s="2">
        <v>989412</v>
      </c>
      <c r="C1248" s="3"/>
      <c r="D1248" s="4" t="s">
        <v>2579</v>
      </c>
      <c r="E1248" s="5" t="s">
        <v>1327</v>
      </c>
      <c r="F1248" s="6">
        <v>44077</v>
      </c>
      <c r="G1248" s="3" t="s">
        <v>117</v>
      </c>
      <c r="H1248" s="3" t="s">
        <v>128</v>
      </c>
      <c r="I1248" s="3" t="s">
        <v>150</v>
      </c>
      <c r="J1248" s="3" t="s">
        <v>1325</v>
      </c>
      <c r="K1248" s="3" t="s">
        <v>114</v>
      </c>
      <c r="L1248" s="3" t="s">
        <v>130</v>
      </c>
      <c r="M1248" s="7">
        <v>44078.567731481482</v>
      </c>
      <c r="N1248" s="3" t="s">
        <v>23</v>
      </c>
      <c r="O1248" s="3" t="s">
        <v>226</v>
      </c>
      <c r="P1248" s="3" t="s">
        <v>144</v>
      </c>
      <c r="Q1248" s="3" t="s">
        <v>1325</v>
      </c>
      <c r="R1248" s="3"/>
      <c r="S1248" t="s">
        <v>119</v>
      </c>
      <c r="T1248" s="5" t="s">
        <v>121</v>
      </c>
      <c r="U1248" s="5" t="s">
        <v>1326</v>
      </c>
    </row>
    <row r="1249" spans="1:21">
      <c r="A1249" s="1">
        <v>2822</v>
      </c>
      <c r="B1249" s="2">
        <v>886663</v>
      </c>
      <c r="C1249" s="3"/>
      <c r="D1249" s="4" t="s">
        <v>2580</v>
      </c>
      <c r="E1249" s="5" t="s">
        <v>1328</v>
      </c>
      <c r="F1249" s="6">
        <v>44349</v>
      </c>
      <c r="G1249" s="3" t="s">
        <v>117</v>
      </c>
      <c r="H1249" s="3" t="s">
        <v>128</v>
      </c>
      <c r="I1249" s="3" t="s">
        <v>150</v>
      </c>
      <c r="J1249" s="3" t="s">
        <v>1329</v>
      </c>
      <c r="K1249" s="3" t="s">
        <v>114</v>
      </c>
      <c r="L1249" s="3" t="s">
        <v>123</v>
      </c>
      <c r="M1249" s="7">
        <v>44349.388310185182</v>
      </c>
      <c r="N1249" s="3" t="s">
        <v>31</v>
      </c>
      <c r="O1249" s="3" t="s">
        <v>226</v>
      </c>
      <c r="P1249" s="3" t="s">
        <v>144</v>
      </c>
      <c r="Q1249" s="3" t="s">
        <v>1329</v>
      </c>
      <c r="R1249" s="3"/>
      <c r="S1249" t="s">
        <v>119</v>
      </c>
      <c r="T1249" s="5" t="s">
        <v>121</v>
      </c>
      <c r="U1249" s="5" t="s">
        <v>1330</v>
      </c>
    </row>
    <row r="1250" spans="1:21">
      <c r="A1250" s="1">
        <v>2823</v>
      </c>
      <c r="B1250" s="2">
        <v>849259</v>
      </c>
      <c r="C1250" s="3"/>
      <c r="D1250" s="4" t="s">
        <v>2581</v>
      </c>
      <c r="E1250" s="5" t="s">
        <v>1331</v>
      </c>
      <c r="F1250" s="6">
        <v>44349</v>
      </c>
      <c r="G1250" s="3" t="s">
        <v>117</v>
      </c>
      <c r="H1250" s="3" t="s">
        <v>128</v>
      </c>
      <c r="I1250" s="3" t="s">
        <v>150</v>
      </c>
      <c r="J1250" s="3" t="s">
        <v>225</v>
      </c>
      <c r="K1250" s="3" t="s">
        <v>114</v>
      </c>
      <c r="L1250" s="3" t="s">
        <v>123</v>
      </c>
      <c r="M1250" s="7">
        <v>44349.389236111114</v>
      </c>
      <c r="N1250" s="3" t="s">
        <v>31</v>
      </c>
      <c r="O1250" s="3" t="s">
        <v>226</v>
      </c>
      <c r="P1250" s="3" t="s">
        <v>144</v>
      </c>
      <c r="Q1250" s="3" t="s">
        <v>225</v>
      </c>
      <c r="R1250" s="3"/>
      <c r="S1250" t="s">
        <v>119</v>
      </c>
      <c r="T1250" s="5" t="s">
        <v>121</v>
      </c>
      <c r="U1250" s="5" t="s">
        <v>227</v>
      </c>
    </row>
    <row r="1251" spans="1:21">
      <c r="A1251" s="1">
        <v>2055</v>
      </c>
      <c r="B1251" s="2">
        <v>780571</v>
      </c>
      <c r="C1251" s="3"/>
      <c r="D1251" s="4" t="s">
        <v>2582</v>
      </c>
      <c r="E1251" s="5" t="s">
        <v>1332</v>
      </c>
      <c r="F1251" s="6">
        <v>44077</v>
      </c>
      <c r="G1251" s="3" t="s">
        <v>117</v>
      </c>
      <c r="H1251" s="3" t="s">
        <v>128</v>
      </c>
      <c r="I1251" s="3" t="s">
        <v>150</v>
      </c>
      <c r="J1251" s="3" t="s">
        <v>225</v>
      </c>
      <c r="K1251" s="3" t="s">
        <v>114</v>
      </c>
      <c r="L1251" s="3" t="s">
        <v>123</v>
      </c>
      <c r="M1251" s="7">
        <v>44077.772800925923</v>
      </c>
      <c r="N1251" s="3" t="s">
        <v>132</v>
      </c>
      <c r="O1251" s="3" t="s">
        <v>226</v>
      </c>
      <c r="P1251" s="3" t="s">
        <v>144</v>
      </c>
      <c r="Q1251" s="3" t="s">
        <v>225</v>
      </c>
      <c r="R1251" s="3"/>
      <c r="S1251" t="s">
        <v>119</v>
      </c>
      <c r="T1251" s="5" t="s">
        <v>121</v>
      </c>
      <c r="U1251" s="5" t="s">
        <v>227</v>
      </c>
    </row>
    <row r="1252" spans="1:21">
      <c r="A1252" s="1">
        <v>2824</v>
      </c>
      <c r="B1252" s="2">
        <v>814751</v>
      </c>
      <c r="C1252" s="3"/>
      <c r="D1252" s="4" t="s">
        <v>2583</v>
      </c>
      <c r="E1252" s="5" t="s">
        <v>1333</v>
      </c>
      <c r="F1252" s="6">
        <v>44349</v>
      </c>
      <c r="G1252" s="3" t="s">
        <v>117</v>
      </c>
      <c r="H1252" s="3" t="s">
        <v>128</v>
      </c>
      <c r="I1252" s="3" t="s">
        <v>150</v>
      </c>
      <c r="J1252" s="3" t="s">
        <v>108</v>
      </c>
      <c r="K1252" s="3" t="s">
        <v>114</v>
      </c>
      <c r="L1252" s="3" t="s">
        <v>123</v>
      </c>
      <c r="M1252" s="7">
        <v>44349.389861111114</v>
      </c>
      <c r="N1252" s="3" t="s">
        <v>31</v>
      </c>
      <c r="O1252" s="3" t="s">
        <v>226</v>
      </c>
      <c r="P1252" s="3" t="s">
        <v>144</v>
      </c>
      <c r="Q1252" s="3" t="s">
        <v>108</v>
      </c>
      <c r="R1252" s="3"/>
      <c r="S1252" t="s">
        <v>119</v>
      </c>
      <c r="T1252" s="5" t="s">
        <v>121</v>
      </c>
      <c r="U1252" s="5" t="s">
        <v>437</v>
      </c>
    </row>
    <row r="1253" spans="1:21">
      <c r="A1253" s="1">
        <v>2053</v>
      </c>
      <c r="B1253" s="2">
        <v>1917901</v>
      </c>
      <c r="C1253" s="3"/>
      <c r="D1253" s="4" t="s">
        <v>2584</v>
      </c>
      <c r="E1253" s="5" t="s">
        <v>1334</v>
      </c>
      <c r="F1253" s="6">
        <v>44077</v>
      </c>
      <c r="G1253" s="3" t="s">
        <v>117</v>
      </c>
      <c r="H1253" s="3" t="s">
        <v>128</v>
      </c>
      <c r="I1253" s="3" t="s">
        <v>150</v>
      </c>
      <c r="J1253" s="3" t="s">
        <v>407</v>
      </c>
      <c r="K1253" s="3" t="s">
        <v>114</v>
      </c>
      <c r="L1253" s="3" t="s">
        <v>123</v>
      </c>
      <c r="M1253" s="7">
        <v>44077.480775462966</v>
      </c>
      <c r="N1253" s="3" t="s">
        <v>132</v>
      </c>
      <c r="O1253" s="3" t="s">
        <v>226</v>
      </c>
      <c r="P1253" s="3" t="s">
        <v>144</v>
      </c>
      <c r="Q1253" s="3" t="s">
        <v>407</v>
      </c>
      <c r="R1253" s="3"/>
      <c r="S1253" t="s">
        <v>119</v>
      </c>
      <c r="T1253" s="5" t="s">
        <v>121</v>
      </c>
      <c r="U1253" s="5" t="s">
        <v>107</v>
      </c>
    </row>
    <row r="1254" spans="1:21">
      <c r="A1254" s="1">
        <v>2994</v>
      </c>
      <c r="B1254" s="2">
        <v>1856473</v>
      </c>
      <c r="C1254" s="3"/>
      <c r="D1254" s="4" t="s">
        <v>2585</v>
      </c>
      <c r="E1254" s="5" t="s">
        <v>1335</v>
      </c>
      <c r="F1254" s="6">
        <v>44393</v>
      </c>
      <c r="G1254" s="3" t="s">
        <v>117</v>
      </c>
      <c r="H1254" s="3" t="s">
        <v>128</v>
      </c>
      <c r="I1254" s="3" t="s">
        <v>288</v>
      </c>
      <c r="J1254" s="3" t="s">
        <v>407</v>
      </c>
      <c r="K1254" s="3" t="s">
        <v>114</v>
      </c>
      <c r="L1254" s="3" t="s">
        <v>123</v>
      </c>
      <c r="M1254" s="7">
        <v>44393.643900462965</v>
      </c>
      <c r="N1254" s="3" t="s">
        <v>31</v>
      </c>
      <c r="O1254" s="3" t="s">
        <v>226</v>
      </c>
      <c r="P1254" s="3" t="s">
        <v>144</v>
      </c>
      <c r="Q1254" s="3" t="s">
        <v>407</v>
      </c>
      <c r="R1254" s="3"/>
      <c r="S1254" t="s">
        <v>119</v>
      </c>
      <c r="T1254" s="5" t="s">
        <v>121</v>
      </c>
      <c r="U1254" s="5" t="s">
        <v>107</v>
      </c>
    </row>
    <row r="1255" spans="1:21">
      <c r="A1255" s="1">
        <v>3237</v>
      </c>
      <c r="B1255" s="2">
        <v>1223815</v>
      </c>
      <c r="C1255" s="3"/>
      <c r="D1255" s="4" t="s">
        <v>2586</v>
      </c>
      <c r="E1255" s="5" t="s">
        <v>1336</v>
      </c>
      <c r="F1255" s="6">
        <v>44470</v>
      </c>
      <c r="G1255" s="3" t="s">
        <v>117</v>
      </c>
      <c r="H1255" s="3" t="s">
        <v>128</v>
      </c>
      <c r="I1255" s="3" t="s">
        <v>238</v>
      </c>
      <c r="J1255" s="3" t="s">
        <v>106</v>
      </c>
      <c r="K1255" s="3" t="s">
        <v>114</v>
      </c>
      <c r="L1255" s="3" t="s">
        <v>123</v>
      </c>
      <c r="M1255" s="7">
        <v>44470.753738425927</v>
      </c>
      <c r="N1255" s="3" t="s">
        <v>31</v>
      </c>
      <c r="O1255" s="3" t="s">
        <v>226</v>
      </c>
      <c r="P1255" s="3" t="s">
        <v>144</v>
      </c>
      <c r="Q1255" s="3" t="s">
        <v>106</v>
      </c>
      <c r="R1255" s="3"/>
      <c r="S1255" t="s">
        <v>119</v>
      </c>
      <c r="T1255" s="5" t="s">
        <v>121</v>
      </c>
      <c r="U1255" s="5" t="s">
        <v>1337</v>
      </c>
    </row>
    <row r="1256" spans="1:21">
      <c r="A1256" s="1">
        <v>2245</v>
      </c>
      <c r="B1256" s="2">
        <v>3602761</v>
      </c>
      <c r="C1256" s="3"/>
      <c r="D1256" s="4" t="s">
        <v>2587</v>
      </c>
      <c r="E1256" s="5" t="s">
        <v>1338</v>
      </c>
      <c r="F1256" s="6">
        <v>44175</v>
      </c>
      <c r="G1256" s="3" t="s">
        <v>117</v>
      </c>
      <c r="H1256" s="3" t="s">
        <v>128</v>
      </c>
      <c r="I1256" s="3" t="s">
        <v>288</v>
      </c>
      <c r="J1256" s="3" t="s">
        <v>407</v>
      </c>
      <c r="K1256" s="3" t="s">
        <v>114</v>
      </c>
      <c r="L1256" s="3" t="s">
        <v>130</v>
      </c>
      <c r="M1256" s="7">
        <v>44175.592291666668</v>
      </c>
      <c r="N1256" s="3" t="s">
        <v>132</v>
      </c>
      <c r="O1256" s="3" t="s">
        <v>226</v>
      </c>
      <c r="P1256" s="3" t="s">
        <v>144</v>
      </c>
      <c r="Q1256" s="3" t="s">
        <v>407</v>
      </c>
      <c r="R1256" s="3"/>
      <c r="S1256" t="s">
        <v>119</v>
      </c>
      <c r="T1256" s="5" t="s">
        <v>121</v>
      </c>
      <c r="U1256" s="5" t="s">
        <v>107</v>
      </c>
    </row>
    <row r="1257" spans="1:21">
      <c r="A1257" s="1">
        <v>1473</v>
      </c>
      <c r="B1257" s="2">
        <v>1384325</v>
      </c>
      <c r="C1257" s="3"/>
      <c r="D1257" s="4" t="s">
        <v>2588</v>
      </c>
      <c r="E1257" s="5" t="s">
        <v>1339</v>
      </c>
      <c r="F1257" s="6">
        <v>43833</v>
      </c>
      <c r="G1257" s="3" t="s">
        <v>117</v>
      </c>
      <c r="H1257" s="3" t="s">
        <v>128</v>
      </c>
      <c r="I1257" s="3" t="s">
        <v>288</v>
      </c>
      <c r="J1257" s="3" t="s">
        <v>407</v>
      </c>
      <c r="K1257" s="3" t="s">
        <v>114</v>
      </c>
      <c r="L1257" s="3" t="s">
        <v>123</v>
      </c>
      <c r="M1257" s="7">
        <v>43833.441180555557</v>
      </c>
      <c r="N1257" s="3" t="s">
        <v>132</v>
      </c>
      <c r="O1257" s="3" t="s">
        <v>226</v>
      </c>
      <c r="P1257" s="3" t="s">
        <v>144</v>
      </c>
      <c r="Q1257" s="3" t="s">
        <v>407</v>
      </c>
      <c r="R1257" s="3"/>
      <c r="S1257" t="s">
        <v>119</v>
      </c>
      <c r="T1257" s="5" t="s">
        <v>121</v>
      </c>
      <c r="U1257" s="5" t="s">
        <v>107</v>
      </c>
    </row>
    <row r="1258" spans="1:21">
      <c r="A1258" s="1">
        <v>1476</v>
      </c>
      <c r="B1258" s="2">
        <v>4639989</v>
      </c>
      <c r="C1258" s="3"/>
      <c r="D1258" s="4" t="s">
        <v>2589</v>
      </c>
      <c r="E1258" s="5" t="s">
        <v>1340</v>
      </c>
      <c r="F1258" s="6">
        <v>43833</v>
      </c>
      <c r="G1258" s="3" t="s">
        <v>117</v>
      </c>
      <c r="H1258" s="3" t="s">
        <v>128</v>
      </c>
      <c r="I1258" s="3" t="s">
        <v>288</v>
      </c>
      <c r="J1258" s="3" t="s">
        <v>407</v>
      </c>
      <c r="K1258" s="3" t="s">
        <v>114</v>
      </c>
      <c r="L1258" s="3" t="s">
        <v>130</v>
      </c>
      <c r="M1258" s="7">
        <v>43833.448900462965</v>
      </c>
      <c r="N1258" s="3" t="s">
        <v>132</v>
      </c>
      <c r="O1258" s="3" t="s">
        <v>226</v>
      </c>
      <c r="P1258" s="3" t="s">
        <v>144</v>
      </c>
      <c r="Q1258" s="3" t="s">
        <v>407</v>
      </c>
      <c r="R1258" s="3"/>
      <c r="S1258" t="s">
        <v>119</v>
      </c>
      <c r="T1258" s="5" t="s">
        <v>121</v>
      </c>
      <c r="U1258" s="5" t="s">
        <v>107</v>
      </c>
    </row>
    <row r="1259" spans="1:21">
      <c r="A1259" s="1">
        <v>3172</v>
      </c>
      <c r="B1259" s="2">
        <v>1945195</v>
      </c>
      <c r="C1259" s="3"/>
      <c r="D1259" s="4" t="s">
        <v>2590</v>
      </c>
      <c r="E1259" s="5" t="s">
        <v>1341</v>
      </c>
      <c r="F1259" s="6">
        <v>44460</v>
      </c>
      <c r="G1259" s="3" t="s">
        <v>117</v>
      </c>
      <c r="H1259" s="3" t="s">
        <v>128</v>
      </c>
      <c r="I1259" s="3" t="s">
        <v>238</v>
      </c>
      <c r="J1259" s="3" t="s">
        <v>106</v>
      </c>
      <c r="K1259" s="3" t="s">
        <v>114</v>
      </c>
      <c r="L1259" s="3" t="s">
        <v>123</v>
      </c>
      <c r="M1259" s="7">
        <v>44460.478344907409</v>
      </c>
      <c r="N1259" s="3" t="s">
        <v>31</v>
      </c>
      <c r="O1259" s="3" t="s">
        <v>226</v>
      </c>
      <c r="P1259" s="3" t="s">
        <v>144</v>
      </c>
      <c r="Q1259" s="3" t="s">
        <v>106</v>
      </c>
      <c r="R1259" s="3"/>
      <c r="S1259" t="s">
        <v>119</v>
      </c>
      <c r="T1259" s="5" t="s">
        <v>121</v>
      </c>
      <c r="U1259" s="5" t="s">
        <v>1337</v>
      </c>
    </row>
    <row r="1260" spans="1:21">
      <c r="A1260" s="1">
        <v>3183</v>
      </c>
      <c r="B1260" s="2">
        <v>1310916</v>
      </c>
      <c r="C1260" s="3"/>
      <c r="D1260" s="4" t="s">
        <v>2591</v>
      </c>
      <c r="E1260" s="5" t="s">
        <v>1342</v>
      </c>
      <c r="F1260" s="6">
        <v>44483</v>
      </c>
      <c r="G1260" s="3" t="s">
        <v>117</v>
      </c>
      <c r="H1260" s="3" t="s">
        <v>128</v>
      </c>
      <c r="I1260" s="3" t="s">
        <v>229</v>
      </c>
      <c r="J1260" s="3" t="s">
        <v>106</v>
      </c>
      <c r="K1260" s="3" t="s">
        <v>114</v>
      </c>
      <c r="L1260" s="3" t="s">
        <v>123</v>
      </c>
      <c r="M1260" s="7">
        <v>44483.597939814812</v>
      </c>
      <c r="N1260" s="3" t="s">
        <v>31</v>
      </c>
      <c r="O1260" s="3" t="s">
        <v>226</v>
      </c>
      <c r="P1260" s="3" t="s">
        <v>144</v>
      </c>
      <c r="Q1260" s="3" t="s">
        <v>106</v>
      </c>
      <c r="R1260" s="3"/>
      <c r="S1260" t="s">
        <v>119</v>
      </c>
      <c r="T1260" s="5" t="s">
        <v>121</v>
      </c>
      <c r="U1260" s="5" t="s">
        <v>1337</v>
      </c>
    </row>
    <row r="1261" spans="1:21">
      <c r="A1261" s="1">
        <v>3184</v>
      </c>
      <c r="B1261" s="2">
        <v>897232</v>
      </c>
      <c r="C1261" s="3"/>
      <c r="D1261" s="4" t="s">
        <v>2592</v>
      </c>
      <c r="E1261" s="5" t="s">
        <v>1343</v>
      </c>
      <c r="F1261" s="6">
        <v>44483</v>
      </c>
      <c r="G1261" s="3" t="s">
        <v>117</v>
      </c>
      <c r="H1261" s="3" t="s">
        <v>128</v>
      </c>
      <c r="I1261" s="3" t="s">
        <v>229</v>
      </c>
      <c r="J1261" s="3" t="s">
        <v>106</v>
      </c>
      <c r="K1261" s="3" t="s">
        <v>114</v>
      </c>
      <c r="L1261" s="3" t="s">
        <v>123</v>
      </c>
      <c r="M1261" s="7">
        <v>44483.590173611112</v>
      </c>
      <c r="N1261" s="3" t="s">
        <v>31</v>
      </c>
      <c r="O1261" s="3" t="s">
        <v>226</v>
      </c>
      <c r="P1261" s="3" t="s">
        <v>144</v>
      </c>
      <c r="Q1261" s="3" t="s">
        <v>106</v>
      </c>
      <c r="R1261" s="3"/>
      <c r="S1261" t="s">
        <v>119</v>
      </c>
      <c r="T1261" s="5" t="s">
        <v>121</v>
      </c>
      <c r="U1261" s="5" t="s">
        <v>1337</v>
      </c>
    </row>
    <row r="1262" spans="1:21">
      <c r="A1262" s="1">
        <v>3192</v>
      </c>
      <c r="B1262" s="2">
        <v>1196660</v>
      </c>
      <c r="C1262" s="3"/>
      <c r="D1262" s="4" t="s">
        <v>2593</v>
      </c>
      <c r="E1262" s="5" t="s">
        <v>1344</v>
      </c>
      <c r="F1262" s="6">
        <v>44469</v>
      </c>
      <c r="G1262" s="3" t="s">
        <v>117</v>
      </c>
      <c r="H1262" s="3" t="s">
        <v>128</v>
      </c>
      <c r="I1262" s="3" t="s">
        <v>279</v>
      </c>
      <c r="J1262" s="3" t="s">
        <v>106</v>
      </c>
      <c r="K1262" s="3" t="s">
        <v>114</v>
      </c>
      <c r="L1262" s="3" t="s">
        <v>123</v>
      </c>
      <c r="M1262" s="7">
        <v>44469.767557870371</v>
      </c>
      <c r="N1262" s="3" t="s">
        <v>132</v>
      </c>
      <c r="O1262" s="3" t="s">
        <v>226</v>
      </c>
      <c r="P1262" s="3" t="s">
        <v>144</v>
      </c>
      <c r="Q1262" s="3" t="s">
        <v>106</v>
      </c>
      <c r="R1262" s="3"/>
      <c r="S1262" t="s">
        <v>119</v>
      </c>
      <c r="T1262" s="5" t="s">
        <v>121</v>
      </c>
      <c r="U1262" s="5" t="s">
        <v>1337</v>
      </c>
    </row>
    <row r="1263" spans="1:21">
      <c r="A1263" s="1">
        <v>3168</v>
      </c>
      <c r="B1263" s="2">
        <v>787642</v>
      </c>
      <c r="C1263" s="3"/>
      <c r="D1263" s="4" t="s">
        <v>2594</v>
      </c>
      <c r="E1263" s="5" t="s">
        <v>1345</v>
      </c>
      <c r="F1263" s="6">
        <v>44460</v>
      </c>
      <c r="G1263" s="3" t="s">
        <v>117</v>
      </c>
      <c r="H1263" s="3" t="s">
        <v>128</v>
      </c>
      <c r="I1263" s="3" t="s">
        <v>292</v>
      </c>
      <c r="J1263" s="3" t="s">
        <v>106</v>
      </c>
      <c r="K1263" s="3" t="s">
        <v>114</v>
      </c>
      <c r="L1263" s="3" t="s">
        <v>123</v>
      </c>
      <c r="M1263" s="7">
        <v>44460.476157407407</v>
      </c>
      <c r="N1263" s="3" t="s">
        <v>31</v>
      </c>
      <c r="O1263" s="3" t="s">
        <v>226</v>
      </c>
      <c r="P1263" s="3" t="s">
        <v>144</v>
      </c>
      <c r="Q1263" s="3" t="s">
        <v>106</v>
      </c>
      <c r="R1263" s="3"/>
      <c r="S1263" t="s">
        <v>119</v>
      </c>
      <c r="T1263" s="5" t="s">
        <v>121</v>
      </c>
      <c r="U1263" s="5" t="s">
        <v>1337</v>
      </c>
    </row>
    <row r="1264" spans="1:21">
      <c r="A1264" s="1">
        <v>3169</v>
      </c>
      <c r="B1264" s="2">
        <v>292307</v>
      </c>
      <c r="C1264" s="3"/>
      <c r="D1264" s="4" t="s">
        <v>2595</v>
      </c>
      <c r="E1264" s="5" t="s">
        <v>1346</v>
      </c>
      <c r="F1264" s="6">
        <v>44460</v>
      </c>
      <c r="G1264" s="3" t="s">
        <v>117</v>
      </c>
      <c r="H1264" s="3" t="s">
        <v>128</v>
      </c>
      <c r="I1264" s="3" t="s">
        <v>126</v>
      </c>
      <c r="J1264" s="3" t="s">
        <v>106</v>
      </c>
      <c r="K1264" s="3" t="s">
        <v>114</v>
      </c>
      <c r="L1264" s="3" t="s">
        <v>123</v>
      </c>
      <c r="M1264" s="7">
        <v>44460.476817129631</v>
      </c>
      <c r="N1264" s="3" t="s">
        <v>31</v>
      </c>
      <c r="O1264" s="3" t="s">
        <v>226</v>
      </c>
      <c r="P1264" s="3" t="s">
        <v>144</v>
      </c>
      <c r="Q1264" s="3" t="s">
        <v>106</v>
      </c>
      <c r="R1264" s="3"/>
      <c r="S1264" t="s">
        <v>119</v>
      </c>
      <c r="T1264" s="5" t="s">
        <v>121</v>
      </c>
      <c r="U1264" s="5" t="s">
        <v>1337</v>
      </c>
    </row>
    <row r="1265" spans="1:21">
      <c r="A1265" s="1">
        <v>3173</v>
      </c>
      <c r="B1265" s="2">
        <v>2901323</v>
      </c>
      <c r="C1265" s="3"/>
      <c r="D1265" s="4" t="s">
        <v>2596</v>
      </c>
      <c r="E1265" s="5" t="s">
        <v>1347</v>
      </c>
      <c r="F1265" s="6">
        <v>44483</v>
      </c>
      <c r="G1265" s="3" t="s">
        <v>117</v>
      </c>
      <c r="H1265" s="3" t="s">
        <v>128</v>
      </c>
      <c r="I1265" s="3" t="s">
        <v>229</v>
      </c>
      <c r="J1265" s="3" t="s">
        <v>106</v>
      </c>
      <c r="K1265" s="3" t="s">
        <v>114</v>
      </c>
      <c r="L1265" s="3" t="s">
        <v>123</v>
      </c>
      <c r="M1265" s="7">
        <v>44483.590578703705</v>
      </c>
      <c r="N1265" s="3" t="s">
        <v>31</v>
      </c>
      <c r="O1265" s="3" t="s">
        <v>226</v>
      </c>
      <c r="P1265" s="3" t="s">
        <v>144</v>
      </c>
      <c r="Q1265" s="3" t="s">
        <v>106</v>
      </c>
      <c r="R1265" s="3"/>
      <c r="S1265" t="s">
        <v>119</v>
      </c>
      <c r="T1265" s="5" t="s">
        <v>121</v>
      </c>
      <c r="U1265" s="5" t="s">
        <v>1337</v>
      </c>
    </row>
    <row r="1266" spans="1:21">
      <c r="A1266" s="1">
        <v>3166</v>
      </c>
      <c r="B1266" s="2">
        <v>1348118</v>
      </c>
      <c r="C1266" s="3"/>
      <c r="D1266" s="4" t="s">
        <v>2597</v>
      </c>
      <c r="E1266" s="5" t="s">
        <v>1348</v>
      </c>
      <c r="F1266" s="6">
        <v>44460</v>
      </c>
      <c r="G1266" s="3" t="s">
        <v>117</v>
      </c>
      <c r="H1266" s="3" t="s">
        <v>128</v>
      </c>
      <c r="I1266" s="3" t="s">
        <v>224</v>
      </c>
      <c r="J1266" s="3" t="s">
        <v>106</v>
      </c>
      <c r="K1266" s="3" t="s">
        <v>114</v>
      </c>
      <c r="L1266" s="3" t="s">
        <v>123</v>
      </c>
      <c r="M1266" s="7">
        <v>44462.406365740739</v>
      </c>
      <c r="N1266" s="3" t="s">
        <v>31</v>
      </c>
      <c r="O1266" s="3" t="s">
        <v>226</v>
      </c>
      <c r="P1266" s="3" t="s">
        <v>144</v>
      </c>
      <c r="Q1266" s="3" t="s">
        <v>106</v>
      </c>
      <c r="R1266" s="3"/>
      <c r="S1266" t="s">
        <v>119</v>
      </c>
      <c r="T1266" s="5" t="s">
        <v>121</v>
      </c>
      <c r="U1266" s="5" t="s">
        <v>1337</v>
      </c>
    </row>
    <row r="1267" spans="1:21">
      <c r="A1267" s="1">
        <v>1301</v>
      </c>
      <c r="B1267" s="2">
        <v>1273218</v>
      </c>
      <c r="C1267" s="3"/>
      <c r="D1267" s="4" t="s">
        <v>2598</v>
      </c>
      <c r="E1267" s="5" t="s">
        <v>1349</v>
      </c>
      <c r="F1267" s="6">
        <v>42661</v>
      </c>
      <c r="G1267" s="3" t="s">
        <v>117</v>
      </c>
      <c r="H1267" s="3" t="s">
        <v>128</v>
      </c>
      <c r="I1267" s="3" t="s">
        <v>292</v>
      </c>
      <c r="J1267" s="3" t="s">
        <v>1325</v>
      </c>
      <c r="K1267" s="3" t="s">
        <v>114</v>
      </c>
      <c r="L1267" s="3" t="s">
        <v>123</v>
      </c>
      <c r="M1267" s="7">
        <v>43735.755254629628</v>
      </c>
      <c r="N1267" s="3" t="s">
        <v>23</v>
      </c>
      <c r="O1267" s="3" t="s">
        <v>226</v>
      </c>
      <c r="P1267" s="3" t="s">
        <v>144</v>
      </c>
      <c r="Q1267" s="3" t="s">
        <v>1325</v>
      </c>
      <c r="R1267" s="3"/>
      <c r="S1267" t="s">
        <v>119</v>
      </c>
      <c r="T1267" s="5" t="s">
        <v>121</v>
      </c>
      <c r="U1267" s="5" t="s">
        <v>1326</v>
      </c>
    </row>
    <row r="1268" spans="1:21">
      <c r="A1268" s="1">
        <v>1364</v>
      </c>
      <c r="B1268" s="2">
        <v>2537230</v>
      </c>
      <c r="C1268" s="3"/>
      <c r="D1268" s="4" t="s">
        <v>2599</v>
      </c>
      <c r="E1268" s="5" t="s">
        <v>1350</v>
      </c>
      <c r="F1268" s="6">
        <v>42654</v>
      </c>
      <c r="G1268" s="3" t="s">
        <v>117</v>
      </c>
      <c r="H1268" s="3" t="s">
        <v>128</v>
      </c>
      <c r="I1268" s="3" t="s">
        <v>224</v>
      </c>
      <c r="J1268" s="3" t="s">
        <v>1325</v>
      </c>
      <c r="K1268" s="3" t="s">
        <v>114</v>
      </c>
      <c r="L1268" s="3" t="s">
        <v>130</v>
      </c>
      <c r="M1268" s="7">
        <v>43748.590104166666</v>
      </c>
      <c r="N1268" s="3" t="s">
        <v>31</v>
      </c>
      <c r="O1268" s="3" t="s">
        <v>226</v>
      </c>
      <c r="P1268" s="3" t="s">
        <v>144</v>
      </c>
      <c r="Q1268" s="3" t="s">
        <v>1325</v>
      </c>
      <c r="R1268" s="3"/>
      <c r="S1268" t="s">
        <v>119</v>
      </c>
      <c r="T1268" s="5" t="s">
        <v>121</v>
      </c>
      <c r="U1268" s="5" t="s">
        <v>1326</v>
      </c>
    </row>
    <row r="1269" spans="1:21">
      <c r="A1269" s="1">
        <v>1303</v>
      </c>
      <c r="B1269" s="2">
        <v>51249</v>
      </c>
      <c r="C1269" s="3"/>
      <c r="D1269" s="4" t="s">
        <v>2600</v>
      </c>
      <c r="E1269" s="5" t="s">
        <v>1351</v>
      </c>
      <c r="F1269" s="6">
        <v>43033</v>
      </c>
      <c r="G1269" s="3" t="s">
        <v>117</v>
      </c>
      <c r="H1269" s="3" t="s">
        <v>128</v>
      </c>
      <c r="I1269" s="3" t="s">
        <v>126</v>
      </c>
      <c r="J1269" s="3" t="s">
        <v>1329</v>
      </c>
      <c r="K1269" s="3" t="s">
        <v>114</v>
      </c>
      <c r="L1269" s="3" t="s">
        <v>123</v>
      </c>
      <c r="M1269" s="7">
        <v>43735.75271990741</v>
      </c>
      <c r="N1269" s="3" t="s">
        <v>23</v>
      </c>
      <c r="O1269" s="3" t="s">
        <v>226</v>
      </c>
      <c r="P1269" s="3" t="s">
        <v>144</v>
      </c>
      <c r="Q1269" s="3" t="s">
        <v>1329</v>
      </c>
      <c r="R1269" s="3"/>
      <c r="S1269" t="s">
        <v>119</v>
      </c>
      <c r="T1269" s="5" t="s">
        <v>121</v>
      </c>
      <c r="U1269" s="5" t="s">
        <v>1330</v>
      </c>
    </row>
    <row r="1270" spans="1:21">
      <c r="A1270" s="1">
        <v>1306</v>
      </c>
      <c r="B1270" s="2">
        <v>1047629</v>
      </c>
      <c r="C1270" s="3"/>
      <c r="D1270" s="4" t="s">
        <v>2601</v>
      </c>
      <c r="E1270" s="5" t="s">
        <v>1352</v>
      </c>
      <c r="F1270" s="6">
        <v>43033</v>
      </c>
      <c r="G1270" s="3" t="s">
        <v>117</v>
      </c>
      <c r="H1270" s="3" t="s">
        <v>128</v>
      </c>
      <c r="I1270" s="3" t="s">
        <v>238</v>
      </c>
      <c r="J1270" s="3" t="s">
        <v>1329</v>
      </c>
      <c r="K1270" s="3" t="s">
        <v>114</v>
      </c>
      <c r="L1270" s="3" t="s">
        <v>123</v>
      </c>
      <c r="M1270" s="7">
        <v>43735.753298611111</v>
      </c>
      <c r="N1270" s="3" t="s">
        <v>23</v>
      </c>
      <c r="O1270" s="3" t="s">
        <v>226</v>
      </c>
      <c r="P1270" s="3" t="s">
        <v>144</v>
      </c>
      <c r="Q1270" s="3" t="s">
        <v>1329</v>
      </c>
      <c r="R1270" s="3"/>
      <c r="S1270" t="s">
        <v>119</v>
      </c>
      <c r="T1270" s="5" t="s">
        <v>121</v>
      </c>
      <c r="U1270" s="5" t="s">
        <v>1330</v>
      </c>
    </row>
    <row r="1271" spans="1:21">
      <c r="A1271" s="1">
        <v>1305</v>
      </c>
      <c r="B1271" s="2">
        <v>1287075</v>
      </c>
      <c r="C1271" s="3"/>
      <c r="D1271" s="4" t="s">
        <v>2602</v>
      </c>
      <c r="E1271" s="5" t="s">
        <v>1353</v>
      </c>
      <c r="F1271" s="6">
        <v>43033</v>
      </c>
      <c r="G1271" s="3" t="s">
        <v>117</v>
      </c>
      <c r="H1271" s="3" t="s">
        <v>128</v>
      </c>
      <c r="I1271" s="3" t="s">
        <v>292</v>
      </c>
      <c r="J1271" s="3" t="s">
        <v>1329</v>
      </c>
      <c r="K1271" s="3" t="s">
        <v>114</v>
      </c>
      <c r="L1271" s="3" t="s">
        <v>123</v>
      </c>
      <c r="M1271" s="7">
        <v>43735.753935185188</v>
      </c>
      <c r="N1271" s="3" t="s">
        <v>23</v>
      </c>
      <c r="O1271" s="3" t="s">
        <v>226</v>
      </c>
      <c r="P1271" s="3" t="s">
        <v>144</v>
      </c>
      <c r="Q1271" s="3" t="s">
        <v>1329</v>
      </c>
      <c r="R1271" s="3"/>
      <c r="S1271" t="s">
        <v>119</v>
      </c>
      <c r="T1271" s="5" t="s">
        <v>121</v>
      </c>
      <c r="U1271" s="5" t="s">
        <v>1330</v>
      </c>
    </row>
    <row r="1272" spans="1:21">
      <c r="A1272" s="1">
        <v>1304</v>
      </c>
      <c r="B1272" s="2">
        <v>2731774</v>
      </c>
      <c r="C1272" s="3"/>
      <c r="D1272" s="4" t="s">
        <v>2603</v>
      </c>
      <c r="E1272" s="5" t="s">
        <v>1354</v>
      </c>
      <c r="F1272" s="6">
        <v>43033</v>
      </c>
      <c r="G1272" s="3" t="s">
        <v>117</v>
      </c>
      <c r="H1272" s="3" t="s">
        <v>128</v>
      </c>
      <c r="I1272" s="3" t="s">
        <v>224</v>
      </c>
      <c r="J1272" s="3" t="s">
        <v>1329</v>
      </c>
      <c r="K1272" s="3" t="s">
        <v>114</v>
      </c>
      <c r="L1272" s="3" t="s">
        <v>123</v>
      </c>
      <c r="M1272" s="7">
        <v>43735.754467592589</v>
      </c>
      <c r="N1272" s="3" t="s">
        <v>23</v>
      </c>
      <c r="O1272" s="3" t="s">
        <v>226</v>
      </c>
      <c r="P1272" s="3" t="s">
        <v>144</v>
      </c>
      <c r="Q1272" s="3" t="s">
        <v>1329</v>
      </c>
      <c r="R1272" s="3"/>
      <c r="S1272" t="s">
        <v>119</v>
      </c>
      <c r="T1272" s="5" t="s">
        <v>121</v>
      </c>
      <c r="U1272" s="5" t="s">
        <v>1330</v>
      </c>
    </row>
    <row r="1273" spans="1:21">
      <c r="A1273" s="1">
        <v>2051</v>
      </c>
      <c r="B1273" s="2">
        <v>816022</v>
      </c>
      <c r="C1273" s="3"/>
      <c r="D1273" s="4" t="s">
        <v>2604</v>
      </c>
      <c r="E1273" s="5" t="s">
        <v>1355</v>
      </c>
      <c r="F1273" s="6">
        <v>44077</v>
      </c>
      <c r="G1273" s="3" t="s">
        <v>117</v>
      </c>
      <c r="H1273" s="3" t="s">
        <v>128</v>
      </c>
      <c r="I1273" s="3" t="s">
        <v>150</v>
      </c>
      <c r="J1273" s="3" t="s">
        <v>1329</v>
      </c>
      <c r="K1273" s="3" t="s">
        <v>114</v>
      </c>
      <c r="L1273" s="3" t="s">
        <v>123</v>
      </c>
      <c r="M1273" s="7">
        <v>44077.479189814818</v>
      </c>
      <c r="N1273" s="3" t="s">
        <v>132</v>
      </c>
      <c r="O1273" s="3" t="s">
        <v>226</v>
      </c>
      <c r="P1273" s="3" t="s">
        <v>144</v>
      </c>
      <c r="Q1273" s="3" t="s">
        <v>1329</v>
      </c>
      <c r="R1273" s="3"/>
      <c r="S1273" t="s">
        <v>119</v>
      </c>
      <c r="T1273" s="5" t="s">
        <v>121</v>
      </c>
      <c r="U1273" s="5" t="s">
        <v>1330</v>
      </c>
    </row>
    <row r="1274" spans="1:21">
      <c r="A1274" s="1">
        <v>1308</v>
      </c>
      <c r="B1274" s="2">
        <v>1097315</v>
      </c>
      <c r="C1274" s="3"/>
      <c r="D1274" s="4" t="s">
        <v>2605</v>
      </c>
      <c r="E1274" s="5" t="s">
        <v>1356</v>
      </c>
      <c r="F1274" s="6">
        <v>43398</v>
      </c>
      <c r="G1274" s="3" t="s">
        <v>117</v>
      </c>
      <c r="H1274" s="3" t="s">
        <v>128</v>
      </c>
      <c r="I1274" s="3" t="s">
        <v>229</v>
      </c>
      <c r="J1274" s="3" t="s">
        <v>225</v>
      </c>
      <c r="K1274" s="3" t="s">
        <v>114</v>
      </c>
      <c r="L1274" s="3" t="s">
        <v>123</v>
      </c>
      <c r="M1274" s="7">
        <v>43735.750393518516</v>
      </c>
      <c r="N1274" s="3" t="s">
        <v>23</v>
      </c>
      <c r="O1274" s="3" t="s">
        <v>226</v>
      </c>
      <c r="P1274" s="3" t="s">
        <v>144</v>
      </c>
      <c r="Q1274" s="3" t="s">
        <v>225</v>
      </c>
      <c r="R1274" s="3"/>
      <c r="S1274" t="s">
        <v>119</v>
      </c>
      <c r="T1274" s="5" t="s">
        <v>121</v>
      </c>
      <c r="U1274" s="5" t="s">
        <v>227</v>
      </c>
    </row>
    <row r="1275" spans="1:21">
      <c r="A1275" s="1">
        <v>1307</v>
      </c>
      <c r="B1275" s="2">
        <v>1984792</v>
      </c>
      <c r="C1275" s="3"/>
      <c r="D1275" s="4" t="s">
        <v>2606</v>
      </c>
      <c r="E1275" s="5" t="s">
        <v>1357</v>
      </c>
      <c r="F1275" s="6">
        <v>43398</v>
      </c>
      <c r="G1275" s="3" t="s">
        <v>117</v>
      </c>
      <c r="H1275" s="3" t="s">
        <v>128</v>
      </c>
      <c r="I1275" s="3" t="s">
        <v>292</v>
      </c>
      <c r="J1275" s="3" t="s">
        <v>225</v>
      </c>
      <c r="K1275" s="3" t="s">
        <v>114</v>
      </c>
      <c r="L1275" s="3" t="s">
        <v>123</v>
      </c>
      <c r="M1275" s="7">
        <v>43748.586238425924</v>
      </c>
      <c r="N1275" s="3" t="s">
        <v>31</v>
      </c>
      <c r="O1275" s="3" t="s">
        <v>226</v>
      </c>
      <c r="P1275" s="3" t="s">
        <v>144</v>
      </c>
      <c r="Q1275" s="3" t="s">
        <v>225</v>
      </c>
      <c r="R1275" s="3"/>
      <c r="S1275" t="s">
        <v>119</v>
      </c>
      <c r="T1275" s="5" t="s">
        <v>121</v>
      </c>
      <c r="U1275" s="5" t="s">
        <v>227</v>
      </c>
    </row>
    <row r="1276" spans="1:21">
      <c r="A1276" s="1">
        <v>2093</v>
      </c>
      <c r="B1276" s="2">
        <v>1228427</v>
      </c>
      <c r="C1276" s="3"/>
      <c r="D1276" s="4" t="s">
        <v>2607</v>
      </c>
      <c r="E1276" s="5" t="s">
        <v>1358</v>
      </c>
      <c r="F1276" s="6">
        <v>44090</v>
      </c>
      <c r="G1276" s="3" t="s">
        <v>117</v>
      </c>
      <c r="H1276" s="3" t="s">
        <v>128</v>
      </c>
      <c r="I1276" s="3" t="s">
        <v>229</v>
      </c>
      <c r="J1276" s="3" t="s">
        <v>109</v>
      </c>
      <c r="K1276" s="3" t="s">
        <v>114</v>
      </c>
      <c r="L1276" s="3" t="s">
        <v>123</v>
      </c>
      <c r="M1276" s="7">
        <v>44089.697638888887</v>
      </c>
      <c r="N1276" s="3" t="s">
        <v>31</v>
      </c>
      <c r="O1276" s="3" t="s">
        <v>226</v>
      </c>
      <c r="P1276" s="3" t="s">
        <v>144</v>
      </c>
      <c r="Q1276" s="3" t="s">
        <v>109</v>
      </c>
      <c r="R1276" s="3"/>
      <c r="S1276" t="s">
        <v>119</v>
      </c>
      <c r="T1276" s="5" t="s">
        <v>121</v>
      </c>
      <c r="U1276" s="5" t="s">
        <v>1359</v>
      </c>
    </row>
    <row r="1277" spans="1:21">
      <c r="A1277" s="1">
        <v>2094</v>
      </c>
      <c r="B1277" s="2">
        <v>6930090</v>
      </c>
      <c r="C1277" s="3"/>
      <c r="D1277" s="4" t="s">
        <v>2608</v>
      </c>
      <c r="E1277" s="5" t="s">
        <v>1360</v>
      </c>
      <c r="F1277" s="6">
        <v>44090</v>
      </c>
      <c r="G1277" s="3" t="s">
        <v>117</v>
      </c>
      <c r="H1277" s="3" t="s">
        <v>128</v>
      </c>
      <c r="I1277" s="3" t="s">
        <v>229</v>
      </c>
      <c r="J1277" s="3" t="s">
        <v>109</v>
      </c>
      <c r="K1277" s="3" t="s">
        <v>114</v>
      </c>
      <c r="L1277" s="3" t="s">
        <v>123</v>
      </c>
      <c r="M1277" s="7">
        <v>44089.697476851848</v>
      </c>
      <c r="N1277" s="3" t="s">
        <v>31</v>
      </c>
      <c r="O1277" s="3" t="s">
        <v>226</v>
      </c>
      <c r="P1277" s="3" t="s">
        <v>144</v>
      </c>
      <c r="Q1277" s="3" t="s">
        <v>109</v>
      </c>
      <c r="R1277" s="3"/>
      <c r="S1277" t="s">
        <v>119</v>
      </c>
      <c r="T1277" s="5" t="s">
        <v>121</v>
      </c>
      <c r="U1277" s="5" t="s">
        <v>1359</v>
      </c>
    </row>
    <row r="1278" spans="1:21">
      <c r="A1278" s="1">
        <v>2092</v>
      </c>
      <c r="B1278" s="2">
        <v>763415</v>
      </c>
      <c r="C1278" s="3"/>
      <c r="D1278" s="4" t="s">
        <v>2609</v>
      </c>
      <c r="E1278" s="5" t="s">
        <v>1361</v>
      </c>
      <c r="F1278" s="6">
        <v>44090</v>
      </c>
      <c r="G1278" s="3" t="s">
        <v>117</v>
      </c>
      <c r="H1278" s="3" t="s">
        <v>128</v>
      </c>
      <c r="I1278" s="3" t="s">
        <v>292</v>
      </c>
      <c r="J1278" s="3" t="s">
        <v>109</v>
      </c>
      <c r="K1278" s="3" t="s">
        <v>114</v>
      </c>
      <c r="L1278" s="3" t="s">
        <v>123</v>
      </c>
      <c r="M1278" s="7">
        <v>44089.697789351849</v>
      </c>
      <c r="N1278" s="3" t="s">
        <v>31</v>
      </c>
      <c r="O1278" s="3" t="s">
        <v>226</v>
      </c>
      <c r="P1278" s="3" t="s">
        <v>144</v>
      </c>
      <c r="Q1278" s="3" t="s">
        <v>109</v>
      </c>
      <c r="R1278" s="3"/>
      <c r="S1278" t="s">
        <v>119</v>
      </c>
      <c r="T1278" s="5" t="s">
        <v>121</v>
      </c>
      <c r="U1278" s="5" t="s">
        <v>1359</v>
      </c>
    </row>
    <row r="1279" spans="1:21">
      <c r="A1279" s="1">
        <v>2091</v>
      </c>
      <c r="B1279" s="2">
        <v>5499126</v>
      </c>
      <c r="C1279" s="3"/>
      <c r="D1279" s="4" t="s">
        <v>2610</v>
      </c>
      <c r="E1279" s="5" t="s">
        <v>1362</v>
      </c>
      <c r="F1279" s="6">
        <v>44090</v>
      </c>
      <c r="G1279" s="3" t="s">
        <v>117</v>
      </c>
      <c r="H1279" s="3" t="s">
        <v>128</v>
      </c>
      <c r="I1279" s="3" t="s">
        <v>224</v>
      </c>
      <c r="J1279" s="3" t="s">
        <v>109</v>
      </c>
      <c r="K1279" s="3" t="s">
        <v>114</v>
      </c>
      <c r="L1279" s="3" t="s">
        <v>123</v>
      </c>
      <c r="M1279" s="7">
        <v>44089.697905092595</v>
      </c>
      <c r="N1279" s="3" t="s">
        <v>31</v>
      </c>
      <c r="O1279" s="3" t="s">
        <v>226</v>
      </c>
      <c r="P1279" s="3" t="s">
        <v>144</v>
      </c>
      <c r="Q1279" s="3" t="s">
        <v>109</v>
      </c>
      <c r="R1279" s="3"/>
      <c r="S1279" t="s">
        <v>119</v>
      </c>
      <c r="T1279" s="5" t="s">
        <v>121</v>
      </c>
      <c r="U1279" s="5" t="s">
        <v>1359</v>
      </c>
    </row>
    <row r="1280" spans="1:21">
      <c r="A1280" s="1">
        <v>2105</v>
      </c>
      <c r="B1280" s="2">
        <v>1380216</v>
      </c>
      <c r="C1280" s="3"/>
      <c r="D1280" s="4" t="s">
        <v>2611</v>
      </c>
      <c r="E1280" s="5" t="s">
        <v>1363</v>
      </c>
      <c r="F1280" s="6">
        <v>44097</v>
      </c>
      <c r="G1280" s="3" t="s">
        <v>117</v>
      </c>
      <c r="H1280" s="3" t="s">
        <v>128</v>
      </c>
      <c r="I1280" s="3" t="s">
        <v>238</v>
      </c>
      <c r="J1280" s="3" t="s">
        <v>109</v>
      </c>
      <c r="K1280" s="3" t="s">
        <v>114</v>
      </c>
      <c r="L1280" s="3" t="s">
        <v>123</v>
      </c>
      <c r="M1280" s="7">
        <v>44097.395543981482</v>
      </c>
      <c r="N1280" s="3" t="s">
        <v>132</v>
      </c>
      <c r="O1280" s="3" t="s">
        <v>226</v>
      </c>
      <c r="P1280" s="3" t="s">
        <v>144</v>
      </c>
      <c r="Q1280" s="3" t="s">
        <v>109</v>
      </c>
      <c r="R1280" s="3"/>
      <c r="S1280" t="s">
        <v>119</v>
      </c>
      <c r="T1280" s="5" t="s">
        <v>121</v>
      </c>
      <c r="U1280" s="5" t="s">
        <v>1359</v>
      </c>
    </row>
    <row r="1281" spans="1:21">
      <c r="A1281" s="1">
        <v>2246</v>
      </c>
      <c r="B1281" s="2">
        <v>1904562</v>
      </c>
      <c r="C1281" s="3"/>
      <c r="D1281" s="4" t="s">
        <v>2612</v>
      </c>
      <c r="E1281" s="5" t="s">
        <v>1364</v>
      </c>
      <c r="F1281" s="6">
        <v>44175</v>
      </c>
      <c r="G1281" s="3" t="s">
        <v>117</v>
      </c>
      <c r="H1281" s="3" t="s">
        <v>128</v>
      </c>
      <c r="I1281" s="3" t="s">
        <v>279</v>
      </c>
      <c r="J1281" s="3" t="s">
        <v>407</v>
      </c>
      <c r="K1281" s="3" t="s">
        <v>114</v>
      </c>
      <c r="L1281" s="3" t="s">
        <v>123</v>
      </c>
      <c r="M1281" s="7">
        <v>44175.595046296294</v>
      </c>
      <c r="N1281" s="3" t="s">
        <v>132</v>
      </c>
      <c r="O1281" s="3" t="s">
        <v>226</v>
      </c>
      <c r="P1281" s="3" t="s">
        <v>144</v>
      </c>
      <c r="Q1281" s="3" t="s">
        <v>407</v>
      </c>
      <c r="R1281" s="3"/>
      <c r="S1281" t="s">
        <v>119</v>
      </c>
      <c r="T1281" s="5" t="s">
        <v>121</v>
      </c>
      <c r="U1281" s="5" t="s">
        <v>107</v>
      </c>
    </row>
    <row r="1282" spans="1:21">
      <c r="A1282" s="1">
        <v>1381</v>
      </c>
      <c r="B1282" s="2">
        <v>1239977</v>
      </c>
      <c r="C1282" s="3"/>
      <c r="D1282" s="4" t="s">
        <v>2613</v>
      </c>
      <c r="E1282" s="5" t="s">
        <v>1365</v>
      </c>
      <c r="F1282" s="6">
        <v>43766</v>
      </c>
      <c r="G1282" s="3" t="s">
        <v>117</v>
      </c>
      <c r="H1282" s="3" t="s">
        <v>128</v>
      </c>
      <c r="I1282" s="3" t="s">
        <v>238</v>
      </c>
      <c r="J1282" s="3" t="s">
        <v>108</v>
      </c>
      <c r="K1282" s="3" t="s">
        <v>114</v>
      </c>
      <c r="L1282" s="3" t="s">
        <v>123</v>
      </c>
      <c r="M1282" s="7">
        <v>43767.38925925926</v>
      </c>
      <c r="N1282" s="3" t="s">
        <v>23</v>
      </c>
      <c r="O1282" s="3" t="s">
        <v>226</v>
      </c>
      <c r="P1282" s="3" t="s">
        <v>144</v>
      </c>
      <c r="Q1282" s="3" t="s">
        <v>108</v>
      </c>
      <c r="R1282" s="3"/>
      <c r="S1282" t="s">
        <v>119</v>
      </c>
      <c r="T1282" s="5" t="s">
        <v>121</v>
      </c>
      <c r="U1282" s="5" t="s">
        <v>437</v>
      </c>
    </row>
    <row r="1283" spans="1:21">
      <c r="A1283" s="1">
        <v>1219</v>
      </c>
      <c r="B1283" s="2">
        <v>706811</v>
      </c>
      <c r="C1283" s="3"/>
      <c r="D1283" s="4" t="s">
        <v>2614</v>
      </c>
      <c r="E1283" s="5" t="s">
        <v>1366</v>
      </c>
      <c r="F1283" s="6">
        <v>43734</v>
      </c>
      <c r="G1283" s="3" t="s">
        <v>117</v>
      </c>
      <c r="H1283" s="3" t="s">
        <v>128</v>
      </c>
      <c r="I1283" s="3" t="s">
        <v>150</v>
      </c>
      <c r="J1283" s="3" t="s">
        <v>716</v>
      </c>
      <c r="K1283" s="3" t="s">
        <v>134</v>
      </c>
      <c r="L1283" s="3" t="s">
        <v>130</v>
      </c>
      <c r="M1283" s="7">
        <v>44370.338287037041</v>
      </c>
      <c r="N1283" s="3" t="s">
        <v>138</v>
      </c>
      <c r="O1283" s="3" t="s">
        <v>64</v>
      </c>
      <c r="P1283" s="3" t="s">
        <v>241</v>
      </c>
      <c r="Q1283" s="3" t="s">
        <v>716</v>
      </c>
      <c r="R1283" s="3"/>
      <c r="S1283" t="s">
        <v>119</v>
      </c>
      <c r="T1283" s="5" t="s">
        <v>121</v>
      </c>
      <c r="U1283" s="5" t="s">
        <v>717</v>
      </c>
    </row>
    <row r="1284" spans="1:21">
      <c r="A1284" s="1">
        <v>1692</v>
      </c>
      <c r="B1284" s="2">
        <v>67681</v>
      </c>
      <c r="C1284" s="3"/>
      <c r="D1284" s="4" t="s">
        <v>2615</v>
      </c>
      <c r="E1284" s="5" t="s">
        <v>1367</v>
      </c>
      <c r="F1284" s="6">
        <v>43901</v>
      </c>
      <c r="G1284" s="3" t="s">
        <v>117</v>
      </c>
      <c r="H1284" s="3" t="s">
        <v>128</v>
      </c>
      <c r="I1284" s="3" t="s">
        <v>141</v>
      </c>
      <c r="J1284" s="3" t="s">
        <v>108</v>
      </c>
      <c r="K1284" s="3" t="s">
        <v>114</v>
      </c>
      <c r="L1284" s="3" t="s">
        <v>123</v>
      </c>
      <c r="M1284" s="7">
        <v>43901.490671296298</v>
      </c>
      <c r="N1284" s="3" t="s">
        <v>31</v>
      </c>
      <c r="O1284" s="3" t="s">
        <v>226</v>
      </c>
      <c r="P1284" s="3" t="s">
        <v>144</v>
      </c>
      <c r="Q1284" s="3" t="s">
        <v>108</v>
      </c>
      <c r="R1284" s="3"/>
      <c r="S1284" t="s">
        <v>119</v>
      </c>
      <c r="T1284" s="5" t="s">
        <v>121</v>
      </c>
      <c r="U1284" s="5" t="s">
        <v>437</v>
      </c>
    </row>
    <row r="1285" spans="1:21">
      <c r="A1285" s="1">
        <v>1439</v>
      </c>
      <c r="B1285" s="2">
        <v>77999</v>
      </c>
      <c r="C1285" s="3"/>
      <c r="D1285" s="4" t="s">
        <v>2616</v>
      </c>
      <c r="E1285" s="5" t="s">
        <v>1368</v>
      </c>
      <c r="F1285" s="6">
        <v>43802</v>
      </c>
      <c r="G1285" s="3" t="s">
        <v>117</v>
      </c>
      <c r="H1285" s="3" t="s">
        <v>128</v>
      </c>
      <c r="I1285" s="3" t="s">
        <v>415</v>
      </c>
      <c r="J1285" s="3" t="s">
        <v>472</v>
      </c>
      <c r="K1285" s="3" t="s">
        <v>114</v>
      </c>
      <c r="L1285" s="3" t="s">
        <v>130</v>
      </c>
      <c r="M1285" s="7">
        <v>44385.670555555553</v>
      </c>
      <c r="N1285" s="3" t="s">
        <v>23</v>
      </c>
      <c r="O1285" s="3" t="s">
        <v>88</v>
      </c>
      <c r="P1285" s="3" t="s">
        <v>144</v>
      </c>
      <c r="Q1285" s="3" t="s">
        <v>472</v>
      </c>
      <c r="R1285" s="3"/>
      <c r="S1285" t="s">
        <v>119</v>
      </c>
      <c r="T1285" s="5" t="s">
        <v>121</v>
      </c>
      <c r="U1285" s="5" t="s">
        <v>90</v>
      </c>
    </row>
    <row r="1286" spans="1:21">
      <c r="A1286" s="1">
        <v>1218</v>
      </c>
      <c r="B1286" s="2">
        <v>1066886</v>
      </c>
      <c r="C1286" s="3"/>
      <c r="D1286" s="4" t="s">
        <v>2617</v>
      </c>
      <c r="E1286" s="5" t="s">
        <v>1369</v>
      </c>
      <c r="F1286" s="6">
        <v>43734</v>
      </c>
      <c r="G1286" s="3" t="s">
        <v>117</v>
      </c>
      <c r="H1286" s="3" t="s">
        <v>128</v>
      </c>
      <c r="I1286" s="3" t="s">
        <v>150</v>
      </c>
      <c r="J1286" s="3" t="s">
        <v>742</v>
      </c>
      <c r="K1286" s="3" t="s">
        <v>134</v>
      </c>
      <c r="L1286" s="3" t="s">
        <v>130</v>
      </c>
      <c r="M1286" s="7">
        <v>43734.567557870374</v>
      </c>
      <c r="N1286" s="3" t="s">
        <v>31</v>
      </c>
      <c r="O1286" s="3" t="s">
        <v>64</v>
      </c>
      <c r="P1286" s="3" t="s">
        <v>241</v>
      </c>
      <c r="Q1286" s="3" t="s">
        <v>742</v>
      </c>
      <c r="R1286" s="3"/>
      <c r="S1286" t="s">
        <v>119</v>
      </c>
      <c r="T1286" s="5" t="s">
        <v>121</v>
      </c>
      <c r="U1286" s="5" t="s">
        <v>743</v>
      </c>
    </row>
    <row r="1287" spans="1:21">
      <c r="A1287" s="1">
        <v>1217</v>
      </c>
      <c r="B1287" s="2">
        <v>986310</v>
      </c>
      <c r="C1287" s="3"/>
      <c r="D1287" s="4" t="s">
        <v>2618</v>
      </c>
      <c r="E1287" s="5" t="s">
        <v>1370</v>
      </c>
      <c r="F1287" s="6">
        <v>43734</v>
      </c>
      <c r="G1287" s="3" t="s">
        <v>117</v>
      </c>
      <c r="H1287" s="3" t="s">
        <v>128</v>
      </c>
      <c r="I1287" s="3" t="s">
        <v>150</v>
      </c>
      <c r="J1287" s="3" t="s">
        <v>759</v>
      </c>
      <c r="K1287" s="3" t="s">
        <v>134</v>
      </c>
      <c r="L1287" s="3" t="s">
        <v>130</v>
      </c>
      <c r="M1287" s="7">
        <v>43734.545543981483</v>
      </c>
      <c r="N1287" s="3" t="s">
        <v>31</v>
      </c>
      <c r="O1287" s="3" t="s">
        <v>64</v>
      </c>
      <c r="P1287" s="3" t="s">
        <v>241</v>
      </c>
      <c r="Q1287" s="3" t="s">
        <v>759</v>
      </c>
      <c r="R1287" s="3"/>
      <c r="S1287" t="s">
        <v>119</v>
      </c>
      <c r="T1287" s="5" t="s">
        <v>121</v>
      </c>
      <c r="U1287" s="5" t="s">
        <v>760</v>
      </c>
    </row>
    <row r="1288" spans="1:21">
      <c r="A1288" s="1">
        <v>1438</v>
      </c>
      <c r="B1288" s="2">
        <v>3671902</v>
      </c>
      <c r="C1288" s="3"/>
      <c r="D1288" s="4" t="s">
        <v>2619</v>
      </c>
      <c r="E1288" s="5" t="s">
        <v>1371</v>
      </c>
      <c r="F1288" s="6">
        <v>43802</v>
      </c>
      <c r="G1288" s="3" t="s">
        <v>117</v>
      </c>
      <c r="H1288" s="3" t="s">
        <v>128</v>
      </c>
      <c r="I1288" s="3" t="s">
        <v>150</v>
      </c>
      <c r="J1288" s="3" t="s">
        <v>474</v>
      </c>
      <c r="K1288" s="3" t="s">
        <v>114</v>
      </c>
      <c r="L1288" s="3" t="s">
        <v>130</v>
      </c>
      <c r="M1288" s="7">
        <v>44385.671111111114</v>
      </c>
      <c r="N1288" s="3" t="s">
        <v>23</v>
      </c>
      <c r="O1288" s="3" t="s">
        <v>88</v>
      </c>
      <c r="P1288" s="3" t="s">
        <v>144</v>
      </c>
      <c r="Q1288" s="3" t="s">
        <v>474</v>
      </c>
      <c r="R1288" s="3"/>
      <c r="S1288" t="s">
        <v>119</v>
      </c>
      <c r="T1288" s="5" t="s">
        <v>121</v>
      </c>
      <c r="U1288" s="5" t="s">
        <v>90</v>
      </c>
    </row>
    <row r="1289" spans="1:21">
      <c r="A1289" s="1">
        <v>3297</v>
      </c>
      <c r="B1289" s="2">
        <v>68201</v>
      </c>
      <c r="C1289" s="3"/>
      <c r="D1289" s="4" t="s">
        <v>2620</v>
      </c>
      <c r="E1289" s="5" t="s">
        <v>1372</v>
      </c>
      <c r="F1289" s="6">
        <v>44529</v>
      </c>
      <c r="G1289" s="3" t="s">
        <v>117</v>
      </c>
      <c r="H1289" s="3" t="s">
        <v>128</v>
      </c>
      <c r="I1289" s="3" t="s">
        <v>150</v>
      </c>
      <c r="J1289" s="3" t="s">
        <v>706</v>
      </c>
      <c r="K1289" s="3" t="s">
        <v>114</v>
      </c>
      <c r="L1289" s="3" t="s">
        <v>130</v>
      </c>
      <c r="M1289" s="7">
        <v>44529.633738425924</v>
      </c>
      <c r="N1289" s="3" t="s">
        <v>132</v>
      </c>
      <c r="O1289" s="3" t="s">
        <v>64</v>
      </c>
      <c r="P1289" s="3" t="s">
        <v>241</v>
      </c>
      <c r="Q1289" s="3" t="s">
        <v>706</v>
      </c>
      <c r="R1289" s="3"/>
      <c r="S1289" t="s">
        <v>119</v>
      </c>
      <c r="T1289" s="5" t="s">
        <v>121</v>
      </c>
      <c r="U1289" s="5" t="s">
        <v>707</v>
      </c>
    </row>
    <row r="1290" spans="1:21">
      <c r="A1290" s="1">
        <v>1841</v>
      </c>
      <c r="B1290" s="2">
        <v>71573</v>
      </c>
      <c r="C1290" s="3"/>
      <c r="D1290" s="4" t="s">
        <v>2621</v>
      </c>
      <c r="E1290" s="5" t="s">
        <v>1373</v>
      </c>
      <c r="F1290" s="6">
        <v>43997</v>
      </c>
      <c r="G1290" s="3" t="s">
        <v>117</v>
      </c>
      <c r="H1290" s="3" t="s">
        <v>128</v>
      </c>
      <c r="I1290" s="3" t="s">
        <v>279</v>
      </c>
      <c r="J1290" s="3" t="s">
        <v>988</v>
      </c>
      <c r="K1290" s="3" t="s">
        <v>114</v>
      </c>
      <c r="L1290" s="3" t="s">
        <v>123</v>
      </c>
      <c r="M1290" s="7">
        <v>43997.495879629627</v>
      </c>
      <c r="N1290" s="3" t="s">
        <v>31</v>
      </c>
      <c r="O1290" s="3" t="s">
        <v>357</v>
      </c>
      <c r="P1290" s="3" t="s">
        <v>144</v>
      </c>
      <c r="Q1290" s="3" t="s">
        <v>988</v>
      </c>
      <c r="R1290" s="3"/>
      <c r="S1290" t="s">
        <v>119</v>
      </c>
      <c r="T1290" s="5" t="s">
        <v>121</v>
      </c>
      <c r="U1290" s="5" t="s">
        <v>989</v>
      </c>
    </row>
    <row r="1291" spans="1:21">
      <c r="A1291" s="1">
        <v>1720</v>
      </c>
      <c r="B1291" s="2">
        <v>187375</v>
      </c>
      <c r="C1291" s="3"/>
      <c r="D1291" s="4" t="s">
        <v>2622</v>
      </c>
      <c r="E1291" s="5" t="s">
        <v>1374</v>
      </c>
      <c r="F1291" s="6">
        <v>43936</v>
      </c>
      <c r="G1291" s="3" t="s">
        <v>117</v>
      </c>
      <c r="H1291" s="3" t="s">
        <v>128</v>
      </c>
      <c r="I1291" s="3" t="s">
        <v>415</v>
      </c>
      <c r="J1291" s="3" t="s">
        <v>256</v>
      </c>
      <c r="K1291" s="3" t="s">
        <v>125</v>
      </c>
      <c r="L1291" s="3" t="s">
        <v>130</v>
      </c>
      <c r="M1291" s="7">
        <v>43936.671689814815</v>
      </c>
      <c r="N1291" s="3" t="s">
        <v>23</v>
      </c>
      <c r="O1291" s="3" t="s">
        <v>253</v>
      </c>
      <c r="P1291" s="3" t="s">
        <v>233</v>
      </c>
      <c r="Q1291" s="3" t="s">
        <v>256</v>
      </c>
      <c r="R1291" s="3"/>
      <c r="S1291" t="s">
        <v>119</v>
      </c>
      <c r="T1291" s="5" t="s">
        <v>121</v>
      </c>
      <c r="U1291" s="5" t="s">
        <v>94</v>
      </c>
    </row>
    <row r="1292" spans="1:21">
      <c r="A1292" s="1">
        <v>41</v>
      </c>
      <c r="B1292" s="2">
        <v>343257</v>
      </c>
      <c r="C1292" s="3"/>
      <c r="D1292" s="4" t="s">
        <v>2623</v>
      </c>
      <c r="E1292" s="5" t="s">
        <v>1375</v>
      </c>
      <c r="F1292" s="6">
        <v>42674</v>
      </c>
      <c r="G1292" s="3" t="s">
        <v>117</v>
      </c>
      <c r="H1292" s="3" t="s">
        <v>128</v>
      </c>
      <c r="I1292" s="3" t="s">
        <v>135</v>
      </c>
      <c r="J1292" s="3" t="s">
        <v>706</v>
      </c>
      <c r="K1292" s="3" t="s">
        <v>134</v>
      </c>
      <c r="L1292" s="3" t="s">
        <v>130</v>
      </c>
      <c r="M1292" s="7">
        <v>44370.346122685187</v>
      </c>
      <c r="N1292" s="3" t="s">
        <v>138</v>
      </c>
      <c r="O1292" s="3" t="s">
        <v>64</v>
      </c>
      <c r="P1292" s="3" t="s">
        <v>241</v>
      </c>
      <c r="Q1292" s="3" t="s">
        <v>706</v>
      </c>
      <c r="R1292" s="3"/>
      <c r="S1292" t="s">
        <v>119</v>
      </c>
      <c r="T1292" s="5" t="s">
        <v>121</v>
      </c>
      <c r="U1292" s="5" t="s">
        <v>707</v>
      </c>
    </row>
    <row r="1293" spans="1:21">
      <c r="A1293" s="1">
        <v>50</v>
      </c>
      <c r="B1293" s="2">
        <v>224536</v>
      </c>
      <c r="C1293" s="3"/>
      <c r="D1293" s="4" t="s">
        <v>2624</v>
      </c>
      <c r="E1293" s="5" t="s">
        <v>1376</v>
      </c>
      <c r="F1293" s="6">
        <v>42674</v>
      </c>
      <c r="G1293" s="3" t="s">
        <v>117</v>
      </c>
      <c r="H1293" s="3" t="s">
        <v>128</v>
      </c>
      <c r="I1293" s="3" t="s">
        <v>135</v>
      </c>
      <c r="J1293" s="3" t="s">
        <v>710</v>
      </c>
      <c r="K1293" s="3" t="s">
        <v>134</v>
      </c>
      <c r="L1293" s="3" t="s">
        <v>130</v>
      </c>
      <c r="M1293" s="7">
        <v>44249.583738425928</v>
      </c>
      <c r="N1293" s="3" t="s">
        <v>23</v>
      </c>
      <c r="O1293" s="3" t="s">
        <v>64</v>
      </c>
      <c r="P1293" s="3" t="s">
        <v>241</v>
      </c>
      <c r="Q1293" s="3" t="s">
        <v>710</v>
      </c>
      <c r="R1293" s="3"/>
      <c r="S1293" t="s">
        <v>119</v>
      </c>
      <c r="T1293" s="5" t="s">
        <v>121</v>
      </c>
      <c r="U1293" s="5" t="s">
        <v>711</v>
      </c>
    </row>
    <row r="1294" spans="1:21">
      <c r="A1294" s="1">
        <v>66</v>
      </c>
      <c r="B1294" s="2">
        <v>263256</v>
      </c>
      <c r="C1294" s="3"/>
      <c r="D1294" s="4" t="s">
        <v>2625</v>
      </c>
      <c r="E1294" s="5" t="s">
        <v>1377</v>
      </c>
      <c r="F1294" s="6">
        <v>42674</v>
      </c>
      <c r="G1294" s="3" t="s">
        <v>117</v>
      </c>
      <c r="H1294" s="3" t="s">
        <v>128</v>
      </c>
      <c r="I1294" s="3" t="s">
        <v>135</v>
      </c>
      <c r="J1294" s="3" t="s">
        <v>742</v>
      </c>
      <c r="K1294" s="3" t="s">
        <v>134</v>
      </c>
      <c r="L1294" s="3" t="s">
        <v>130</v>
      </c>
      <c r="M1294" s="7">
        <v>43727.718923611108</v>
      </c>
      <c r="N1294" s="3" t="s">
        <v>31</v>
      </c>
      <c r="O1294" s="3" t="s">
        <v>64</v>
      </c>
      <c r="P1294" s="3" t="s">
        <v>241</v>
      </c>
      <c r="Q1294" s="3" t="s">
        <v>742</v>
      </c>
      <c r="R1294" s="3"/>
      <c r="S1294" t="s">
        <v>119</v>
      </c>
      <c r="T1294" s="5" t="s">
        <v>121</v>
      </c>
      <c r="U1294" s="5" t="s">
        <v>743</v>
      </c>
    </row>
    <row r="1295" spans="1:21">
      <c r="A1295" s="1">
        <v>54</v>
      </c>
      <c r="B1295" s="2">
        <v>254086</v>
      </c>
      <c r="C1295" s="3"/>
      <c r="D1295" s="4" t="s">
        <v>2626</v>
      </c>
      <c r="E1295" s="5" t="s">
        <v>1378</v>
      </c>
      <c r="F1295" s="6">
        <v>42674</v>
      </c>
      <c r="G1295" s="3" t="s">
        <v>117</v>
      </c>
      <c r="H1295" s="3" t="s">
        <v>128</v>
      </c>
      <c r="I1295" s="3" t="s">
        <v>135</v>
      </c>
      <c r="J1295" s="3" t="s">
        <v>713</v>
      </c>
      <c r="K1295" s="3" t="s">
        <v>134</v>
      </c>
      <c r="L1295" s="3" t="s">
        <v>130</v>
      </c>
      <c r="M1295" s="7">
        <v>44370.347893518519</v>
      </c>
      <c r="N1295" s="3" t="s">
        <v>138</v>
      </c>
      <c r="O1295" s="3" t="s">
        <v>64</v>
      </c>
      <c r="P1295" s="3" t="s">
        <v>241</v>
      </c>
      <c r="Q1295" s="3" t="s">
        <v>713</v>
      </c>
      <c r="R1295" s="3"/>
      <c r="S1295" t="s">
        <v>119</v>
      </c>
      <c r="T1295" s="5" t="s">
        <v>121</v>
      </c>
      <c r="U1295" s="5" t="s">
        <v>714</v>
      </c>
    </row>
    <row r="1296" spans="1:21">
      <c r="A1296" s="1">
        <v>75</v>
      </c>
      <c r="B1296" s="2">
        <v>228496</v>
      </c>
      <c r="C1296" s="3"/>
      <c r="D1296" s="4" t="s">
        <v>2627</v>
      </c>
      <c r="E1296" s="5" t="s">
        <v>1379</v>
      </c>
      <c r="F1296" s="6">
        <v>42748</v>
      </c>
      <c r="G1296" s="3" t="s">
        <v>117</v>
      </c>
      <c r="H1296" s="3" t="s">
        <v>128</v>
      </c>
      <c r="I1296" s="3" t="s">
        <v>135</v>
      </c>
      <c r="J1296" s="3" t="s">
        <v>735</v>
      </c>
      <c r="K1296" s="3" t="s">
        <v>134</v>
      </c>
      <c r="L1296" s="3" t="s">
        <v>130</v>
      </c>
      <c r="M1296" s="7">
        <v>43746.623090277775</v>
      </c>
      <c r="N1296" s="3" t="s">
        <v>28</v>
      </c>
      <c r="O1296" s="3" t="s">
        <v>64</v>
      </c>
      <c r="P1296" s="3" t="s">
        <v>241</v>
      </c>
      <c r="Q1296" s="3" t="s">
        <v>735</v>
      </c>
      <c r="R1296" s="3"/>
      <c r="S1296" t="s">
        <v>119</v>
      </c>
      <c r="T1296" s="5" t="s">
        <v>121</v>
      </c>
      <c r="U1296" s="5" t="s">
        <v>736</v>
      </c>
    </row>
    <row r="1297" spans="1:21">
      <c r="A1297" s="1">
        <v>58</v>
      </c>
      <c r="B1297" s="2">
        <v>269924</v>
      </c>
      <c r="C1297" s="3"/>
      <c r="D1297" s="4" t="s">
        <v>2628</v>
      </c>
      <c r="E1297" s="5" t="s">
        <v>1380</v>
      </c>
      <c r="F1297" s="6">
        <v>42674</v>
      </c>
      <c r="G1297" s="3" t="s">
        <v>117</v>
      </c>
      <c r="H1297" s="3" t="s">
        <v>128</v>
      </c>
      <c r="I1297" s="3" t="s">
        <v>135</v>
      </c>
      <c r="J1297" s="3" t="s">
        <v>748</v>
      </c>
      <c r="K1297" s="3" t="s">
        <v>134</v>
      </c>
      <c r="L1297" s="3" t="s">
        <v>130</v>
      </c>
      <c r="M1297" s="7">
        <v>43727.708657407406</v>
      </c>
      <c r="N1297" s="3" t="s">
        <v>31</v>
      </c>
      <c r="O1297" s="3" t="s">
        <v>64</v>
      </c>
      <c r="P1297" s="3" t="s">
        <v>241</v>
      </c>
      <c r="Q1297" s="3" t="s">
        <v>748</v>
      </c>
      <c r="R1297" s="3"/>
      <c r="S1297" t="s">
        <v>119</v>
      </c>
      <c r="T1297" s="5" t="s">
        <v>121</v>
      </c>
      <c r="U1297" s="5" t="s">
        <v>749</v>
      </c>
    </row>
    <row r="1298" spans="1:21">
      <c r="A1298" s="1">
        <v>64</v>
      </c>
      <c r="B1298" s="2">
        <v>244768</v>
      </c>
      <c r="C1298" s="3"/>
      <c r="D1298" s="4" t="s">
        <v>2629</v>
      </c>
      <c r="E1298" s="5" t="s">
        <v>1381</v>
      </c>
      <c r="F1298" s="6">
        <v>42674</v>
      </c>
      <c r="G1298" s="3" t="s">
        <v>117</v>
      </c>
      <c r="H1298" s="3" t="s">
        <v>128</v>
      </c>
      <c r="I1298" s="3" t="s">
        <v>135</v>
      </c>
      <c r="J1298" s="3" t="s">
        <v>723</v>
      </c>
      <c r="K1298" s="3" t="s">
        <v>134</v>
      </c>
      <c r="L1298" s="3" t="s">
        <v>130</v>
      </c>
      <c r="M1298" s="7">
        <v>43727.714756944442</v>
      </c>
      <c r="N1298" s="3" t="s">
        <v>31</v>
      </c>
      <c r="O1298" s="3" t="s">
        <v>64</v>
      </c>
      <c r="P1298" s="3" t="s">
        <v>241</v>
      </c>
      <c r="Q1298" s="3" t="s">
        <v>723</v>
      </c>
      <c r="R1298" s="3"/>
      <c r="S1298" t="s">
        <v>119</v>
      </c>
      <c r="T1298" s="5" t="s">
        <v>121</v>
      </c>
      <c r="U1298" s="5" t="s">
        <v>724</v>
      </c>
    </row>
    <row r="1299" spans="1:21">
      <c r="A1299" s="1">
        <v>69</v>
      </c>
      <c r="B1299" s="2">
        <v>715007</v>
      </c>
      <c r="C1299" s="3"/>
      <c r="D1299" s="4" t="s">
        <v>2630</v>
      </c>
      <c r="E1299" s="5" t="s">
        <v>1382</v>
      </c>
      <c r="F1299" s="6">
        <v>42766</v>
      </c>
      <c r="G1299" s="3" t="s">
        <v>117</v>
      </c>
      <c r="H1299" s="3" t="s">
        <v>128</v>
      </c>
      <c r="I1299" s="3" t="s">
        <v>135</v>
      </c>
      <c r="J1299" s="3" t="s">
        <v>759</v>
      </c>
      <c r="K1299" s="3" t="s">
        <v>134</v>
      </c>
      <c r="L1299" s="3" t="s">
        <v>130</v>
      </c>
      <c r="M1299" s="7">
        <v>43727.726273148146</v>
      </c>
      <c r="N1299" s="3" t="s">
        <v>31</v>
      </c>
      <c r="O1299" s="3" t="s">
        <v>64</v>
      </c>
      <c r="P1299" s="3" t="s">
        <v>241</v>
      </c>
      <c r="Q1299" s="3" t="s">
        <v>759</v>
      </c>
      <c r="R1299" s="3"/>
      <c r="S1299" t="s">
        <v>119</v>
      </c>
      <c r="T1299" s="5" t="s">
        <v>121</v>
      </c>
      <c r="U1299" s="5" t="s">
        <v>760</v>
      </c>
    </row>
    <row r="1300" spans="1:21">
      <c r="A1300" s="1">
        <v>1173</v>
      </c>
      <c r="B1300" s="2">
        <v>558585</v>
      </c>
      <c r="C1300" s="3"/>
      <c r="D1300" s="4" t="s">
        <v>2631</v>
      </c>
      <c r="E1300" s="5" t="s">
        <v>1383</v>
      </c>
      <c r="F1300" s="6">
        <v>43728</v>
      </c>
      <c r="G1300" s="3" t="s">
        <v>117</v>
      </c>
      <c r="H1300" s="3" t="s">
        <v>128</v>
      </c>
      <c r="I1300" s="3" t="s">
        <v>135</v>
      </c>
      <c r="J1300" s="3" t="s">
        <v>732</v>
      </c>
      <c r="K1300" s="3" t="s">
        <v>134</v>
      </c>
      <c r="L1300" s="3" t="s">
        <v>130</v>
      </c>
      <c r="M1300" s="7">
        <v>43728.645983796298</v>
      </c>
      <c r="N1300" s="3" t="s">
        <v>31</v>
      </c>
      <c r="O1300" s="3" t="s">
        <v>64</v>
      </c>
      <c r="P1300" s="3" t="s">
        <v>241</v>
      </c>
      <c r="Q1300" s="3" t="s">
        <v>732</v>
      </c>
      <c r="R1300" s="3"/>
      <c r="S1300" t="s">
        <v>119</v>
      </c>
      <c r="T1300" s="5" t="s">
        <v>121</v>
      </c>
      <c r="U1300" s="5" t="s">
        <v>733</v>
      </c>
    </row>
    <row r="1301" spans="1:21">
      <c r="A1301" s="1">
        <v>890</v>
      </c>
      <c r="B1301" s="2">
        <v>183266</v>
      </c>
      <c r="C1301" s="3"/>
      <c r="D1301" s="4" t="s">
        <v>2632</v>
      </c>
      <c r="E1301" s="5" t="s">
        <v>1384</v>
      </c>
      <c r="F1301" s="6">
        <v>40714</v>
      </c>
      <c r="G1301" s="3" t="s">
        <v>117</v>
      </c>
      <c r="H1301" s="3" t="s">
        <v>128</v>
      </c>
      <c r="I1301" s="3" t="s">
        <v>135</v>
      </c>
      <c r="J1301" s="3" t="s">
        <v>127</v>
      </c>
      <c r="K1301" s="3" t="s">
        <v>125</v>
      </c>
      <c r="L1301" s="3" t="s">
        <v>130</v>
      </c>
      <c r="M1301" s="7">
        <v>43650.403946759259</v>
      </c>
      <c r="N1301" s="3" t="s">
        <v>23</v>
      </c>
      <c r="O1301" s="3" t="s">
        <v>129</v>
      </c>
      <c r="P1301" s="3" t="s">
        <v>131</v>
      </c>
      <c r="Q1301" s="3" t="s">
        <v>127</v>
      </c>
      <c r="R1301" s="3"/>
      <c r="S1301" t="s">
        <v>119</v>
      </c>
      <c r="T1301" s="5" t="s">
        <v>121</v>
      </c>
      <c r="U1301" s="5" t="s">
        <v>71</v>
      </c>
    </row>
    <row r="1302" spans="1:21">
      <c r="A1302" s="1">
        <v>2481</v>
      </c>
      <c r="B1302" s="2">
        <v>125996</v>
      </c>
      <c r="C1302" s="3"/>
      <c r="D1302" s="4" t="s">
        <v>2633</v>
      </c>
      <c r="E1302" s="5" t="s">
        <v>1385</v>
      </c>
      <c r="F1302" s="6">
        <v>44260</v>
      </c>
      <c r="G1302" s="3" t="s">
        <v>370</v>
      </c>
      <c r="H1302" s="3" t="s">
        <v>285</v>
      </c>
      <c r="I1302" s="3" t="s">
        <v>284</v>
      </c>
      <c r="J1302" s="3"/>
      <c r="K1302" s="3" t="s">
        <v>125</v>
      </c>
      <c r="L1302" s="3" t="s">
        <v>130</v>
      </c>
      <c r="M1302" s="7">
        <v>44453.517534722225</v>
      </c>
      <c r="N1302" s="3" t="s">
        <v>34</v>
      </c>
      <c r="O1302" s="3"/>
      <c r="P1302" s="3"/>
      <c r="Q1302" s="3"/>
      <c r="R1302" s="3"/>
      <c r="S1302" t="s">
        <v>119</v>
      </c>
      <c r="T1302" s="5" t="s">
        <v>121</v>
      </c>
      <c r="U1302" s="5" t="s">
        <v>35</v>
      </c>
    </row>
    <row r="1303" spans="1:21">
      <c r="A1303" s="1">
        <v>2328</v>
      </c>
      <c r="B1303" s="2">
        <v>2579253</v>
      </c>
      <c r="C1303" s="3"/>
      <c r="D1303" s="4" t="s">
        <v>2634</v>
      </c>
      <c r="E1303" s="5" t="s">
        <v>1386</v>
      </c>
      <c r="F1303" s="6">
        <v>44221</v>
      </c>
      <c r="G1303" s="3" t="s">
        <v>117</v>
      </c>
      <c r="H1303" s="3" t="s">
        <v>128</v>
      </c>
      <c r="I1303" s="3" t="s">
        <v>150</v>
      </c>
      <c r="J1303" s="3" t="s">
        <v>512</v>
      </c>
      <c r="K1303" s="3" t="s">
        <v>114</v>
      </c>
      <c r="L1303" s="3" t="s">
        <v>123</v>
      </c>
      <c r="M1303" s="7">
        <v>44272.640277777777</v>
      </c>
      <c r="N1303" s="3" t="s">
        <v>132</v>
      </c>
      <c r="O1303" s="3" t="s">
        <v>260</v>
      </c>
      <c r="P1303" s="3" t="s">
        <v>512</v>
      </c>
      <c r="Q1303" s="3" t="s">
        <v>512</v>
      </c>
      <c r="R1303" s="3"/>
      <c r="S1303" t="s">
        <v>119</v>
      </c>
      <c r="T1303" s="5" t="s">
        <v>121</v>
      </c>
      <c r="U1303" s="5" t="s">
        <v>61</v>
      </c>
    </row>
    <row r="1304" spans="1:21">
      <c r="A1304" s="1">
        <v>2029</v>
      </c>
      <c r="B1304" s="2">
        <v>1792860</v>
      </c>
      <c r="C1304" s="3"/>
      <c r="D1304" s="4" t="s">
        <v>2635</v>
      </c>
      <c r="E1304" s="5" t="s">
        <v>1387</v>
      </c>
      <c r="F1304" s="6">
        <v>43997</v>
      </c>
      <c r="G1304" s="3" t="s">
        <v>117</v>
      </c>
      <c r="H1304" s="3" t="s">
        <v>128</v>
      </c>
      <c r="I1304" s="3" t="s">
        <v>150</v>
      </c>
      <c r="J1304" s="3" t="s">
        <v>259</v>
      </c>
      <c r="K1304" s="3" t="s">
        <v>134</v>
      </c>
      <c r="L1304" s="3" t="s">
        <v>130</v>
      </c>
      <c r="M1304" s="7">
        <v>44057.399074074077</v>
      </c>
      <c r="N1304" s="3" t="s">
        <v>31</v>
      </c>
      <c r="O1304" s="3" t="s">
        <v>260</v>
      </c>
      <c r="P1304" s="3" t="s">
        <v>144</v>
      </c>
      <c r="Q1304" s="3" t="s">
        <v>259</v>
      </c>
      <c r="R1304" s="3"/>
      <c r="S1304" t="s">
        <v>119</v>
      </c>
      <c r="T1304" s="5" t="s">
        <v>121</v>
      </c>
      <c r="U1304" s="5" t="s">
        <v>261</v>
      </c>
    </row>
    <row r="1305" spans="1:21">
      <c r="A1305" s="1">
        <v>2617</v>
      </c>
      <c r="B1305" s="2">
        <v>946710</v>
      </c>
      <c r="C1305" s="3"/>
      <c r="D1305" s="4" t="s">
        <v>2636</v>
      </c>
      <c r="E1305" s="5" t="s">
        <v>1388</v>
      </c>
      <c r="F1305" s="6">
        <v>44272</v>
      </c>
      <c r="G1305" s="3" t="s">
        <v>117</v>
      </c>
      <c r="H1305" s="3" t="s">
        <v>128</v>
      </c>
      <c r="I1305" s="3" t="s">
        <v>150</v>
      </c>
      <c r="J1305" s="3" t="s">
        <v>259</v>
      </c>
      <c r="K1305" s="3" t="s">
        <v>134</v>
      </c>
      <c r="L1305" s="3" t="s">
        <v>130</v>
      </c>
      <c r="M1305" s="7">
        <v>44272.605706018519</v>
      </c>
      <c r="N1305" s="3" t="s">
        <v>132</v>
      </c>
      <c r="O1305" s="3" t="s">
        <v>260</v>
      </c>
      <c r="P1305" s="3" t="s">
        <v>144</v>
      </c>
      <c r="Q1305" s="3" t="s">
        <v>259</v>
      </c>
      <c r="R1305" s="3"/>
      <c r="S1305" t="s">
        <v>119</v>
      </c>
      <c r="T1305" s="5" t="s">
        <v>121</v>
      </c>
      <c r="U1305" s="5" t="s">
        <v>261</v>
      </c>
    </row>
    <row r="1306" spans="1:21">
      <c r="A1306" s="1">
        <v>2030</v>
      </c>
      <c r="B1306" s="2">
        <v>1737504</v>
      </c>
      <c r="C1306" s="3"/>
      <c r="D1306" s="4" t="s">
        <v>2637</v>
      </c>
      <c r="E1306" s="5" t="s">
        <v>1389</v>
      </c>
      <c r="F1306" s="6">
        <v>43997</v>
      </c>
      <c r="G1306" s="3" t="s">
        <v>117</v>
      </c>
      <c r="H1306" s="3" t="s">
        <v>128</v>
      </c>
      <c r="I1306" s="3" t="s">
        <v>150</v>
      </c>
      <c r="J1306" s="3" t="s">
        <v>263</v>
      </c>
      <c r="K1306" s="3" t="s">
        <v>134</v>
      </c>
      <c r="L1306" s="3" t="s">
        <v>130</v>
      </c>
      <c r="M1306" s="7">
        <v>44057.399537037039</v>
      </c>
      <c r="N1306" s="3" t="s">
        <v>31</v>
      </c>
      <c r="O1306" s="3" t="s">
        <v>260</v>
      </c>
      <c r="P1306" s="3" t="s">
        <v>144</v>
      </c>
      <c r="Q1306" s="3" t="s">
        <v>263</v>
      </c>
      <c r="R1306" s="3"/>
      <c r="S1306" t="s">
        <v>119</v>
      </c>
      <c r="T1306" s="5" t="s">
        <v>121</v>
      </c>
      <c r="U1306" s="5" t="s">
        <v>264</v>
      </c>
    </row>
    <row r="1307" spans="1:21">
      <c r="A1307" s="1">
        <v>2618</v>
      </c>
      <c r="B1307" s="2">
        <v>949270</v>
      </c>
      <c r="C1307" s="3"/>
      <c r="D1307" s="4" t="s">
        <v>2638</v>
      </c>
      <c r="E1307" s="5" t="s">
        <v>1390</v>
      </c>
      <c r="F1307" s="6">
        <v>44272</v>
      </c>
      <c r="G1307" s="3" t="s">
        <v>117</v>
      </c>
      <c r="H1307" s="3" t="s">
        <v>128</v>
      </c>
      <c r="I1307" s="3" t="s">
        <v>150</v>
      </c>
      <c r="J1307" s="3" t="s">
        <v>263</v>
      </c>
      <c r="K1307" s="3" t="s">
        <v>134</v>
      </c>
      <c r="L1307" s="3" t="s">
        <v>130</v>
      </c>
      <c r="M1307" s="7">
        <v>44272.606574074074</v>
      </c>
      <c r="N1307" s="3" t="s">
        <v>132</v>
      </c>
      <c r="O1307" s="3" t="s">
        <v>260</v>
      </c>
      <c r="P1307" s="3" t="s">
        <v>144</v>
      </c>
      <c r="Q1307" s="3" t="s">
        <v>263</v>
      </c>
      <c r="R1307" s="3"/>
      <c r="S1307" t="s">
        <v>119</v>
      </c>
      <c r="T1307" s="5" t="s">
        <v>121</v>
      </c>
      <c r="U1307" s="5" t="s">
        <v>264</v>
      </c>
    </row>
    <row r="1308" spans="1:21">
      <c r="A1308" s="1">
        <v>1855</v>
      </c>
      <c r="B1308" s="2">
        <v>986678</v>
      </c>
      <c r="C1308" s="3"/>
      <c r="D1308" s="4" t="s">
        <v>2639</v>
      </c>
      <c r="E1308" s="5" t="s">
        <v>1391</v>
      </c>
      <c r="F1308" s="6">
        <v>44011</v>
      </c>
      <c r="G1308" s="3" t="s">
        <v>117</v>
      </c>
      <c r="H1308" s="3" t="s">
        <v>128</v>
      </c>
      <c r="I1308" s="3" t="s">
        <v>135</v>
      </c>
      <c r="J1308" s="3" t="s">
        <v>789</v>
      </c>
      <c r="K1308" s="3" t="s">
        <v>134</v>
      </c>
      <c r="L1308" s="3" t="s">
        <v>130</v>
      </c>
      <c r="M1308" s="7">
        <v>44011.757187499999</v>
      </c>
      <c r="N1308" s="3" t="s">
        <v>31</v>
      </c>
      <c r="O1308" s="3" t="s">
        <v>260</v>
      </c>
      <c r="P1308" s="3" t="s">
        <v>144</v>
      </c>
      <c r="Q1308" s="3" t="s">
        <v>789</v>
      </c>
      <c r="R1308" s="3"/>
      <c r="S1308" t="s">
        <v>119</v>
      </c>
      <c r="T1308" s="5" t="s">
        <v>121</v>
      </c>
      <c r="U1308" s="5" t="s">
        <v>790</v>
      </c>
    </row>
    <row r="1309" spans="1:21">
      <c r="A1309" s="1">
        <v>1363</v>
      </c>
      <c r="B1309" s="2">
        <v>109080</v>
      </c>
      <c r="C1309" s="3"/>
      <c r="D1309" s="4" t="s">
        <v>2640</v>
      </c>
      <c r="E1309" s="5" t="s">
        <v>1392</v>
      </c>
      <c r="F1309" s="6">
        <v>42653</v>
      </c>
      <c r="G1309" s="3" t="s">
        <v>117</v>
      </c>
      <c r="H1309" s="3" t="s">
        <v>128</v>
      </c>
      <c r="I1309" s="3" t="s">
        <v>771</v>
      </c>
      <c r="J1309" s="3" t="s">
        <v>512</v>
      </c>
      <c r="K1309" s="3" t="s">
        <v>114</v>
      </c>
      <c r="L1309" s="3" t="s">
        <v>123</v>
      </c>
      <c r="M1309" s="7">
        <v>44384.67355324074</v>
      </c>
      <c r="N1309" s="3" t="s">
        <v>23</v>
      </c>
      <c r="O1309" s="3" t="s">
        <v>260</v>
      </c>
      <c r="P1309" s="3" t="s">
        <v>512</v>
      </c>
      <c r="Q1309" s="3" t="s">
        <v>512</v>
      </c>
      <c r="R1309" s="3"/>
      <c r="S1309" t="s">
        <v>119</v>
      </c>
      <c r="T1309" s="5" t="s">
        <v>121</v>
      </c>
      <c r="U1309" s="5" t="s">
        <v>61</v>
      </c>
    </row>
    <row r="1310" spans="1:21">
      <c r="A1310" s="1">
        <v>2619</v>
      </c>
      <c r="B1310" s="2">
        <v>947216</v>
      </c>
      <c r="C1310" s="3"/>
      <c r="D1310" s="4" t="s">
        <v>2641</v>
      </c>
      <c r="E1310" s="5" t="s">
        <v>1393</v>
      </c>
      <c r="F1310" s="6">
        <v>44272</v>
      </c>
      <c r="G1310" s="3" t="s">
        <v>117</v>
      </c>
      <c r="H1310" s="3" t="s">
        <v>128</v>
      </c>
      <c r="I1310" s="3" t="s">
        <v>150</v>
      </c>
      <c r="J1310" s="3" t="s">
        <v>266</v>
      </c>
      <c r="K1310" s="3" t="s">
        <v>134</v>
      </c>
      <c r="L1310" s="3" t="s">
        <v>130</v>
      </c>
      <c r="M1310" s="7">
        <v>44272.612199074072</v>
      </c>
      <c r="N1310" s="3" t="s">
        <v>132</v>
      </c>
      <c r="O1310" s="3" t="s">
        <v>260</v>
      </c>
      <c r="P1310" s="3" t="s">
        <v>144</v>
      </c>
      <c r="Q1310" s="3" t="s">
        <v>266</v>
      </c>
      <c r="R1310" s="3"/>
      <c r="S1310" t="s">
        <v>119</v>
      </c>
      <c r="T1310" s="5" t="s">
        <v>121</v>
      </c>
      <c r="U1310" s="5" t="s">
        <v>267</v>
      </c>
    </row>
    <row r="1311" spans="1:21">
      <c r="A1311" s="1">
        <v>2032</v>
      </c>
      <c r="B1311" s="2">
        <v>1791293</v>
      </c>
      <c r="C1311" s="3"/>
      <c r="D1311" s="4" t="s">
        <v>2642</v>
      </c>
      <c r="E1311" s="5" t="s">
        <v>1394</v>
      </c>
      <c r="F1311" s="6">
        <v>43997</v>
      </c>
      <c r="G1311" s="3" t="s">
        <v>117</v>
      </c>
      <c r="H1311" s="3" t="s">
        <v>128</v>
      </c>
      <c r="I1311" s="3" t="s">
        <v>150</v>
      </c>
      <c r="J1311" s="3" t="s">
        <v>795</v>
      </c>
      <c r="K1311" s="3" t="s">
        <v>134</v>
      </c>
      <c r="L1311" s="3" t="s">
        <v>130</v>
      </c>
      <c r="M1311" s="7">
        <v>44057.401134259257</v>
      </c>
      <c r="N1311" s="3" t="s">
        <v>31</v>
      </c>
      <c r="O1311" s="3" t="s">
        <v>260</v>
      </c>
      <c r="P1311" s="3" t="s">
        <v>144</v>
      </c>
      <c r="Q1311" s="3" t="s">
        <v>795</v>
      </c>
      <c r="R1311" s="3"/>
      <c r="S1311" t="s">
        <v>119</v>
      </c>
      <c r="T1311" s="5" t="s">
        <v>121</v>
      </c>
      <c r="U1311" s="5" t="s">
        <v>796</v>
      </c>
    </row>
    <row r="1312" spans="1:21">
      <c r="A1312" s="1">
        <v>2033</v>
      </c>
      <c r="B1312" s="2">
        <v>1742955</v>
      </c>
      <c r="C1312" s="3"/>
      <c r="D1312" s="4" t="s">
        <v>2643</v>
      </c>
      <c r="E1312" s="5" t="s">
        <v>1395</v>
      </c>
      <c r="F1312" s="6">
        <v>43997</v>
      </c>
      <c r="G1312" s="3" t="s">
        <v>117</v>
      </c>
      <c r="H1312" s="3" t="s">
        <v>128</v>
      </c>
      <c r="I1312" s="3" t="s">
        <v>150</v>
      </c>
      <c r="J1312" s="3" t="s">
        <v>269</v>
      </c>
      <c r="K1312" s="3" t="s">
        <v>134</v>
      </c>
      <c r="L1312" s="3" t="s">
        <v>130</v>
      </c>
      <c r="M1312" s="7">
        <v>44057.402233796296</v>
      </c>
      <c r="N1312" s="3" t="s">
        <v>31</v>
      </c>
      <c r="O1312" s="3" t="s">
        <v>260</v>
      </c>
      <c r="P1312" s="3" t="s">
        <v>144</v>
      </c>
      <c r="Q1312" s="3" t="s">
        <v>269</v>
      </c>
      <c r="R1312" s="3"/>
      <c r="S1312" t="s">
        <v>119</v>
      </c>
      <c r="T1312" s="5" t="s">
        <v>121</v>
      </c>
      <c r="U1312" s="5" t="s">
        <v>270</v>
      </c>
    </row>
    <row r="1313" spans="1:21">
      <c r="A1313" s="1">
        <v>2621</v>
      </c>
      <c r="B1313" s="2">
        <v>947451</v>
      </c>
      <c r="C1313" s="3"/>
      <c r="D1313" s="4" t="s">
        <v>2644</v>
      </c>
      <c r="E1313" s="5" t="s">
        <v>1396</v>
      </c>
      <c r="F1313" s="6">
        <v>44272</v>
      </c>
      <c r="G1313" s="3" t="s">
        <v>117</v>
      </c>
      <c r="H1313" s="3" t="s">
        <v>128</v>
      </c>
      <c r="I1313" s="3" t="s">
        <v>150</v>
      </c>
      <c r="J1313" s="3" t="s">
        <v>269</v>
      </c>
      <c r="K1313" s="3" t="s">
        <v>134</v>
      </c>
      <c r="L1313" s="3" t="s">
        <v>130</v>
      </c>
      <c r="M1313" s="7">
        <v>44272.616828703707</v>
      </c>
      <c r="N1313" s="3" t="s">
        <v>132</v>
      </c>
      <c r="O1313" s="3" t="s">
        <v>260</v>
      </c>
      <c r="P1313" s="3" t="s">
        <v>144</v>
      </c>
      <c r="Q1313" s="3" t="s">
        <v>269</v>
      </c>
      <c r="R1313" s="3"/>
      <c r="S1313" t="s">
        <v>119</v>
      </c>
      <c r="T1313" s="5" t="s">
        <v>121</v>
      </c>
      <c r="U1313" s="5" t="s">
        <v>270</v>
      </c>
    </row>
    <row r="1314" spans="1:21">
      <c r="A1314" s="1">
        <v>2622</v>
      </c>
      <c r="B1314" s="2">
        <v>946419</v>
      </c>
      <c r="C1314" s="3"/>
      <c r="D1314" s="4" t="s">
        <v>2645</v>
      </c>
      <c r="E1314" s="5" t="s">
        <v>1397</v>
      </c>
      <c r="F1314" s="6">
        <v>44272</v>
      </c>
      <c r="G1314" s="3" t="s">
        <v>117</v>
      </c>
      <c r="H1314" s="3" t="s">
        <v>128</v>
      </c>
      <c r="I1314" s="3" t="s">
        <v>150</v>
      </c>
      <c r="J1314" s="3" t="s">
        <v>272</v>
      </c>
      <c r="K1314" s="3" t="s">
        <v>134</v>
      </c>
      <c r="L1314" s="3" t="s">
        <v>130</v>
      </c>
      <c r="M1314" s="7">
        <v>44272.617986111109</v>
      </c>
      <c r="N1314" s="3" t="s">
        <v>132</v>
      </c>
      <c r="O1314" s="3" t="s">
        <v>260</v>
      </c>
      <c r="P1314" s="3" t="s">
        <v>144</v>
      </c>
      <c r="Q1314" s="3" t="s">
        <v>272</v>
      </c>
      <c r="R1314" s="3"/>
      <c r="S1314" t="s">
        <v>119</v>
      </c>
      <c r="T1314" s="5" t="s">
        <v>121</v>
      </c>
      <c r="U1314" s="5" t="s">
        <v>273</v>
      </c>
    </row>
    <row r="1315" spans="1:21">
      <c r="A1315" s="1">
        <v>2623</v>
      </c>
      <c r="B1315" s="2">
        <v>946142</v>
      </c>
      <c r="C1315" s="3"/>
      <c r="D1315" s="4" t="s">
        <v>2646</v>
      </c>
      <c r="E1315" s="5" t="s">
        <v>1398</v>
      </c>
      <c r="F1315" s="6">
        <v>44272</v>
      </c>
      <c r="G1315" s="3" t="s">
        <v>117</v>
      </c>
      <c r="H1315" s="3" t="s">
        <v>128</v>
      </c>
      <c r="I1315" s="3" t="s">
        <v>150</v>
      </c>
      <c r="J1315" s="3" t="s">
        <v>275</v>
      </c>
      <c r="K1315" s="3" t="s">
        <v>134</v>
      </c>
      <c r="L1315" s="3" t="s">
        <v>130</v>
      </c>
      <c r="M1315" s="7">
        <v>44272.618506944447</v>
      </c>
      <c r="N1315" s="3" t="s">
        <v>132</v>
      </c>
      <c r="O1315" s="3" t="s">
        <v>260</v>
      </c>
      <c r="P1315" s="3" t="s">
        <v>144</v>
      </c>
      <c r="Q1315" s="3" t="s">
        <v>275</v>
      </c>
      <c r="R1315" s="3"/>
      <c r="S1315" t="s">
        <v>119</v>
      </c>
      <c r="T1315" s="5" t="s">
        <v>121</v>
      </c>
      <c r="U1315" s="5" t="s">
        <v>273</v>
      </c>
    </row>
    <row r="1316" spans="1:21">
      <c r="A1316" s="1">
        <v>2031</v>
      </c>
      <c r="B1316" s="2">
        <v>1725126</v>
      </c>
      <c r="C1316" s="3"/>
      <c r="D1316" s="4" t="s">
        <v>2647</v>
      </c>
      <c r="E1316" s="5" t="s">
        <v>1399</v>
      </c>
      <c r="F1316" s="6">
        <v>43997</v>
      </c>
      <c r="G1316" s="3" t="s">
        <v>117</v>
      </c>
      <c r="H1316" s="3" t="s">
        <v>128</v>
      </c>
      <c r="I1316" s="3" t="s">
        <v>150</v>
      </c>
      <c r="J1316" s="3" t="s">
        <v>266</v>
      </c>
      <c r="K1316" s="3" t="s">
        <v>134</v>
      </c>
      <c r="L1316" s="3" t="s">
        <v>130</v>
      </c>
      <c r="M1316" s="7">
        <v>44057.401388888888</v>
      </c>
      <c r="N1316" s="3" t="s">
        <v>31</v>
      </c>
      <c r="O1316" s="3" t="s">
        <v>260</v>
      </c>
      <c r="P1316" s="3" t="s">
        <v>144</v>
      </c>
      <c r="Q1316" s="3" t="s">
        <v>266</v>
      </c>
      <c r="R1316" s="3"/>
      <c r="S1316" t="s">
        <v>119</v>
      </c>
      <c r="T1316" s="5" t="s">
        <v>121</v>
      </c>
      <c r="U1316" s="5" t="s">
        <v>267</v>
      </c>
    </row>
    <row r="1317" spans="1:21">
      <c r="A1317" s="1">
        <v>2414</v>
      </c>
      <c r="B1317" s="2">
        <v>1759732</v>
      </c>
      <c r="C1317" s="3"/>
      <c r="D1317" s="4" t="s">
        <v>2648</v>
      </c>
      <c r="E1317" s="5" t="s">
        <v>1400</v>
      </c>
      <c r="F1317" s="6">
        <v>44237</v>
      </c>
      <c r="G1317" s="3" t="s">
        <v>117</v>
      </c>
      <c r="H1317" s="3" t="s">
        <v>128</v>
      </c>
      <c r="I1317" s="3" t="s">
        <v>288</v>
      </c>
      <c r="J1317" s="3" t="s">
        <v>256</v>
      </c>
      <c r="K1317" s="3" t="s">
        <v>114</v>
      </c>
      <c r="L1317" s="3" t="s">
        <v>232</v>
      </c>
      <c r="M1317" s="7">
        <v>44237.367280092592</v>
      </c>
      <c r="N1317" s="3" t="s">
        <v>132</v>
      </c>
      <c r="O1317" s="3" t="s">
        <v>253</v>
      </c>
      <c r="P1317" s="3" t="s">
        <v>233</v>
      </c>
      <c r="Q1317" s="3" t="s">
        <v>256</v>
      </c>
      <c r="R1317" s="3"/>
      <c r="S1317" t="s">
        <v>119</v>
      </c>
      <c r="T1317" s="5" t="s">
        <v>121</v>
      </c>
      <c r="U1317" s="5" t="s">
        <v>53</v>
      </c>
    </row>
    <row r="1318" spans="1:21">
      <c r="A1318" s="1">
        <v>2415</v>
      </c>
      <c r="B1318" s="2">
        <v>1979472</v>
      </c>
      <c r="C1318" s="3"/>
      <c r="D1318" s="4" t="s">
        <v>2649</v>
      </c>
      <c r="E1318" s="5" t="s">
        <v>1400</v>
      </c>
      <c r="F1318" s="6">
        <v>44237</v>
      </c>
      <c r="G1318" s="3" t="s">
        <v>117</v>
      </c>
      <c r="H1318" s="3" t="s">
        <v>128</v>
      </c>
      <c r="I1318" s="3" t="s">
        <v>288</v>
      </c>
      <c r="J1318" s="3" t="s">
        <v>256</v>
      </c>
      <c r="K1318" s="3" t="s">
        <v>114</v>
      </c>
      <c r="L1318" s="3" t="s">
        <v>249</v>
      </c>
      <c r="M1318" s="7">
        <v>44237.367928240739</v>
      </c>
      <c r="N1318" s="3" t="s">
        <v>132</v>
      </c>
      <c r="O1318" s="3" t="s">
        <v>253</v>
      </c>
      <c r="P1318" s="3" t="s">
        <v>233</v>
      </c>
      <c r="Q1318" s="3" t="s">
        <v>256</v>
      </c>
      <c r="R1318" s="3"/>
      <c r="S1318" t="s">
        <v>119</v>
      </c>
      <c r="T1318" s="5" t="s">
        <v>121</v>
      </c>
      <c r="U1318" s="5" t="s">
        <v>53</v>
      </c>
    </row>
    <row r="1319" spans="1:21">
      <c r="A1319" s="1">
        <v>2056</v>
      </c>
      <c r="B1319" s="2">
        <v>4024105</v>
      </c>
      <c r="C1319" s="3"/>
      <c r="D1319" s="4" t="s">
        <v>2650</v>
      </c>
      <c r="E1319" s="5" t="s">
        <v>1401</v>
      </c>
      <c r="F1319" s="6">
        <v>44081</v>
      </c>
      <c r="G1319" s="3" t="s">
        <v>117</v>
      </c>
      <c r="H1319" s="3" t="s">
        <v>128</v>
      </c>
      <c r="I1319" s="3" t="s">
        <v>279</v>
      </c>
      <c r="J1319" s="3" t="s">
        <v>256</v>
      </c>
      <c r="K1319" s="3" t="s">
        <v>114</v>
      </c>
      <c r="L1319" s="3" t="s">
        <v>123</v>
      </c>
      <c r="M1319" s="7">
        <v>44081.48505787037</v>
      </c>
      <c r="N1319" s="3" t="s">
        <v>132</v>
      </c>
      <c r="O1319" s="3" t="s">
        <v>253</v>
      </c>
      <c r="P1319" s="3" t="s">
        <v>233</v>
      </c>
      <c r="Q1319" s="3" t="s">
        <v>256</v>
      </c>
      <c r="R1319" s="3"/>
      <c r="S1319" t="s">
        <v>119</v>
      </c>
      <c r="T1319" s="5" t="s">
        <v>121</v>
      </c>
      <c r="U1319" s="5" t="s">
        <v>53</v>
      </c>
    </row>
    <row r="1320" spans="1:21">
      <c r="A1320" s="1">
        <v>2416</v>
      </c>
      <c r="B1320" s="2">
        <v>1766065</v>
      </c>
      <c r="C1320" s="3"/>
      <c r="D1320" s="4" t="s">
        <v>2651</v>
      </c>
      <c r="E1320" s="5" t="s">
        <v>1402</v>
      </c>
      <c r="F1320" s="6">
        <v>44237</v>
      </c>
      <c r="G1320" s="3" t="s">
        <v>117</v>
      </c>
      <c r="H1320" s="3" t="s">
        <v>128</v>
      </c>
      <c r="I1320" s="3" t="s">
        <v>288</v>
      </c>
      <c r="J1320" s="3" t="s">
        <v>256</v>
      </c>
      <c r="K1320" s="3" t="s">
        <v>114</v>
      </c>
      <c r="L1320" s="3" t="s">
        <v>118</v>
      </c>
      <c r="M1320" s="7">
        <v>44237.368622685186</v>
      </c>
      <c r="N1320" s="3" t="s">
        <v>132</v>
      </c>
      <c r="O1320" s="3" t="s">
        <v>253</v>
      </c>
      <c r="P1320" s="3" t="s">
        <v>233</v>
      </c>
      <c r="Q1320" s="3" t="s">
        <v>256</v>
      </c>
      <c r="R1320" s="3"/>
      <c r="S1320" t="s">
        <v>119</v>
      </c>
      <c r="T1320" s="5" t="s">
        <v>121</v>
      </c>
      <c r="U1320" s="5" t="s">
        <v>53</v>
      </c>
    </row>
    <row r="1321" spans="1:21">
      <c r="A1321" s="1">
        <v>2417</v>
      </c>
      <c r="B1321" s="2">
        <v>2384382</v>
      </c>
      <c r="C1321" s="3"/>
      <c r="D1321" s="4" t="s">
        <v>2652</v>
      </c>
      <c r="E1321" s="5" t="s">
        <v>1402</v>
      </c>
      <c r="F1321" s="6">
        <v>44237</v>
      </c>
      <c r="G1321" s="3" t="s">
        <v>117</v>
      </c>
      <c r="H1321" s="3" t="s">
        <v>128</v>
      </c>
      <c r="I1321" s="3" t="s">
        <v>288</v>
      </c>
      <c r="J1321" s="3" t="s">
        <v>256</v>
      </c>
      <c r="K1321" s="3" t="s">
        <v>114</v>
      </c>
      <c r="L1321" s="3" t="s">
        <v>123</v>
      </c>
      <c r="M1321" s="7">
        <v>44237.378912037035</v>
      </c>
      <c r="N1321" s="3" t="s">
        <v>132</v>
      </c>
      <c r="O1321" s="3" t="s">
        <v>253</v>
      </c>
      <c r="P1321" s="3" t="s">
        <v>233</v>
      </c>
      <c r="Q1321" s="3" t="s">
        <v>256</v>
      </c>
      <c r="R1321" s="3"/>
      <c r="S1321" t="s">
        <v>119</v>
      </c>
      <c r="T1321" s="5" t="s">
        <v>121</v>
      </c>
      <c r="U1321" s="5" t="s">
        <v>53</v>
      </c>
    </row>
    <row r="1322" spans="1:21">
      <c r="A1322" s="1">
        <v>3125</v>
      </c>
      <c r="B1322" s="2">
        <v>614304</v>
      </c>
      <c r="C1322" s="3"/>
      <c r="D1322" s="4" t="s">
        <v>2653</v>
      </c>
      <c r="E1322" s="5" t="s">
        <v>1403</v>
      </c>
      <c r="F1322" s="6">
        <v>44438</v>
      </c>
      <c r="G1322" s="3" t="s">
        <v>117</v>
      </c>
      <c r="H1322" s="3" t="s">
        <v>128</v>
      </c>
      <c r="I1322" s="3" t="s">
        <v>302</v>
      </c>
      <c r="J1322" s="3" t="s">
        <v>555</v>
      </c>
      <c r="K1322" s="3" t="s">
        <v>125</v>
      </c>
      <c r="L1322" s="3" t="s">
        <v>130</v>
      </c>
      <c r="M1322" s="7">
        <v>44438.493969907409</v>
      </c>
      <c r="N1322" s="3" t="s">
        <v>132</v>
      </c>
      <c r="O1322" s="3" t="s">
        <v>87</v>
      </c>
      <c r="P1322" s="3" t="s">
        <v>144</v>
      </c>
      <c r="Q1322" s="3" t="s">
        <v>555</v>
      </c>
      <c r="R1322" s="3"/>
      <c r="S1322" t="s">
        <v>119</v>
      </c>
      <c r="T1322" s="5" t="s">
        <v>121</v>
      </c>
      <c r="U1322" s="5" t="s">
        <v>556</v>
      </c>
    </row>
    <row r="1323" spans="1:21">
      <c r="A1323" s="1">
        <v>2582</v>
      </c>
      <c r="B1323" s="2">
        <v>2675818</v>
      </c>
      <c r="C1323" s="3"/>
      <c r="D1323" s="4" t="s">
        <v>2654</v>
      </c>
      <c r="E1323" s="5" t="s">
        <v>1404</v>
      </c>
      <c r="F1323" s="6">
        <v>44265</v>
      </c>
      <c r="G1323" s="3" t="s">
        <v>117</v>
      </c>
      <c r="H1323" s="3" t="s">
        <v>128</v>
      </c>
      <c r="I1323" s="3" t="s">
        <v>304</v>
      </c>
      <c r="J1323" s="3" t="s">
        <v>555</v>
      </c>
      <c r="K1323" s="3" t="s">
        <v>114</v>
      </c>
      <c r="L1323" s="3" t="s">
        <v>130</v>
      </c>
      <c r="M1323" s="7">
        <v>44265.69425925926</v>
      </c>
      <c r="N1323" s="3" t="s">
        <v>31</v>
      </c>
      <c r="O1323" s="3" t="s">
        <v>87</v>
      </c>
      <c r="P1323" s="3" t="s">
        <v>144</v>
      </c>
      <c r="Q1323" s="3" t="s">
        <v>555</v>
      </c>
      <c r="R1323" s="3"/>
      <c r="S1323" t="s">
        <v>119</v>
      </c>
      <c r="T1323" s="5" t="s">
        <v>121</v>
      </c>
      <c r="U1323" s="5" t="s">
        <v>556</v>
      </c>
    </row>
    <row r="1324" spans="1:21">
      <c r="A1324" s="1">
        <v>2818</v>
      </c>
      <c r="B1324" s="2">
        <v>422994</v>
      </c>
      <c r="C1324" s="3"/>
      <c r="D1324" s="4" t="s">
        <v>2655</v>
      </c>
      <c r="E1324" s="5" t="s">
        <v>1405</v>
      </c>
      <c r="F1324" s="6">
        <v>44344</v>
      </c>
      <c r="G1324" s="3" t="s">
        <v>117</v>
      </c>
      <c r="H1324" s="3" t="s">
        <v>128</v>
      </c>
      <c r="I1324" s="3" t="s">
        <v>292</v>
      </c>
      <c r="J1324" s="3" t="s">
        <v>555</v>
      </c>
      <c r="K1324" s="3" t="s">
        <v>114</v>
      </c>
      <c r="L1324" s="3" t="s">
        <v>123</v>
      </c>
      <c r="M1324" s="7">
        <v>44344.743587962963</v>
      </c>
      <c r="N1324" s="3" t="s">
        <v>132</v>
      </c>
      <c r="O1324" s="3" t="s">
        <v>87</v>
      </c>
      <c r="P1324" s="3" t="s">
        <v>144</v>
      </c>
      <c r="Q1324" s="3" t="s">
        <v>555</v>
      </c>
      <c r="R1324" s="3"/>
      <c r="S1324" t="s">
        <v>119</v>
      </c>
      <c r="T1324" s="5" t="s">
        <v>121</v>
      </c>
      <c r="U1324" s="5" t="s">
        <v>556</v>
      </c>
    </row>
    <row r="1325" spans="1:21">
      <c r="A1325" s="1">
        <v>2647</v>
      </c>
      <c r="B1325" s="2">
        <v>1738791</v>
      </c>
      <c r="C1325" s="3"/>
      <c r="D1325" s="4" t="s">
        <v>2656</v>
      </c>
      <c r="E1325" s="5" t="s">
        <v>1406</v>
      </c>
      <c r="F1325" s="6">
        <v>44287</v>
      </c>
      <c r="G1325" s="3" t="s">
        <v>117</v>
      </c>
      <c r="H1325" s="3" t="s">
        <v>128</v>
      </c>
      <c r="I1325" s="3" t="s">
        <v>292</v>
      </c>
      <c r="J1325" s="3" t="s">
        <v>555</v>
      </c>
      <c r="K1325" s="3" t="s">
        <v>114</v>
      </c>
      <c r="L1325" s="3" t="s">
        <v>130</v>
      </c>
      <c r="M1325" s="7">
        <v>44287.758993055555</v>
      </c>
      <c r="N1325" s="3" t="s">
        <v>132</v>
      </c>
      <c r="O1325" s="3" t="s">
        <v>87</v>
      </c>
      <c r="P1325" s="3" t="s">
        <v>144</v>
      </c>
      <c r="Q1325" s="3" t="s">
        <v>555</v>
      </c>
      <c r="R1325" s="3"/>
      <c r="S1325" t="s">
        <v>119</v>
      </c>
      <c r="T1325" s="5" t="s">
        <v>121</v>
      </c>
      <c r="U1325" s="5" t="s">
        <v>556</v>
      </c>
    </row>
    <row r="1326" spans="1:21">
      <c r="A1326" s="1">
        <v>2972</v>
      </c>
      <c r="B1326" s="2">
        <v>743233</v>
      </c>
      <c r="C1326" s="3"/>
      <c r="D1326" s="4" t="s">
        <v>2657</v>
      </c>
      <c r="E1326" s="5" t="s">
        <v>1407</v>
      </c>
      <c r="F1326" s="6">
        <v>44384</v>
      </c>
      <c r="G1326" s="3" t="s">
        <v>117</v>
      </c>
      <c r="H1326" s="3" t="s">
        <v>128</v>
      </c>
      <c r="I1326" s="3" t="s">
        <v>288</v>
      </c>
      <c r="J1326" s="3" t="s">
        <v>555</v>
      </c>
      <c r="K1326" s="3" t="s">
        <v>114</v>
      </c>
      <c r="L1326" s="3" t="s">
        <v>130</v>
      </c>
      <c r="M1326" s="7">
        <v>44384.397476851853</v>
      </c>
      <c r="N1326" s="3" t="s">
        <v>132</v>
      </c>
      <c r="O1326" s="3" t="s">
        <v>87</v>
      </c>
      <c r="P1326" s="3" t="s">
        <v>144</v>
      </c>
      <c r="Q1326" s="3" t="s">
        <v>555</v>
      </c>
      <c r="R1326" s="3"/>
      <c r="S1326" t="s">
        <v>119</v>
      </c>
      <c r="T1326" s="5" t="s">
        <v>121</v>
      </c>
      <c r="U1326" s="5" t="s">
        <v>556</v>
      </c>
    </row>
    <row r="1327" spans="1:21">
      <c r="A1327" s="1">
        <v>2986</v>
      </c>
      <c r="B1327" s="2">
        <v>891861</v>
      </c>
      <c r="C1327" s="3"/>
      <c r="D1327" s="4" t="s">
        <v>2658</v>
      </c>
      <c r="E1327" s="5" t="s">
        <v>1408</v>
      </c>
      <c r="F1327" s="6">
        <v>44390</v>
      </c>
      <c r="G1327" s="3" t="s">
        <v>117</v>
      </c>
      <c r="H1327" s="3" t="s">
        <v>128</v>
      </c>
      <c r="I1327" s="3" t="s">
        <v>288</v>
      </c>
      <c r="J1327" s="3" t="s">
        <v>555</v>
      </c>
      <c r="K1327" s="3" t="s">
        <v>114</v>
      </c>
      <c r="L1327" s="3" t="s">
        <v>130</v>
      </c>
      <c r="M1327" s="7">
        <v>44390.431851851848</v>
      </c>
      <c r="N1327" s="3" t="s">
        <v>132</v>
      </c>
      <c r="O1327" s="3" t="s">
        <v>87</v>
      </c>
      <c r="P1327" s="3" t="s">
        <v>144</v>
      </c>
      <c r="Q1327" s="3" t="s">
        <v>555</v>
      </c>
      <c r="R1327" s="3"/>
      <c r="S1327" t="s">
        <v>119</v>
      </c>
      <c r="T1327" s="5" t="s">
        <v>121</v>
      </c>
      <c r="U1327" s="5" t="s">
        <v>556</v>
      </c>
    </row>
    <row r="1328" spans="1:21">
      <c r="A1328" s="1">
        <v>2997</v>
      </c>
      <c r="B1328" s="2">
        <v>889497</v>
      </c>
      <c r="C1328" s="3"/>
      <c r="D1328" s="4" t="s">
        <v>2659</v>
      </c>
      <c r="E1328" s="5" t="s">
        <v>1409</v>
      </c>
      <c r="F1328" s="6">
        <v>44397</v>
      </c>
      <c r="G1328" s="3" t="s">
        <v>117</v>
      </c>
      <c r="H1328" s="3" t="s">
        <v>128</v>
      </c>
      <c r="I1328" s="3" t="s">
        <v>288</v>
      </c>
      <c r="J1328" s="3" t="s">
        <v>555</v>
      </c>
      <c r="K1328" s="3" t="s">
        <v>114</v>
      </c>
      <c r="L1328" s="3" t="s">
        <v>130</v>
      </c>
      <c r="M1328" s="7">
        <v>44397.502534722225</v>
      </c>
      <c r="N1328" s="3" t="s">
        <v>31</v>
      </c>
      <c r="O1328" s="3" t="s">
        <v>87</v>
      </c>
      <c r="P1328" s="3" t="s">
        <v>144</v>
      </c>
      <c r="Q1328" s="3" t="s">
        <v>555</v>
      </c>
      <c r="R1328" s="3"/>
      <c r="S1328" t="s">
        <v>119</v>
      </c>
      <c r="T1328" s="5" t="s">
        <v>121</v>
      </c>
      <c r="U1328" s="5" t="s">
        <v>556</v>
      </c>
    </row>
    <row r="1329" spans="1:21">
      <c r="A1329" s="1">
        <v>3005</v>
      </c>
      <c r="B1329" s="2">
        <v>892389</v>
      </c>
      <c r="C1329" s="3"/>
      <c r="D1329" s="4" t="s">
        <v>2660</v>
      </c>
      <c r="E1329" s="5" t="s">
        <v>1410</v>
      </c>
      <c r="F1329" s="6">
        <v>44404</v>
      </c>
      <c r="G1329" s="3" t="s">
        <v>117</v>
      </c>
      <c r="H1329" s="3" t="s">
        <v>128</v>
      </c>
      <c r="I1329" s="3" t="s">
        <v>288</v>
      </c>
      <c r="J1329" s="3" t="s">
        <v>555</v>
      </c>
      <c r="K1329" s="3" t="s">
        <v>114</v>
      </c>
      <c r="L1329" s="3" t="s">
        <v>130</v>
      </c>
      <c r="M1329" s="7">
        <v>44404.449247685188</v>
      </c>
      <c r="N1329" s="3" t="s">
        <v>31</v>
      </c>
      <c r="O1329" s="3" t="s">
        <v>87</v>
      </c>
      <c r="P1329" s="3" t="s">
        <v>144</v>
      </c>
      <c r="Q1329" s="3" t="s">
        <v>555</v>
      </c>
      <c r="R1329" s="3"/>
      <c r="S1329" t="s">
        <v>119</v>
      </c>
      <c r="T1329" s="5" t="s">
        <v>121</v>
      </c>
      <c r="U1329" s="5" t="s">
        <v>556</v>
      </c>
    </row>
    <row r="1330" spans="1:21">
      <c r="A1330" s="1">
        <v>3067</v>
      </c>
      <c r="B1330" s="2">
        <v>847323</v>
      </c>
      <c r="C1330" s="3"/>
      <c r="D1330" s="4" t="s">
        <v>2661</v>
      </c>
      <c r="E1330" s="5" t="s">
        <v>1411</v>
      </c>
      <c r="F1330" s="6">
        <v>44412</v>
      </c>
      <c r="G1330" s="3" t="s">
        <v>117</v>
      </c>
      <c r="H1330" s="3" t="s">
        <v>128</v>
      </c>
      <c r="I1330" s="3" t="s">
        <v>288</v>
      </c>
      <c r="J1330" s="3" t="s">
        <v>555</v>
      </c>
      <c r="K1330" s="3" t="s">
        <v>114</v>
      </c>
      <c r="L1330" s="3" t="s">
        <v>130</v>
      </c>
      <c r="M1330" s="7">
        <v>44412.387245370373</v>
      </c>
      <c r="N1330" s="3" t="s">
        <v>31</v>
      </c>
      <c r="O1330" s="3" t="s">
        <v>87</v>
      </c>
      <c r="P1330" s="3" t="s">
        <v>144</v>
      </c>
      <c r="Q1330" s="3" t="s">
        <v>555</v>
      </c>
      <c r="R1330" s="3"/>
      <c r="S1330" t="s">
        <v>119</v>
      </c>
      <c r="T1330" s="5" t="s">
        <v>121</v>
      </c>
      <c r="U1330" s="5" t="s">
        <v>556</v>
      </c>
    </row>
    <row r="1331" spans="1:21">
      <c r="A1331" s="1">
        <v>3070</v>
      </c>
      <c r="B1331" s="2">
        <v>846591</v>
      </c>
      <c r="C1331" s="3"/>
      <c r="D1331" s="4" t="s">
        <v>2662</v>
      </c>
      <c r="E1331" s="5" t="s">
        <v>1412</v>
      </c>
      <c r="F1331" s="6">
        <v>44418</v>
      </c>
      <c r="G1331" s="3" t="s">
        <v>117</v>
      </c>
      <c r="H1331" s="3" t="s">
        <v>128</v>
      </c>
      <c r="I1331" s="3" t="s">
        <v>288</v>
      </c>
      <c r="J1331" s="3" t="s">
        <v>555</v>
      </c>
      <c r="K1331" s="3" t="s">
        <v>114</v>
      </c>
      <c r="L1331" s="3" t="s">
        <v>130</v>
      </c>
      <c r="M1331" s="7">
        <v>44418.725092592591</v>
      </c>
      <c r="N1331" s="3" t="s">
        <v>132</v>
      </c>
      <c r="O1331" s="3" t="s">
        <v>87</v>
      </c>
      <c r="P1331" s="3" t="s">
        <v>144</v>
      </c>
      <c r="Q1331" s="3" t="s">
        <v>555</v>
      </c>
      <c r="R1331" s="3"/>
      <c r="S1331" t="s">
        <v>119</v>
      </c>
      <c r="T1331" s="5" t="s">
        <v>121</v>
      </c>
      <c r="U1331" s="5" t="s">
        <v>556</v>
      </c>
    </row>
    <row r="1332" spans="1:21">
      <c r="A1332" s="1">
        <v>3085</v>
      </c>
      <c r="B1332" s="2">
        <v>737485</v>
      </c>
      <c r="C1332" s="3"/>
      <c r="D1332" s="4" t="s">
        <v>2663</v>
      </c>
      <c r="E1332" s="5" t="s">
        <v>1413</v>
      </c>
      <c r="F1332" s="6">
        <v>44425</v>
      </c>
      <c r="G1332" s="3" t="s">
        <v>117</v>
      </c>
      <c r="H1332" s="3" t="s">
        <v>128</v>
      </c>
      <c r="I1332" s="3" t="s">
        <v>288</v>
      </c>
      <c r="J1332" s="3" t="s">
        <v>555</v>
      </c>
      <c r="K1332" s="3" t="s">
        <v>114</v>
      </c>
      <c r="L1332" s="3" t="s">
        <v>130</v>
      </c>
      <c r="M1332" s="7">
        <v>44425.494618055556</v>
      </c>
      <c r="N1332" s="3" t="s">
        <v>132</v>
      </c>
      <c r="O1332" s="3" t="s">
        <v>87</v>
      </c>
      <c r="P1332" s="3" t="s">
        <v>144</v>
      </c>
      <c r="Q1332" s="3" t="s">
        <v>555</v>
      </c>
      <c r="R1332" s="3"/>
      <c r="S1332" t="s">
        <v>119</v>
      </c>
      <c r="T1332" s="5" t="s">
        <v>121</v>
      </c>
      <c r="U1332" s="5" t="s">
        <v>556</v>
      </c>
    </row>
    <row r="1333" spans="1:21">
      <c r="A1333" s="1">
        <v>3108</v>
      </c>
      <c r="B1333" s="2">
        <v>737189</v>
      </c>
      <c r="C1333" s="3"/>
      <c r="D1333" s="4" t="s">
        <v>2664</v>
      </c>
      <c r="E1333" s="5" t="s">
        <v>1414</v>
      </c>
      <c r="F1333" s="6">
        <v>44433</v>
      </c>
      <c r="G1333" s="3" t="s">
        <v>117</v>
      </c>
      <c r="H1333" s="3" t="s">
        <v>128</v>
      </c>
      <c r="I1333" s="3" t="s">
        <v>288</v>
      </c>
      <c r="J1333" s="3" t="s">
        <v>555</v>
      </c>
      <c r="K1333" s="3" t="s">
        <v>114</v>
      </c>
      <c r="L1333" s="3" t="s">
        <v>130</v>
      </c>
      <c r="M1333" s="7">
        <v>44433.51390046296</v>
      </c>
      <c r="N1333" s="3" t="s">
        <v>132</v>
      </c>
      <c r="O1333" s="3" t="s">
        <v>87</v>
      </c>
      <c r="P1333" s="3" t="s">
        <v>144</v>
      </c>
      <c r="Q1333" s="3" t="s">
        <v>555</v>
      </c>
      <c r="R1333" s="3"/>
      <c r="S1333" t="s">
        <v>119</v>
      </c>
      <c r="T1333" s="5" t="s">
        <v>121</v>
      </c>
      <c r="U1333" s="5" t="s">
        <v>556</v>
      </c>
    </row>
    <row r="1334" spans="1:21">
      <c r="A1334" s="1">
        <v>3126</v>
      </c>
      <c r="B1334" s="2">
        <v>734851</v>
      </c>
      <c r="C1334" s="3"/>
      <c r="D1334" s="4" t="s">
        <v>2665</v>
      </c>
      <c r="E1334" s="5" t="s">
        <v>1415</v>
      </c>
      <c r="F1334" s="6">
        <v>44439</v>
      </c>
      <c r="G1334" s="3" t="s">
        <v>117</v>
      </c>
      <c r="H1334" s="3" t="s">
        <v>128</v>
      </c>
      <c r="I1334" s="3" t="s">
        <v>288</v>
      </c>
      <c r="J1334" s="3" t="s">
        <v>555</v>
      </c>
      <c r="K1334" s="3" t="s">
        <v>114</v>
      </c>
      <c r="L1334" s="3" t="s">
        <v>130</v>
      </c>
      <c r="M1334" s="7">
        <v>44439.450995370367</v>
      </c>
      <c r="N1334" s="3" t="s">
        <v>132</v>
      </c>
      <c r="O1334" s="3" t="s">
        <v>87</v>
      </c>
      <c r="P1334" s="3" t="s">
        <v>144</v>
      </c>
      <c r="Q1334" s="3" t="s">
        <v>555</v>
      </c>
      <c r="R1334" s="3"/>
      <c r="S1334" t="s">
        <v>119</v>
      </c>
      <c r="T1334" s="5" t="s">
        <v>121</v>
      </c>
      <c r="U1334" s="5" t="s">
        <v>556</v>
      </c>
    </row>
    <row r="1335" spans="1:21">
      <c r="A1335" s="1">
        <v>3128</v>
      </c>
      <c r="B1335" s="2">
        <v>838253</v>
      </c>
      <c r="C1335" s="3"/>
      <c r="D1335" s="4" t="s">
        <v>2666</v>
      </c>
      <c r="E1335" s="5" t="s">
        <v>1416</v>
      </c>
      <c r="F1335" s="6">
        <v>44447</v>
      </c>
      <c r="G1335" s="3" t="s">
        <v>117</v>
      </c>
      <c r="H1335" s="3" t="s">
        <v>128</v>
      </c>
      <c r="I1335" s="3" t="s">
        <v>288</v>
      </c>
      <c r="J1335" s="3" t="s">
        <v>555</v>
      </c>
      <c r="K1335" s="3" t="s">
        <v>114</v>
      </c>
      <c r="L1335" s="3" t="s">
        <v>130</v>
      </c>
      <c r="M1335" s="7">
        <v>44447.405972222223</v>
      </c>
      <c r="N1335" s="3" t="s">
        <v>132</v>
      </c>
      <c r="O1335" s="3" t="s">
        <v>87</v>
      </c>
      <c r="P1335" s="3" t="s">
        <v>144</v>
      </c>
      <c r="Q1335" s="3" t="s">
        <v>555</v>
      </c>
      <c r="R1335" s="3"/>
      <c r="S1335" t="s">
        <v>119</v>
      </c>
      <c r="T1335" s="5" t="s">
        <v>121</v>
      </c>
      <c r="U1335" s="5" t="s">
        <v>556</v>
      </c>
    </row>
    <row r="1336" spans="1:21">
      <c r="A1336" s="1">
        <v>3140</v>
      </c>
      <c r="B1336" s="2">
        <v>734229</v>
      </c>
      <c r="C1336" s="3"/>
      <c r="D1336" s="4" t="s">
        <v>2667</v>
      </c>
      <c r="E1336" s="5" t="s">
        <v>1417</v>
      </c>
      <c r="F1336" s="6">
        <v>44455</v>
      </c>
      <c r="G1336" s="3" t="s">
        <v>117</v>
      </c>
      <c r="H1336" s="3" t="s">
        <v>128</v>
      </c>
      <c r="I1336" s="3" t="s">
        <v>288</v>
      </c>
      <c r="J1336" s="3" t="s">
        <v>555</v>
      </c>
      <c r="K1336" s="3" t="s">
        <v>114</v>
      </c>
      <c r="L1336" s="3" t="s">
        <v>130</v>
      </c>
      <c r="M1336" s="7">
        <v>44455.446527777778</v>
      </c>
      <c r="N1336" s="3" t="s">
        <v>132</v>
      </c>
      <c r="O1336" s="3" t="s">
        <v>87</v>
      </c>
      <c r="P1336" s="3" t="s">
        <v>144</v>
      </c>
      <c r="Q1336" s="3" t="s">
        <v>555</v>
      </c>
      <c r="R1336" s="3"/>
      <c r="S1336" t="s">
        <v>119</v>
      </c>
      <c r="T1336" s="5" t="s">
        <v>121</v>
      </c>
      <c r="U1336" s="5" t="s">
        <v>556</v>
      </c>
    </row>
    <row r="1337" spans="1:21">
      <c r="A1337" s="1">
        <v>3175</v>
      </c>
      <c r="B1337" s="2">
        <v>734749</v>
      </c>
      <c r="C1337" s="3"/>
      <c r="D1337" s="4" t="s">
        <v>2668</v>
      </c>
      <c r="E1337" s="5" t="s">
        <v>1418</v>
      </c>
      <c r="F1337" s="6">
        <v>44461</v>
      </c>
      <c r="G1337" s="3" t="s">
        <v>117</v>
      </c>
      <c r="H1337" s="3" t="s">
        <v>128</v>
      </c>
      <c r="I1337" s="3" t="s">
        <v>288</v>
      </c>
      <c r="J1337" s="3" t="s">
        <v>555</v>
      </c>
      <c r="K1337" s="3" t="s">
        <v>114</v>
      </c>
      <c r="L1337" s="3" t="s">
        <v>130</v>
      </c>
      <c r="M1337" s="7">
        <v>44461.470196759263</v>
      </c>
      <c r="N1337" s="3" t="s">
        <v>132</v>
      </c>
      <c r="O1337" s="3" t="s">
        <v>87</v>
      </c>
      <c r="P1337" s="3" t="s">
        <v>144</v>
      </c>
      <c r="Q1337" s="3" t="s">
        <v>555</v>
      </c>
      <c r="R1337" s="3"/>
      <c r="S1337" t="s">
        <v>119</v>
      </c>
      <c r="T1337" s="5" t="s">
        <v>121</v>
      </c>
      <c r="U1337" s="5" t="s">
        <v>556</v>
      </c>
    </row>
    <row r="1338" spans="1:21">
      <c r="A1338" s="1">
        <v>3185</v>
      </c>
      <c r="B1338" s="2">
        <v>735282</v>
      </c>
      <c r="C1338" s="3"/>
      <c r="D1338" s="4" t="s">
        <v>2669</v>
      </c>
      <c r="E1338" s="5" t="s">
        <v>1419</v>
      </c>
      <c r="F1338" s="6">
        <v>44468</v>
      </c>
      <c r="G1338" s="3" t="s">
        <v>117</v>
      </c>
      <c r="H1338" s="3" t="s">
        <v>128</v>
      </c>
      <c r="I1338" s="3" t="s">
        <v>288</v>
      </c>
      <c r="J1338" s="3" t="s">
        <v>555</v>
      </c>
      <c r="K1338" s="3" t="s">
        <v>114</v>
      </c>
      <c r="L1338" s="3" t="s">
        <v>130</v>
      </c>
      <c r="M1338" s="7">
        <v>44468.584930555553</v>
      </c>
      <c r="N1338" s="3" t="s">
        <v>132</v>
      </c>
      <c r="O1338" s="3" t="s">
        <v>87</v>
      </c>
      <c r="P1338" s="3" t="s">
        <v>144</v>
      </c>
      <c r="Q1338" s="3" t="s">
        <v>555</v>
      </c>
      <c r="R1338" s="3"/>
      <c r="S1338" t="s">
        <v>119</v>
      </c>
      <c r="T1338" s="5" t="s">
        <v>121</v>
      </c>
      <c r="U1338" s="5" t="s">
        <v>556</v>
      </c>
    </row>
    <row r="1339" spans="1:21">
      <c r="A1339" s="1">
        <v>3239</v>
      </c>
      <c r="B1339" s="2">
        <v>736015</v>
      </c>
      <c r="C1339" s="3"/>
      <c r="D1339" s="4" t="s">
        <v>2670</v>
      </c>
      <c r="E1339" s="5" t="s">
        <v>1420</v>
      </c>
      <c r="F1339" s="6">
        <v>44476</v>
      </c>
      <c r="G1339" s="3" t="s">
        <v>117</v>
      </c>
      <c r="H1339" s="3" t="s">
        <v>128</v>
      </c>
      <c r="I1339" s="3" t="s">
        <v>288</v>
      </c>
      <c r="J1339" s="3" t="s">
        <v>555</v>
      </c>
      <c r="K1339" s="3" t="s">
        <v>114</v>
      </c>
      <c r="L1339" s="3" t="s">
        <v>130</v>
      </c>
      <c r="M1339" s="7">
        <v>44476.448287037034</v>
      </c>
      <c r="N1339" s="3" t="s">
        <v>31</v>
      </c>
      <c r="O1339" s="3" t="s">
        <v>87</v>
      </c>
      <c r="P1339" s="3" t="s">
        <v>144</v>
      </c>
      <c r="Q1339" s="3" t="s">
        <v>555</v>
      </c>
      <c r="R1339" s="3"/>
      <c r="S1339" t="s">
        <v>119</v>
      </c>
      <c r="T1339" s="5" t="s">
        <v>121</v>
      </c>
      <c r="U1339" s="5" t="s">
        <v>556</v>
      </c>
    </row>
    <row r="1340" spans="1:21">
      <c r="A1340" s="1">
        <v>3242</v>
      </c>
      <c r="B1340" s="2">
        <v>891464</v>
      </c>
      <c r="C1340" s="3"/>
      <c r="D1340" s="4" t="s">
        <v>2671</v>
      </c>
      <c r="E1340" s="5" t="s">
        <v>1421</v>
      </c>
      <c r="F1340" s="6">
        <v>44481</v>
      </c>
      <c r="G1340" s="3" t="s">
        <v>117</v>
      </c>
      <c r="H1340" s="3" t="s">
        <v>128</v>
      </c>
      <c r="I1340" s="3" t="s">
        <v>288</v>
      </c>
      <c r="J1340" s="3" t="s">
        <v>555</v>
      </c>
      <c r="K1340" s="3" t="s">
        <v>114</v>
      </c>
      <c r="L1340" s="3" t="s">
        <v>130</v>
      </c>
      <c r="M1340" s="7">
        <v>44481.63</v>
      </c>
      <c r="N1340" s="3" t="s">
        <v>31</v>
      </c>
      <c r="O1340" s="3" t="s">
        <v>87</v>
      </c>
      <c r="P1340" s="3" t="s">
        <v>144</v>
      </c>
      <c r="Q1340" s="3" t="s">
        <v>555</v>
      </c>
      <c r="R1340" s="3"/>
      <c r="S1340" t="s">
        <v>119</v>
      </c>
      <c r="T1340" s="5" t="s">
        <v>121</v>
      </c>
      <c r="U1340" s="5" t="s">
        <v>556</v>
      </c>
    </row>
    <row r="1341" spans="1:21">
      <c r="A1341" s="1">
        <v>3250</v>
      </c>
      <c r="B1341" s="2">
        <v>736312</v>
      </c>
      <c r="C1341" s="3"/>
      <c r="D1341" s="4" t="s">
        <v>2672</v>
      </c>
      <c r="E1341" s="5" t="s">
        <v>1422</v>
      </c>
      <c r="F1341" s="6">
        <v>44488</v>
      </c>
      <c r="G1341" s="3" t="s">
        <v>117</v>
      </c>
      <c r="H1341" s="3" t="s">
        <v>128</v>
      </c>
      <c r="I1341" s="3" t="s">
        <v>288</v>
      </c>
      <c r="J1341" s="3" t="s">
        <v>555</v>
      </c>
      <c r="K1341" s="3" t="s">
        <v>114</v>
      </c>
      <c r="L1341" s="3" t="s">
        <v>130</v>
      </c>
      <c r="M1341" s="7">
        <v>44488.507002314815</v>
      </c>
      <c r="N1341" s="3" t="s">
        <v>132</v>
      </c>
      <c r="O1341" s="3" t="s">
        <v>87</v>
      </c>
      <c r="P1341" s="3" t="s">
        <v>144</v>
      </c>
      <c r="Q1341" s="3" t="s">
        <v>555</v>
      </c>
      <c r="R1341" s="3"/>
      <c r="S1341" t="s">
        <v>119</v>
      </c>
      <c r="T1341" s="5" t="s">
        <v>121</v>
      </c>
      <c r="U1341" s="5" t="s">
        <v>556</v>
      </c>
    </row>
    <row r="1342" spans="1:21">
      <c r="A1342" s="1">
        <v>3261</v>
      </c>
      <c r="B1342" s="2">
        <v>735975</v>
      </c>
      <c r="C1342" s="3"/>
      <c r="D1342" s="4" t="s">
        <v>2673</v>
      </c>
      <c r="E1342" s="5" t="s">
        <v>1423</v>
      </c>
      <c r="F1342" s="6">
        <v>44494</v>
      </c>
      <c r="G1342" s="3" t="s">
        <v>117</v>
      </c>
      <c r="H1342" s="3" t="s">
        <v>128</v>
      </c>
      <c r="I1342" s="3" t="s">
        <v>288</v>
      </c>
      <c r="J1342" s="3" t="s">
        <v>555</v>
      </c>
      <c r="K1342" s="3" t="s">
        <v>114</v>
      </c>
      <c r="L1342" s="3" t="s">
        <v>130</v>
      </c>
      <c r="M1342" s="7">
        <v>44494.643078703702</v>
      </c>
      <c r="N1342" s="3" t="s">
        <v>132</v>
      </c>
      <c r="O1342" s="3" t="s">
        <v>87</v>
      </c>
      <c r="P1342" s="3" t="s">
        <v>144</v>
      </c>
      <c r="Q1342" s="3" t="s">
        <v>555</v>
      </c>
      <c r="R1342" s="3"/>
      <c r="S1342" t="s">
        <v>119</v>
      </c>
      <c r="T1342" s="5" t="s">
        <v>121</v>
      </c>
      <c r="U1342" s="5" t="s">
        <v>556</v>
      </c>
    </row>
    <row r="1343" spans="1:21">
      <c r="A1343" s="1">
        <v>3264</v>
      </c>
      <c r="B1343" s="2">
        <v>736920</v>
      </c>
      <c r="C1343" s="3"/>
      <c r="D1343" s="4" t="s">
        <v>2674</v>
      </c>
      <c r="E1343" s="5" t="s">
        <v>1424</v>
      </c>
      <c r="F1343" s="6">
        <v>44503</v>
      </c>
      <c r="G1343" s="3" t="s">
        <v>117</v>
      </c>
      <c r="H1343" s="3" t="s">
        <v>128</v>
      </c>
      <c r="I1343" s="3" t="s">
        <v>288</v>
      </c>
      <c r="J1343" s="3" t="s">
        <v>555</v>
      </c>
      <c r="K1343" s="3" t="s">
        <v>114</v>
      </c>
      <c r="L1343" s="3" t="s">
        <v>130</v>
      </c>
      <c r="M1343" s="7">
        <v>44503.613576388889</v>
      </c>
      <c r="N1343" s="3" t="s">
        <v>132</v>
      </c>
      <c r="O1343" s="3" t="s">
        <v>87</v>
      </c>
      <c r="P1343" s="3" t="s">
        <v>144</v>
      </c>
      <c r="Q1343" s="3" t="s">
        <v>555</v>
      </c>
      <c r="R1343" s="3"/>
      <c r="S1343" t="s">
        <v>119</v>
      </c>
      <c r="T1343" s="5" t="s">
        <v>121</v>
      </c>
      <c r="U1343" s="5" t="s">
        <v>556</v>
      </c>
    </row>
    <row r="1344" spans="1:21">
      <c r="A1344" s="1">
        <v>3265</v>
      </c>
      <c r="B1344" s="2">
        <v>736481</v>
      </c>
      <c r="C1344" s="3"/>
      <c r="D1344" s="4" t="s">
        <v>2675</v>
      </c>
      <c r="E1344" s="5" t="s">
        <v>1425</v>
      </c>
      <c r="F1344" s="6">
        <v>44509</v>
      </c>
      <c r="G1344" s="3" t="s">
        <v>117</v>
      </c>
      <c r="H1344" s="3" t="s">
        <v>128</v>
      </c>
      <c r="I1344" s="3" t="s">
        <v>288</v>
      </c>
      <c r="J1344" s="3" t="s">
        <v>555</v>
      </c>
      <c r="K1344" s="3" t="s">
        <v>114</v>
      </c>
      <c r="L1344" s="3" t="s">
        <v>130</v>
      </c>
      <c r="M1344" s="7">
        <v>44509.706122685187</v>
      </c>
      <c r="N1344" s="3" t="s">
        <v>132</v>
      </c>
      <c r="O1344" s="3" t="s">
        <v>87</v>
      </c>
      <c r="P1344" s="3" t="s">
        <v>144</v>
      </c>
      <c r="Q1344" s="3" t="s">
        <v>555</v>
      </c>
      <c r="R1344" s="3"/>
      <c r="S1344" t="s">
        <v>119</v>
      </c>
      <c r="T1344" s="5" t="s">
        <v>121</v>
      </c>
      <c r="U1344" s="5" t="s">
        <v>556</v>
      </c>
    </row>
    <row r="1345" spans="1:21">
      <c r="A1345" s="1">
        <v>3272</v>
      </c>
      <c r="B1345" s="2">
        <v>735441</v>
      </c>
      <c r="C1345" s="3"/>
      <c r="D1345" s="4" t="s">
        <v>2676</v>
      </c>
      <c r="E1345" s="5" t="s">
        <v>1426</v>
      </c>
      <c r="F1345" s="6">
        <v>44517</v>
      </c>
      <c r="G1345" s="3" t="s">
        <v>117</v>
      </c>
      <c r="H1345" s="3" t="s">
        <v>128</v>
      </c>
      <c r="I1345" s="3" t="s">
        <v>288</v>
      </c>
      <c r="J1345" s="3" t="s">
        <v>555</v>
      </c>
      <c r="K1345" s="3" t="s">
        <v>114</v>
      </c>
      <c r="L1345" s="3" t="s">
        <v>130</v>
      </c>
      <c r="M1345" s="7">
        <v>44517.485856481479</v>
      </c>
      <c r="N1345" s="3" t="s">
        <v>31</v>
      </c>
      <c r="O1345" s="3" t="s">
        <v>87</v>
      </c>
      <c r="P1345" s="3" t="s">
        <v>144</v>
      </c>
      <c r="Q1345" s="3" t="s">
        <v>555</v>
      </c>
      <c r="R1345" s="3"/>
      <c r="S1345" t="s">
        <v>119</v>
      </c>
      <c r="T1345" s="5" t="s">
        <v>121</v>
      </c>
      <c r="U1345" s="5" t="s">
        <v>556</v>
      </c>
    </row>
    <row r="1346" spans="1:21">
      <c r="A1346" s="1">
        <v>3279</v>
      </c>
      <c r="B1346" s="2">
        <v>735435</v>
      </c>
      <c r="C1346" s="3"/>
      <c r="D1346" s="4" t="s">
        <v>2677</v>
      </c>
      <c r="E1346" s="5" t="s">
        <v>1427</v>
      </c>
      <c r="F1346" s="6">
        <v>44524</v>
      </c>
      <c r="G1346" s="3" t="s">
        <v>117</v>
      </c>
      <c r="H1346" s="3" t="s">
        <v>128</v>
      </c>
      <c r="I1346" s="3" t="s">
        <v>288</v>
      </c>
      <c r="J1346" s="3" t="s">
        <v>555</v>
      </c>
      <c r="K1346" s="3" t="s">
        <v>114</v>
      </c>
      <c r="L1346" s="3" t="s">
        <v>130</v>
      </c>
      <c r="M1346" s="7">
        <v>44524.486284722225</v>
      </c>
      <c r="N1346" s="3" t="s">
        <v>132</v>
      </c>
      <c r="O1346" s="3" t="s">
        <v>87</v>
      </c>
      <c r="P1346" s="3" t="s">
        <v>144</v>
      </c>
      <c r="Q1346" s="3" t="s">
        <v>555</v>
      </c>
      <c r="R1346" s="3"/>
      <c r="S1346" t="s">
        <v>119</v>
      </c>
      <c r="T1346" s="5" t="s">
        <v>121</v>
      </c>
      <c r="U1346" s="5" t="s">
        <v>556</v>
      </c>
    </row>
    <row r="1347" spans="1:21">
      <c r="A1347" s="1">
        <v>3298</v>
      </c>
      <c r="B1347" s="2">
        <v>739494</v>
      </c>
      <c r="C1347" s="3"/>
      <c r="D1347" s="4" t="s">
        <v>2678</v>
      </c>
      <c r="E1347" s="5" t="s">
        <v>1428</v>
      </c>
      <c r="F1347" s="6">
        <v>44530</v>
      </c>
      <c r="G1347" s="3" t="s">
        <v>117</v>
      </c>
      <c r="H1347" s="3" t="s">
        <v>128</v>
      </c>
      <c r="I1347" s="3" t="s">
        <v>288</v>
      </c>
      <c r="J1347" s="3" t="s">
        <v>555</v>
      </c>
      <c r="K1347" s="3" t="s">
        <v>114</v>
      </c>
      <c r="L1347" s="3" t="s">
        <v>130</v>
      </c>
      <c r="M1347" s="7">
        <v>44530.366562499999</v>
      </c>
      <c r="N1347" s="3" t="s">
        <v>132</v>
      </c>
      <c r="O1347" s="3" t="s">
        <v>87</v>
      </c>
      <c r="P1347" s="3" t="s">
        <v>144</v>
      </c>
      <c r="Q1347" s="3" t="s">
        <v>555</v>
      </c>
      <c r="R1347" s="3"/>
      <c r="S1347" t="s">
        <v>119</v>
      </c>
      <c r="T1347" s="5" t="s">
        <v>121</v>
      </c>
      <c r="U1347" s="5" t="s">
        <v>556</v>
      </c>
    </row>
    <row r="1348" spans="1:21">
      <c r="A1348" s="1">
        <v>3303</v>
      </c>
      <c r="B1348" s="2">
        <v>843591</v>
      </c>
      <c r="C1348" s="3"/>
      <c r="D1348" s="4" t="s">
        <v>2679</v>
      </c>
      <c r="E1348" s="5" t="s">
        <v>1429</v>
      </c>
      <c r="F1348" s="6">
        <v>44538</v>
      </c>
      <c r="G1348" s="3" t="s">
        <v>117</v>
      </c>
      <c r="H1348" s="3" t="s">
        <v>128</v>
      </c>
      <c r="I1348" s="3" t="s">
        <v>288</v>
      </c>
      <c r="J1348" s="3" t="s">
        <v>555</v>
      </c>
      <c r="K1348" s="3" t="s">
        <v>114</v>
      </c>
      <c r="L1348" s="3" t="s">
        <v>130</v>
      </c>
      <c r="M1348" s="7">
        <v>44538.494699074072</v>
      </c>
      <c r="N1348" s="3" t="s">
        <v>132</v>
      </c>
      <c r="O1348" s="3" t="s">
        <v>87</v>
      </c>
      <c r="P1348" s="3" t="s">
        <v>144</v>
      </c>
      <c r="Q1348" s="3" t="s">
        <v>555</v>
      </c>
      <c r="R1348" s="3"/>
      <c r="S1348" t="s">
        <v>119</v>
      </c>
      <c r="T1348" s="5" t="s">
        <v>121</v>
      </c>
      <c r="U1348" s="5" t="s">
        <v>556</v>
      </c>
    </row>
    <row r="1349" spans="1:21">
      <c r="A1349" s="1">
        <v>3316</v>
      </c>
      <c r="B1349" s="2">
        <v>739609</v>
      </c>
      <c r="C1349" s="3"/>
      <c r="D1349" s="4" t="s">
        <v>2680</v>
      </c>
      <c r="E1349" s="5" t="s">
        <v>1430</v>
      </c>
      <c r="F1349" s="6">
        <v>44545</v>
      </c>
      <c r="G1349" s="3" t="s">
        <v>117</v>
      </c>
      <c r="H1349" s="3" t="s">
        <v>128</v>
      </c>
      <c r="I1349" s="3" t="s">
        <v>288</v>
      </c>
      <c r="J1349" s="3" t="s">
        <v>555</v>
      </c>
      <c r="K1349" s="3" t="s">
        <v>114</v>
      </c>
      <c r="L1349" s="3" t="s">
        <v>130</v>
      </c>
      <c r="M1349" s="7">
        <v>44545.464745370373</v>
      </c>
      <c r="N1349" s="3" t="s">
        <v>132</v>
      </c>
      <c r="O1349" s="3" t="s">
        <v>87</v>
      </c>
      <c r="P1349" s="3" t="s">
        <v>144</v>
      </c>
      <c r="Q1349" s="3" t="s">
        <v>555</v>
      </c>
      <c r="R1349" s="3"/>
      <c r="S1349" t="s">
        <v>119</v>
      </c>
      <c r="T1349" s="5" t="s">
        <v>121</v>
      </c>
      <c r="U1349" s="5" t="s">
        <v>556</v>
      </c>
    </row>
    <row r="1350" spans="1:21">
      <c r="A1350" s="1">
        <v>3136</v>
      </c>
      <c r="B1350" s="2">
        <v>646373</v>
      </c>
      <c r="C1350" s="3"/>
      <c r="D1350" s="4" t="s">
        <v>2681</v>
      </c>
      <c r="E1350" s="5" t="s">
        <v>1431</v>
      </c>
      <c r="F1350" s="6">
        <v>44448</v>
      </c>
      <c r="G1350" s="3" t="s">
        <v>117</v>
      </c>
      <c r="H1350" s="3" t="s">
        <v>128</v>
      </c>
      <c r="I1350" s="3" t="s">
        <v>288</v>
      </c>
      <c r="J1350" s="3" t="s">
        <v>555</v>
      </c>
      <c r="K1350" s="3" t="s">
        <v>114</v>
      </c>
      <c r="L1350" s="3" t="s">
        <v>130</v>
      </c>
      <c r="M1350" s="7">
        <v>44448.513067129628</v>
      </c>
      <c r="N1350" s="3" t="s">
        <v>31</v>
      </c>
      <c r="O1350" s="3" t="s">
        <v>87</v>
      </c>
      <c r="P1350" s="3" t="s">
        <v>144</v>
      </c>
      <c r="Q1350" s="3" t="s">
        <v>555</v>
      </c>
      <c r="R1350" s="3"/>
      <c r="S1350" t="s">
        <v>119</v>
      </c>
      <c r="T1350" s="5" t="s">
        <v>121</v>
      </c>
      <c r="U1350" s="5" t="s">
        <v>556</v>
      </c>
    </row>
    <row r="1351" spans="1:21">
      <c r="A1351" s="1">
        <v>2461</v>
      </c>
      <c r="B1351" s="2">
        <v>1037407</v>
      </c>
      <c r="C1351" s="3"/>
      <c r="D1351" s="4" t="s">
        <v>2682</v>
      </c>
      <c r="E1351" s="5" t="s">
        <v>1432</v>
      </c>
      <c r="F1351" s="6">
        <v>44257</v>
      </c>
      <c r="G1351" s="3" t="s">
        <v>117</v>
      </c>
      <c r="H1351" s="3" t="s">
        <v>282</v>
      </c>
      <c r="I1351" s="3" t="s">
        <v>405</v>
      </c>
      <c r="J1351" s="3"/>
      <c r="K1351" s="3" t="s">
        <v>125</v>
      </c>
      <c r="L1351" s="3" t="s">
        <v>130</v>
      </c>
      <c r="M1351" s="7">
        <v>44257.677002314813</v>
      </c>
      <c r="N1351" s="3" t="s">
        <v>34</v>
      </c>
      <c r="O1351" s="3"/>
      <c r="P1351" s="3"/>
      <c r="Q1351" s="3"/>
      <c r="R1351" s="3"/>
      <c r="S1351" t="s">
        <v>119</v>
      </c>
      <c r="T1351" s="5" t="s">
        <v>121</v>
      </c>
      <c r="U1351" s="5" t="s">
        <v>280</v>
      </c>
    </row>
    <row r="1352" spans="1:21">
      <c r="A1352" s="1">
        <v>2267</v>
      </c>
      <c r="B1352" s="2">
        <v>978448</v>
      </c>
      <c r="C1352" s="3"/>
      <c r="D1352" s="4" t="s">
        <v>2683</v>
      </c>
      <c r="E1352" s="5" t="s">
        <v>1433</v>
      </c>
      <c r="F1352" s="6">
        <v>44180</v>
      </c>
      <c r="G1352" s="3" t="s">
        <v>117</v>
      </c>
      <c r="H1352" s="3" t="s">
        <v>282</v>
      </c>
      <c r="I1352" s="3" t="s">
        <v>405</v>
      </c>
      <c r="J1352" s="3"/>
      <c r="K1352" s="3" t="s">
        <v>125</v>
      </c>
      <c r="L1352" s="3" t="s">
        <v>130</v>
      </c>
      <c r="M1352" s="7">
        <v>44180.368148148147</v>
      </c>
      <c r="N1352" s="3" t="s">
        <v>34</v>
      </c>
      <c r="O1352" s="3"/>
      <c r="P1352" s="3"/>
      <c r="Q1352" s="3"/>
      <c r="R1352" s="3"/>
      <c r="S1352" t="s">
        <v>119</v>
      </c>
      <c r="T1352" s="5" t="s">
        <v>121</v>
      </c>
      <c r="U1352" s="5" t="s">
        <v>280</v>
      </c>
    </row>
    <row r="1353" spans="1:21">
      <c r="A1353" s="1">
        <v>3124</v>
      </c>
      <c r="B1353" s="2">
        <v>444575</v>
      </c>
      <c r="C1353" s="3"/>
      <c r="D1353" s="4" t="s">
        <v>2684</v>
      </c>
      <c r="E1353" s="5" t="s">
        <v>1434</v>
      </c>
      <c r="F1353" s="6">
        <v>44438</v>
      </c>
      <c r="G1353" s="3" t="s">
        <v>117</v>
      </c>
      <c r="H1353" s="3" t="s">
        <v>128</v>
      </c>
      <c r="I1353" s="3" t="s">
        <v>302</v>
      </c>
      <c r="J1353" s="3" t="s">
        <v>112</v>
      </c>
      <c r="K1353" s="3" t="s">
        <v>125</v>
      </c>
      <c r="L1353" s="3" t="s">
        <v>130</v>
      </c>
      <c r="M1353" s="7">
        <v>44438.49322916667</v>
      </c>
      <c r="N1353" s="3" t="s">
        <v>132</v>
      </c>
      <c r="O1353" s="3" t="s">
        <v>253</v>
      </c>
      <c r="P1353" s="3" t="s">
        <v>144</v>
      </c>
      <c r="Q1353" s="3" t="s">
        <v>112</v>
      </c>
      <c r="R1353" s="3"/>
      <c r="S1353" t="s">
        <v>119</v>
      </c>
      <c r="T1353" s="5" t="s">
        <v>121</v>
      </c>
      <c r="U1353" s="5" t="s">
        <v>1435</v>
      </c>
    </row>
    <row r="1354" spans="1:21">
      <c r="A1354" s="1">
        <v>2110</v>
      </c>
      <c r="B1354" s="2">
        <v>457155</v>
      </c>
      <c r="C1354" s="3"/>
      <c r="D1354" s="4" t="s">
        <v>2685</v>
      </c>
      <c r="E1354" s="5" t="s">
        <v>1436</v>
      </c>
      <c r="F1354" s="6">
        <v>43580</v>
      </c>
      <c r="G1354" s="3" t="s">
        <v>117</v>
      </c>
      <c r="H1354" s="3" t="s">
        <v>128</v>
      </c>
      <c r="I1354" s="3" t="s">
        <v>771</v>
      </c>
      <c r="J1354" s="3" t="s">
        <v>112</v>
      </c>
      <c r="K1354" s="3" t="s">
        <v>114</v>
      </c>
      <c r="L1354" s="3" t="s">
        <v>118</v>
      </c>
      <c r="M1354" s="7">
        <v>44265.611620370371</v>
      </c>
      <c r="N1354" s="3" t="s">
        <v>132</v>
      </c>
      <c r="O1354" s="3" t="s">
        <v>253</v>
      </c>
      <c r="P1354" s="3" t="s">
        <v>144</v>
      </c>
      <c r="Q1354" s="3" t="s">
        <v>112</v>
      </c>
      <c r="R1354" s="3"/>
      <c r="S1354" t="s">
        <v>119</v>
      </c>
      <c r="T1354" s="5" t="s">
        <v>121</v>
      </c>
      <c r="U1354" s="5" t="s">
        <v>1435</v>
      </c>
    </row>
    <row r="1355" spans="1:21">
      <c r="A1355" s="1">
        <v>2108</v>
      </c>
      <c r="B1355" s="2">
        <v>783070</v>
      </c>
      <c r="C1355" s="3"/>
      <c r="D1355" s="4" t="s">
        <v>2686</v>
      </c>
      <c r="E1355" s="5" t="s">
        <v>1437</v>
      </c>
      <c r="F1355" s="6">
        <v>43656</v>
      </c>
      <c r="G1355" s="3" t="s">
        <v>117</v>
      </c>
      <c r="H1355" s="3" t="s">
        <v>128</v>
      </c>
      <c r="I1355" s="3" t="s">
        <v>307</v>
      </c>
      <c r="J1355" s="3" t="s">
        <v>112</v>
      </c>
      <c r="K1355" s="3" t="s">
        <v>114</v>
      </c>
      <c r="L1355" s="3" t="s">
        <v>118</v>
      </c>
      <c r="M1355" s="7">
        <v>44265.611863425926</v>
      </c>
      <c r="N1355" s="3" t="s">
        <v>132</v>
      </c>
      <c r="O1355" s="3" t="s">
        <v>253</v>
      </c>
      <c r="P1355" s="3" t="s">
        <v>144</v>
      </c>
      <c r="Q1355" s="3" t="s">
        <v>112</v>
      </c>
      <c r="R1355" s="3"/>
      <c r="S1355" t="s">
        <v>119</v>
      </c>
      <c r="T1355" s="5" t="s">
        <v>121</v>
      </c>
      <c r="U1355" s="5" t="s">
        <v>1435</v>
      </c>
    </row>
    <row r="1356" spans="1:21">
      <c r="A1356" s="1">
        <v>2109</v>
      </c>
      <c r="B1356" s="2">
        <v>1272194</v>
      </c>
      <c r="C1356" s="3"/>
      <c r="D1356" s="4" t="s">
        <v>2687</v>
      </c>
      <c r="E1356" s="5" t="s">
        <v>1438</v>
      </c>
      <c r="F1356" s="6">
        <v>44099</v>
      </c>
      <c r="G1356" s="3" t="s">
        <v>117</v>
      </c>
      <c r="H1356" s="3" t="s">
        <v>128</v>
      </c>
      <c r="I1356" s="3" t="s">
        <v>307</v>
      </c>
      <c r="J1356" s="3" t="s">
        <v>112</v>
      </c>
      <c r="K1356" s="3" t="s">
        <v>114</v>
      </c>
      <c r="L1356" s="3" t="s">
        <v>118</v>
      </c>
      <c r="M1356" s="7">
        <v>44265.61209490741</v>
      </c>
      <c r="N1356" s="3" t="s">
        <v>132</v>
      </c>
      <c r="O1356" s="3" t="s">
        <v>253</v>
      </c>
      <c r="P1356" s="3" t="s">
        <v>144</v>
      </c>
      <c r="Q1356" s="3" t="s">
        <v>112</v>
      </c>
      <c r="R1356" s="3"/>
      <c r="S1356" t="s">
        <v>119</v>
      </c>
      <c r="T1356" s="5" t="s">
        <v>121</v>
      </c>
      <c r="U1356" s="5" t="s">
        <v>1435</v>
      </c>
    </row>
    <row r="1357" spans="1:21">
      <c r="A1357" s="1">
        <v>2126</v>
      </c>
      <c r="B1357" s="2">
        <v>1067165</v>
      </c>
      <c r="C1357" s="3"/>
      <c r="D1357" s="4" t="s">
        <v>2688</v>
      </c>
      <c r="E1357" s="5" t="s">
        <v>1439</v>
      </c>
      <c r="F1357" s="6">
        <v>44110</v>
      </c>
      <c r="G1357" s="3" t="s">
        <v>117</v>
      </c>
      <c r="H1357" s="3" t="s">
        <v>128</v>
      </c>
      <c r="I1357" s="3" t="s">
        <v>150</v>
      </c>
      <c r="J1357" s="3" t="s">
        <v>179</v>
      </c>
      <c r="K1357" s="3" t="s">
        <v>134</v>
      </c>
      <c r="L1357" s="3" t="s">
        <v>130</v>
      </c>
      <c r="M1357" s="7">
        <v>44370.321018518516</v>
      </c>
      <c r="N1357" s="3" t="s">
        <v>138</v>
      </c>
      <c r="O1357" s="3" t="s">
        <v>64</v>
      </c>
      <c r="P1357" s="3" t="s">
        <v>137</v>
      </c>
      <c r="Q1357" s="3" t="s">
        <v>179</v>
      </c>
      <c r="R1357" s="3"/>
      <c r="S1357" t="s">
        <v>119</v>
      </c>
      <c r="T1357" s="5" t="s">
        <v>121</v>
      </c>
      <c r="U1357" s="5" t="s">
        <v>180</v>
      </c>
    </row>
    <row r="1358" spans="1:21">
      <c r="A1358" s="1">
        <v>2127</v>
      </c>
      <c r="B1358" s="2">
        <v>1215186</v>
      </c>
      <c r="C1358" s="3"/>
      <c r="D1358" s="4" t="s">
        <v>2689</v>
      </c>
      <c r="E1358" s="5" t="s">
        <v>1440</v>
      </c>
      <c r="F1358" s="6">
        <v>44110</v>
      </c>
      <c r="G1358" s="3" t="s">
        <v>117</v>
      </c>
      <c r="H1358" s="3" t="s">
        <v>128</v>
      </c>
      <c r="I1358" s="3" t="s">
        <v>150</v>
      </c>
      <c r="J1358" s="3" t="s">
        <v>176</v>
      </c>
      <c r="K1358" s="3" t="s">
        <v>134</v>
      </c>
      <c r="L1358" s="3" t="s">
        <v>130</v>
      </c>
      <c r="M1358" s="7">
        <v>44368.752592592595</v>
      </c>
      <c r="N1358" s="3" t="s">
        <v>138</v>
      </c>
      <c r="O1358" s="3" t="s">
        <v>64</v>
      </c>
      <c r="P1358" s="3" t="s">
        <v>137</v>
      </c>
      <c r="Q1358" s="3" t="s">
        <v>176</v>
      </c>
      <c r="R1358" s="3"/>
      <c r="S1358" t="s">
        <v>119</v>
      </c>
      <c r="T1358" s="5" t="s">
        <v>121</v>
      </c>
      <c r="U1358" s="5" t="s">
        <v>177</v>
      </c>
    </row>
    <row r="1359" spans="1:21">
      <c r="A1359" s="1">
        <v>2128</v>
      </c>
      <c r="B1359" s="2">
        <v>990518</v>
      </c>
      <c r="C1359" s="3"/>
      <c r="D1359" s="4" t="s">
        <v>2690</v>
      </c>
      <c r="E1359" s="5" t="s">
        <v>1441</v>
      </c>
      <c r="F1359" s="6">
        <v>44110</v>
      </c>
      <c r="G1359" s="3" t="s">
        <v>117</v>
      </c>
      <c r="H1359" s="3" t="s">
        <v>128</v>
      </c>
      <c r="I1359" s="3" t="s">
        <v>150</v>
      </c>
      <c r="J1359" s="3" t="s">
        <v>182</v>
      </c>
      <c r="K1359" s="3" t="s">
        <v>134</v>
      </c>
      <c r="L1359" s="3" t="s">
        <v>130</v>
      </c>
      <c r="M1359" s="7">
        <v>44369.053148148145</v>
      </c>
      <c r="N1359" s="3" t="s">
        <v>138</v>
      </c>
      <c r="O1359" s="3" t="s">
        <v>64</v>
      </c>
      <c r="P1359" s="3" t="s">
        <v>137</v>
      </c>
      <c r="Q1359" s="3" t="s">
        <v>182</v>
      </c>
      <c r="R1359" s="3"/>
      <c r="S1359" t="s">
        <v>119</v>
      </c>
      <c r="T1359" s="5" t="s">
        <v>121</v>
      </c>
      <c r="U1359" s="5" t="s">
        <v>183</v>
      </c>
    </row>
    <row r="1360" spans="1:21">
      <c r="A1360" s="1">
        <v>2143</v>
      </c>
      <c r="B1360" s="2">
        <v>935333</v>
      </c>
      <c r="C1360" s="3"/>
      <c r="D1360" s="4" t="s">
        <v>2691</v>
      </c>
      <c r="E1360" s="5" t="s">
        <v>1442</v>
      </c>
      <c r="F1360" s="6">
        <v>44110</v>
      </c>
      <c r="G1360" s="3" t="s">
        <v>117</v>
      </c>
      <c r="H1360" s="3" t="s">
        <v>128</v>
      </c>
      <c r="I1360" s="3" t="s">
        <v>150</v>
      </c>
      <c r="J1360" s="3" t="s">
        <v>218</v>
      </c>
      <c r="K1360" s="3" t="s">
        <v>134</v>
      </c>
      <c r="L1360" s="3" t="s">
        <v>130</v>
      </c>
      <c r="M1360" s="7">
        <v>44368.692071759258</v>
      </c>
      <c r="N1360" s="3" t="s">
        <v>138</v>
      </c>
      <c r="O1360" s="3" t="s">
        <v>64</v>
      </c>
      <c r="P1360" s="3" t="s">
        <v>137</v>
      </c>
      <c r="Q1360" s="3" t="s">
        <v>218</v>
      </c>
      <c r="R1360" s="3"/>
      <c r="S1360" t="s">
        <v>119</v>
      </c>
      <c r="T1360" s="5" t="s">
        <v>121</v>
      </c>
      <c r="U1360" s="5" t="s">
        <v>219</v>
      </c>
    </row>
    <row r="1361" spans="1:21">
      <c r="A1361" s="1">
        <v>2144</v>
      </c>
      <c r="B1361" s="2">
        <v>785004</v>
      </c>
      <c r="C1361" s="3"/>
      <c r="D1361" s="4" t="s">
        <v>2692</v>
      </c>
      <c r="E1361" s="5" t="s">
        <v>1443</v>
      </c>
      <c r="F1361" s="6">
        <v>44110</v>
      </c>
      <c r="G1361" s="3" t="s">
        <v>117</v>
      </c>
      <c r="H1361" s="3" t="s">
        <v>128</v>
      </c>
      <c r="I1361" s="3" t="s">
        <v>150</v>
      </c>
      <c r="J1361" s="3" t="s">
        <v>209</v>
      </c>
      <c r="K1361" s="3" t="s">
        <v>134</v>
      </c>
      <c r="L1361" s="3" t="s">
        <v>130</v>
      </c>
      <c r="M1361" s="7">
        <v>44368.740636574075</v>
      </c>
      <c r="N1361" s="3" t="s">
        <v>138</v>
      </c>
      <c r="O1361" s="3" t="s">
        <v>64</v>
      </c>
      <c r="P1361" s="3" t="s">
        <v>137</v>
      </c>
      <c r="Q1361" s="3" t="s">
        <v>209</v>
      </c>
      <c r="R1361" s="3"/>
      <c r="S1361" t="s">
        <v>119</v>
      </c>
      <c r="T1361" s="5" t="s">
        <v>121</v>
      </c>
      <c r="U1361" s="5" t="s">
        <v>210</v>
      </c>
    </row>
    <row r="1362" spans="1:21">
      <c r="A1362" s="1">
        <v>1693</v>
      </c>
      <c r="B1362" s="2">
        <v>9153725</v>
      </c>
      <c r="C1362" s="3"/>
      <c r="D1362" s="4" t="s">
        <v>2693</v>
      </c>
      <c r="E1362" s="5" t="s">
        <v>1444</v>
      </c>
      <c r="F1362" s="6">
        <v>43902</v>
      </c>
      <c r="G1362" s="3" t="s">
        <v>370</v>
      </c>
      <c r="H1362" s="3" t="s">
        <v>285</v>
      </c>
      <c r="I1362" s="3" t="s">
        <v>352</v>
      </c>
      <c r="J1362" s="3"/>
      <c r="K1362" s="3" t="s">
        <v>125</v>
      </c>
      <c r="L1362" s="3" t="s">
        <v>130</v>
      </c>
      <c r="M1362" s="7">
        <v>43902.65016203704</v>
      </c>
      <c r="N1362" s="3" t="s">
        <v>34</v>
      </c>
      <c r="O1362" s="3"/>
      <c r="P1362" s="3"/>
      <c r="Q1362" s="3"/>
      <c r="R1362" s="3"/>
      <c r="S1362" t="s">
        <v>119</v>
      </c>
      <c r="T1362" s="5" t="s">
        <v>121</v>
      </c>
      <c r="U1362" s="5" t="s">
        <v>46</v>
      </c>
    </row>
    <row r="1363" spans="1:21">
      <c r="A1363" s="1">
        <v>1687</v>
      </c>
      <c r="B1363" s="2">
        <v>9290030</v>
      </c>
      <c r="C1363" s="3"/>
      <c r="D1363" s="4" t="s">
        <v>2694</v>
      </c>
      <c r="E1363" s="5" t="s">
        <v>1445</v>
      </c>
      <c r="F1363" s="6">
        <v>43895</v>
      </c>
      <c r="G1363" s="3" t="s">
        <v>117</v>
      </c>
      <c r="H1363" s="3" t="s">
        <v>285</v>
      </c>
      <c r="I1363" s="3" t="s">
        <v>352</v>
      </c>
      <c r="J1363" s="3"/>
      <c r="K1363" s="3" t="s">
        <v>125</v>
      </c>
      <c r="L1363" s="3" t="s">
        <v>130</v>
      </c>
      <c r="M1363" s="7">
        <v>43895.653611111113</v>
      </c>
      <c r="N1363" s="3" t="s">
        <v>34</v>
      </c>
      <c r="O1363" s="3"/>
      <c r="P1363" s="3"/>
      <c r="Q1363" s="3"/>
      <c r="R1363" s="3"/>
      <c r="S1363" t="s">
        <v>119</v>
      </c>
      <c r="T1363" s="5" t="s">
        <v>121</v>
      </c>
      <c r="U1363" s="5" t="s">
        <v>46</v>
      </c>
    </row>
  </sheetData>
  <hyperlinks>
    <hyperlink ref="D2" r:id="rId1" display="--- Autres Documents ---"/>
    <hyperlink ref="D3" r:id="rId2" display="--- Documents Corporate ---"/>
    <hyperlink ref="D4" r:id="rId3"/>
    <hyperlink ref="D5" r:id="rId4"/>
    <hyperlink ref="D6" r:id="rId5"/>
    <hyperlink ref="D7" r:id="rId6"/>
    <hyperlink ref="D8" r:id="rId7"/>
    <hyperlink ref="D9" r:id="rId8"/>
    <hyperlink ref="D10" r:id="rId9"/>
    <hyperlink ref="D11" r:id="rId10"/>
    <hyperlink ref="D12" r:id="rId11"/>
    <hyperlink ref="D13" r:id="rId12"/>
    <hyperlink ref="D14" r:id="rId13"/>
    <hyperlink ref="D15" r:id="rId14"/>
    <hyperlink ref="D16" r:id="rId15"/>
    <hyperlink ref="D17" r:id="rId16"/>
    <hyperlink ref="D18" r:id="rId17"/>
    <hyperlink ref="D19" r:id="rId18"/>
    <hyperlink ref="D20" r:id="rId19"/>
    <hyperlink ref="D21" r:id="rId20"/>
    <hyperlink ref="D22" r:id="rId21"/>
    <hyperlink ref="D23" r:id="rId22"/>
    <hyperlink ref="D24" r:id="rId23"/>
    <hyperlink ref="D25" r:id="rId24"/>
    <hyperlink ref="D26" r:id="rId25"/>
    <hyperlink ref="D27" r:id="rId26"/>
    <hyperlink ref="D28" r:id="rId27"/>
    <hyperlink ref="D29" r:id="rId28"/>
    <hyperlink ref="D30" r:id="rId29"/>
    <hyperlink ref="D31" r:id="rId30"/>
    <hyperlink ref="D32" r:id="rId31"/>
    <hyperlink ref="D33" r:id="rId32"/>
    <hyperlink ref="D34" r:id="rId33"/>
    <hyperlink ref="D35" r:id="rId34"/>
    <hyperlink ref="D36" r:id="rId35"/>
    <hyperlink ref="D37" r:id="rId36"/>
    <hyperlink ref="D38" r:id="rId37"/>
    <hyperlink ref="D39" r:id="rId38"/>
    <hyperlink ref="D40" r:id="rId39"/>
    <hyperlink ref="D41" r:id="rId40"/>
    <hyperlink ref="D42" r:id="rId41"/>
    <hyperlink ref="D43" r:id="rId42"/>
    <hyperlink ref="D44" r:id="rId43"/>
    <hyperlink ref="D45" r:id="rId44"/>
    <hyperlink ref="D46" r:id="rId45"/>
    <hyperlink ref="D47" r:id="rId46"/>
    <hyperlink ref="D48" r:id="rId47"/>
    <hyperlink ref="D49" r:id="rId48"/>
    <hyperlink ref="D50" r:id="rId49"/>
    <hyperlink ref="D51" r:id="rId50"/>
    <hyperlink ref="D52" r:id="rId51"/>
    <hyperlink ref="D53" r:id="rId52"/>
    <hyperlink ref="D54" r:id="rId53"/>
    <hyperlink ref="D55" r:id="rId54"/>
    <hyperlink ref="D56" r:id="rId55"/>
    <hyperlink ref="D57" r:id="rId56"/>
    <hyperlink ref="D58" r:id="rId57"/>
    <hyperlink ref="D59" r:id="rId58"/>
    <hyperlink ref="D60" r:id="rId59"/>
    <hyperlink ref="D61" r:id="rId60"/>
    <hyperlink ref="D62" r:id="rId61"/>
    <hyperlink ref="D63" r:id="rId62"/>
    <hyperlink ref="D64" r:id="rId63"/>
    <hyperlink ref="D65" r:id="rId64"/>
    <hyperlink ref="D66" r:id="rId65"/>
    <hyperlink ref="D67" r:id="rId66"/>
    <hyperlink ref="D68" r:id="rId67"/>
    <hyperlink ref="D69" r:id="rId68"/>
    <hyperlink ref="D70" r:id="rId69"/>
    <hyperlink ref="D71" r:id="rId70"/>
    <hyperlink ref="D72" r:id="rId71"/>
    <hyperlink ref="D73" r:id="rId72"/>
    <hyperlink ref="D74" r:id="rId73"/>
    <hyperlink ref="D75" r:id="rId74"/>
    <hyperlink ref="D76" r:id="rId75"/>
    <hyperlink ref="D77" r:id="rId76"/>
    <hyperlink ref="D78" r:id="rId77"/>
    <hyperlink ref="D79" r:id="rId78"/>
    <hyperlink ref="D80" r:id="rId79"/>
    <hyperlink ref="D81" r:id="rId80"/>
    <hyperlink ref="D82" r:id="rId81"/>
    <hyperlink ref="D83" r:id="rId82"/>
    <hyperlink ref="D84" r:id="rId83"/>
    <hyperlink ref="D85" r:id="rId84"/>
    <hyperlink ref="D86" r:id="rId85"/>
    <hyperlink ref="D87" r:id="rId86"/>
    <hyperlink ref="D88" r:id="rId87"/>
    <hyperlink ref="D89" r:id="rId88"/>
    <hyperlink ref="D90" r:id="rId89"/>
    <hyperlink ref="D91" r:id="rId90"/>
    <hyperlink ref="D92" r:id="rId91"/>
    <hyperlink ref="D93" r:id="rId92"/>
    <hyperlink ref="D94" r:id="rId93"/>
    <hyperlink ref="D95" r:id="rId94"/>
    <hyperlink ref="D96" r:id="rId95"/>
    <hyperlink ref="D97" r:id="rId96"/>
    <hyperlink ref="D98" r:id="rId97"/>
    <hyperlink ref="D99" r:id="rId98"/>
    <hyperlink ref="D100" r:id="rId99"/>
    <hyperlink ref="D101" r:id="rId100"/>
    <hyperlink ref="D102" r:id="rId101"/>
    <hyperlink ref="D103" r:id="rId102"/>
    <hyperlink ref="D104" r:id="rId103"/>
    <hyperlink ref="D105" r:id="rId104"/>
    <hyperlink ref="D106" r:id="rId105"/>
    <hyperlink ref="D107" r:id="rId106"/>
    <hyperlink ref="D108" r:id="rId107"/>
    <hyperlink ref="D109" r:id="rId108"/>
    <hyperlink ref="D110" r:id="rId109"/>
    <hyperlink ref="D111" r:id="rId110"/>
    <hyperlink ref="D112" r:id="rId111"/>
    <hyperlink ref="D113" r:id="rId112"/>
    <hyperlink ref="D114" r:id="rId113"/>
    <hyperlink ref="D115" r:id="rId114"/>
    <hyperlink ref="D116" r:id="rId115"/>
    <hyperlink ref="D117" r:id="rId116"/>
    <hyperlink ref="D118" r:id="rId117"/>
    <hyperlink ref="D119" r:id="rId118"/>
    <hyperlink ref="D120" r:id="rId119"/>
    <hyperlink ref="D121" r:id="rId120"/>
    <hyperlink ref="D122" r:id="rId121"/>
    <hyperlink ref="D123" r:id="rId122"/>
    <hyperlink ref="D124" r:id="rId123"/>
    <hyperlink ref="D125" r:id="rId124"/>
    <hyperlink ref="D126" r:id="rId125"/>
    <hyperlink ref="D127" r:id="rId126"/>
    <hyperlink ref="D128" r:id="rId127"/>
    <hyperlink ref="D129" r:id="rId128"/>
    <hyperlink ref="D130" r:id="rId129"/>
    <hyperlink ref="D131" r:id="rId130"/>
    <hyperlink ref="D132" r:id="rId131"/>
    <hyperlink ref="D133" r:id="rId132"/>
    <hyperlink ref="D134" r:id="rId133"/>
    <hyperlink ref="D135" r:id="rId134"/>
    <hyperlink ref="D136" r:id="rId135"/>
    <hyperlink ref="D137" r:id="rId136"/>
    <hyperlink ref="D138" r:id="rId137"/>
    <hyperlink ref="D139" r:id="rId138"/>
    <hyperlink ref="D140" r:id="rId139"/>
    <hyperlink ref="D141" r:id="rId140"/>
    <hyperlink ref="D142" r:id="rId141"/>
    <hyperlink ref="D143" r:id="rId142"/>
    <hyperlink ref="D144" r:id="rId143"/>
    <hyperlink ref="D145" r:id="rId144"/>
    <hyperlink ref="D146" r:id="rId145"/>
    <hyperlink ref="D147" r:id="rId146"/>
    <hyperlink ref="D148" r:id="rId147"/>
    <hyperlink ref="D149" r:id="rId148"/>
    <hyperlink ref="D150" r:id="rId149"/>
    <hyperlink ref="D151" r:id="rId150"/>
    <hyperlink ref="D152" r:id="rId151"/>
    <hyperlink ref="D153" r:id="rId152"/>
    <hyperlink ref="D154" r:id="rId153"/>
    <hyperlink ref="D155" r:id="rId154"/>
    <hyperlink ref="D156" r:id="rId155"/>
    <hyperlink ref="D157" r:id="rId156"/>
    <hyperlink ref="D158" r:id="rId157"/>
    <hyperlink ref="D159" r:id="rId158"/>
    <hyperlink ref="D160" r:id="rId159"/>
    <hyperlink ref="D161" r:id="rId160"/>
    <hyperlink ref="D162" r:id="rId161"/>
    <hyperlink ref="D163" r:id="rId162"/>
    <hyperlink ref="D164" r:id="rId163"/>
    <hyperlink ref="D165" r:id="rId164"/>
    <hyperlink ref="D166" r:id="rId165"/>
    <hyperlink ref="D167" r:id="rId166"/>
    <hyperlink ref="D168" r:id="rId167"/>
    <hyperlink ref="D169" r:id="rId168"/>
    <hyperlink ref="D170" r:id="rId169"/>
    <hyperlink ref="D171" r:id="rId170"/>
    <hyperlink ref="D172" r:id="rId171"/>
    <hyperlink ref="D173" r:id="rId172"/>
    <hyperlink ref="D174" r:id="rId173"/>
    <hyperlink ref="D175" r:id="rId174"/>
    <hyperlink ref="D176" r:id="rId175"/>
    <hyperlink ref="D177" r:id="rId176"/>
    <hyperlink ref="D178" r:id="rId177"/>
    <hyperlink ref="D179" r:id="rId178"/>
    <hyperlink ref="D180" r:id="rId179"/>
    <hyperlink ref="D181" r:id="rId180"/>
    <hyperlink ref="D182" r:id="rId181"/>
    <hyperlink ref="D183" r:id="rId182"/>
    <hyperlink ref="D184" r:id="rId183"/>
    <hyperlink ref="D185" r:id="rId184"/>
    <hyperlink ref="D186" r:id="rId185"/>
    <hyperlink ref="D187" r:id="rId186"/>
    <hyperlink ref="D188" r:id="rId187"/>
    <hyperlink ref="D189" r:id="rId188"/>
    <hyperlink ref="D190" r:id="rId189"/>
    <hyperlink ref="D191" r:id="rId190"/>
    <hyperlink ref="D192" r:id="rId191"/>
    <hyperlink ref="D193" r:id="rId192"/>
    <hyperlink ref="D194" r:id="rId193"/>
    <hyperlink ref="D195" r:id="rId194"/>
    <hyperlink ref="D196" r:id="rId195"/>
    <hyperlink ref="D197" r:id="rId196"/>
    <hyperlink ref="D198" r:id="rId197"/>
    <hyperlink ref="D199" r:id="rId198"/>
    <hyperlink ref="D200" r:id="rId199"/>
    <hyperlink ref="D201" r:id="rId200"/>
    <hyperlink ref="D202" r:id="rId201"/>
    <hyperlink ref="D203" r:id="rId202"/>
    <hyperlink ref="D204" r:id="rId203"/>
    <hyperlink ref="D205" r:id="rId204"/>
    <hyperlink ref="D206" r:id="rId205"/>
    <hyperlink ref="D207" r:id="rId206"/>
    <hyperlink ref="D208" r:id="rId207"/>
    <hyperlink ref="D209" r:id="rId208"/>
    <hyperlink ref="D210" r:id="rId209"/>
    <hyperlink ref="D211" r:id="rId210"/>
    <hyperlink ref="D212" r:id="rId211"/>
    <hyperlink ref="D213" r:id="rId212"/>
    <hyperlink ref="D214" r:id="rId213"/>
    <hyperlink ref="D215" r:id="rId214"/>
    <hyperlink ref="D216" r:id="rId215"/>
    <hyperlink ref="D217" r:id="rId216"/>
    <hyperlink ref="D218" r:id="rId217"/>
    <hyperlink ref="D219" r:id="rId218"/>
    <hyperlink ref="D220" r:id="rId219"/>
    <hyperlink ref="D221" r:id="rId220"/>
    <hyperlink ref="D222" r:id="rId221"/>
    <hyperlink ref="D223" r:id="rId222"/>
    <hyperlink ref="D224" r:id="rId223"/>
    <hyperlink ref="D225" r:id="rId224"/>
    <hyperlink ref="D226" r:id="rId225"/>
    <hyperlink ref="D227" r:id="rId226"/>
    <hyperlink ref="D228" r:id="rId227"/>
    <hyperlink ref="D229" r:id="rId228"/>
    <hyperlink ref="D230" r:id="rId229"/>
    <hyperlink ref="D231" r:id="rId230"/>
    <hyperlink ref="D232" r:id="rId231"/>
    <hyperlink ref="D233" r:id="rId232"/>
    <hyperlink ref="D234" r:id="rId233"/>
    <hyperlink ref="D235" r:id="rId234"/>
    <hyperlink ref="D236" r:id="rId235"/>
    <hyperlink ref="D237" r:id="rId236"/>
    <hyperlink ref="D238" r:id="rId237"/>
    <hyperlink ref="D239" r:id="rId238"/>
    <hyperlink ref="D240" r:id="rId239"/>
    <hyperlink ref="D241" r:id="rId240"/>
    <hyperlink ref="D242" r:id="rId241"/>
    <hyperlink ref="D243" r:id="rId242"/>
    <hyperlink ref="D244" r:id="rId243"/>
    <hyperlink ref="D245" r:id="rId244"/>
    <hyperlink ref="D246" r:id="rId245"/>
    <hyperlink ref="D247" r:id="rId246"/>
    <hyperlink ref="D248" r:id="rId247"/>
    <hyperlink ref="D249" r:id="rId248"/>
    <hyperlink ref="D250" r:id="rId249"/>
    <hyperlink ref="D251" r:id="rId250"/>
    <hyperlink ref="D252" r:id="rId251"/>
    <hyperlink ref="D253" r:id="rId252"/>
    <hyperlink ref="D254" r:id="rId253"/>
    <hyperlink ref="D255" r:id="rId254"/>
    <hyperlink ref="D256" r:id="rId255"/>
    <hyperlink ref="D257" r:id="rId256"/>
    <hyperlink ref="D258" r:id="rId257"/>
    <hyperlink ref="D259" r:id="rId258"/>
    <hyperlink ref="D260" r:id="rId259"/>
    <hyperlink ref="D261" r:id="rId260"/>
    <hyperlink ref="D262" r:id="rId261"/>
    <hyperlink ref="D263" r:id="rId262"/>
    <hyperlink ref="D264" r:id="rId263"/>
    <hyperlink ref="D265" r:id="rId264"/>
    <hyperlink ref="D266" r:id="rId265"/>
    <hyperlink ref="D267" r:id="rId266"/>
    <hyperlink ref="D268" r:id="rId267"/>
    <hyperlink ref="D269" r:id="rId268"/>
    <hyperlink ref="D270" r:id="rId269"/>
    <hyperlink ref="D271" r:id="rId270"/>
    <hyperlink ref="D272" r:id="rId271"/>
    <hyperlink ref="D273" r:id="rId272"/>
    <hyperlink ref="D274" r:id="rId273"/>
    <hyperlink ref="D275" r:id="rId274"/>
    <hyperlink ref="D276" r:id="rId275"/>
    <hyperlink ref="D277" r:id="rId276"/>
    <hyperlink ref="D278" r:id="rId277"/>
    <hyperlink ref="D279" r:id="rId278"/>
    <hyperlink ref="D280" r:id="rId279"/>
    <hyperlink ref="D281" r:id="rId280"/>
    <hyperlink ref="D282" r:id="rId281"/>
    <hyperlink ref="D283" r:id="rId282"/>
    <hyperlink ref="D284" r:id="rId283"/>
    <hyperlink ref="D285" r:id="rId284"/>
    <hyperlink ref="D286" r:id="rId285"/>
    <hyperlink ref="D287" r:id="rId286"/>
    <hyperlink ref="D288" r:id="rId287"/>
    <hyperlink ref="D289" r:id="rId288"/>
    <hyperlink ref="D290" r:id="rId289"/>
    <hyperlink ref="D291" r:id="rId290"/>
    <hyperlink ref="D292" r:id="rId291"/>
    <hyperlink ref="D293" r:id="rId292"/>
    <hyperlink ref="D294" r:id="rId293"/>
    <hyperlink ref="D295" r:id="rId294"/>
    <hyperlink ref="D296" r:id="rId295"/>
    <hyperlink ref="D297" r:id="rId296"/>
    <hyperlink ref="D298" r:id="rId297"/>
    <hyperlink ref="D299" r:id="rId298"/>
    <hyperlink ref="D300" r:id="rId299"/>
    <hyperlink ref="D301" r:id="rId300"/>
    <hyperlink ref="D302" r:id="rId301"/>
    <hyperlink ref="D303" r:id="rId302"/>
    <hyperlink ref="D304" r:id="rId303"/>
    <hyperlink ref="D305" r:id="rId304"/>
    <hyperlink ref="D306" r:id="rId305"/>
    <hyperlink ref="D307" r:id="rId306"/>
    <hyperlink ref="D308" r:id="rId307"/>
    <hyperlink ref="D309" r:id="rId308"/>
    <hyperlink ref="D310" r:id="rId309"/>
    <hyperlink ref="D311" r:id="rId310"/>
    <hyperlink ref="D312" r:id="rId311"/>
    <hyperlink ref="D313" r:id="rId312"/>
    <hyperlink ref="D314" r:id="rId313"/>
    <hyperlink ref="D315" r:id="rId314"/>
    <hyperlink ref="D316" r:id="rId315"/>
    <hyperlink ref="D317" r:id="rId316"/>
    <hyperlink ref="D318" r:id="rId317"/>
    <hyperlink ref="D319" r:id="rId318"/>
    <hyperlink ref="D320" r:id="rId319"/>
    <hyperlink ref="D321" r:id="rId320"/>
    <hyperlink ref="D322" r:id="rId321"/>
    <hyperlink ref="D323" r:id="rId322"/>
    <hyperlink ref="D324" r:id="rId323"/>
    <hyperlink ref="D325" r:id="rId324"/>
    <hyperlink ref="D326" r:id="rId325"/>
    <hyperlink ref="D327" r:id="rId326"/>
    <hyperlink ref="D328" r:id="rId327"/>
    <hyperlink ref="D329" r:id="rId328"/>
    <hyperlink ref="D330" r:id="rId329"/>
    <hyperlink ref="D331" r:id="rId330"/>
    <hyperlink ref="D332" r:id="rId331"/>
    <hyperlink ref="D333" r:id="rId332"/>
    <hyperlink ref="D334" r:id="rId333"/>
    <hyperlink ref="D335" r:id="rId334"/>
    <hyperlink ref="D336" r:id="rId335"/>
    <hyperlink ref="D337" r:id="rId336"/>
    <hyperlink ref="D338" r:id="rId337"/>
    <hyperlink ref="D339" r:id="rId338"/>
    <hyperlink ref="D340" r:id="rId339"/>
    <hyperlink ref="D341" r:id="rId340"/>
    <hyperlink ref="D342" r:id="rId341"/>
    <hyperlink ref="D343" r:id="rId342"/>
    <hyperlink ref="D344" r:id="rId343"/>
    <hyperlink ref="D345" r:id="rId344"/>
    <hyperlink ref="D346" r:id="rId345"/>
    <hyperlink ref="D347" r:id="rId346"/>
    <hyperlink ref="D348" r:id="rId347"/>
    <hyperlink ref="D349" r:id="rId348"/>
    <hyperlink ref="D350" r:id="rId349"/>
    <hyperlink ref="D351" r:id="rId350"/>
    <hyperlink ref="D352" r:id="rId351"/>
    <hyperlink ref="D353" r:id="rId352"/>
    <hyperlink ref="D354" r:id="rId353"/>
    <hyperlink ref="D355" r:id="rId354"/>
    <hyperlink ref="D356" r:id="rId355"/>
    <hyperlink ref="D357" r:id="rId356"/>
    <hyperlink ref="D358" r:id="rId357"/>
    <hyperlink ref="D359" r:id="rId358"/>
    <hyperlink ref="D360" r:id="rId359"/>
    <hyperlink ref="D361" r:id="rId360"/>
    <hyperlink ref="D362" r:id="rId361"/>
    <hyperlink ref="D363" r:id="rId362"/>
    <hyperlink ref="D364" r:id="rId363"/>
    <hyperlink ref="D365" r:id="rId364"/>
    <hyperlink ref="D366" r:id="rId365"/>
    <hyperlink ref="D367" r:id="rId366"/>
    <hyperlink ref="D368" r:id="rId367"/>
    <hyperlink ref="D369" r:id="rId368"/>
    <hyperlink ref="D370" r:id="rId369"/>
    <hyperlink ref="D371" r:id="rId370"/>
    <hyperlink ref="D372" r:id="rId371"/>
    <hyperlink ref="D373" r:id="rId372"/>
    <hyperlink ref="D374" r:id="rId373"/>
    <hyperlink ref="D375" r:id="rId374"/>
    <hyperlink ref="D376" r:id="rId375"/>
    <hyperlink ref="D377" r:id="rId376"/>
    <hyperlink ref="D378" r:id="rId377"/>
    <hyperlink ref="D379" r:id="rId378"/>
    <hyperlink ref="D380" r:id="rId379"/>
    <hyperlink ref="D381" r:id="rId380"/>
    <hyperlink ref="D382" r:id="rId381"/>
    <hyperlink ref="D383" r:id="rId382"/>
    <hyperlink ref="D384" r:id="rId383"/>
    <hyperlink ref="D385" r:id="rId384"/>
    <hyperlink ref="D386" r:id="rId385"/>
    <hyperlink ref="D387" r:id="rId386"/>
    <hyperlink ref="D388" r:id="rId387"/>
    <hyperlink ref="D389" r:id="rId388"/>
    <hyperlink ref="D390" r:id="rId389"/>
    <hyperlink ref="D391" r:id="rId390"/>
    <hyperlink ref="D392" r:id="rId391"/>
    <hyperlink ref="D393" r:id="rId392"/>
    <hyperlink ref="D394" r:id="rId393"/>
    <hyperlink ref="D395" r:id="rId394"/>
    <hyperlink ref="D396" r:id="rId395"/>
    <hyperlink ref="D397" r:id="rId396"/>
    <hyperlink ref="D398" r:id="rId397"/>
    <hyperlink ref="D399" r:id="rId398"/>
    <hyperlink ref="D400" r:id="rId399"/>
    <hyperlink ref="D401" r:id="rId400"/>
    <hyperlink ref="D402" r:id="rId401"/>
    <hyperlink ref="D403" r:id="rId402"/>
    <hyperlink ref="D404" r:id="rId403"/>
    <hyperlink ref="D405" r:id="rId404"/>
    <hyperlink ref="D406" r:id="rId405"/>
    <hyperlink ref="D407" r:id="rId406"/>
    <hyperlink ref="D408" r:id="rId407"/>
    <hyperlink ref="D409" r:id="rId408"/>
    <hyperlink ref="D410" r:id="rId409"/>
    <hyperlink ref="D411" r:id="rId410"/>
    <hyperlink ref="D412" r:id="rId411"/>
    <hyperlink ref="D413" r:id="rId412"/>
    <hyperlink ref="D414" r:id="rId413"/>
    <hyperlink ref="D415" r:id="rId414"/>
    <hyperlink ref="D416" r:id="rId415"/>
    <hyperlink ref="D417" r:id="rId416"/>
    <hyperlink ref="D418" r:id="rId417"/>
    <hyperlink ref="D419" r:id="rId418"/>
    <hyperlink ref="D420" r:id="rId419"/>
    <hyperlink ref="D421" r:id="rId420"/>
    <hyperlink ref="D422" r:id="rId421"/>
    <hyperlink ref="D423" r:id="rId422"/>
    <hyperlink ref="D424" r:id="rId423"/>
    <hyperlink ref="D425" r:id="rId424"/>
    <hyperlink ref="D426" r:id="rId425"/>
    <hyperlink ref="D427" r:id="rId426"/>
    <hyperlink ref="D428" r:id="rId427"/>
    <hyperlink ref="D429" r:id="rId428"/>
    <hyperlink ref="D430" r:id="rId429"/>
    <hyperlink ref="D431" r:id="rId430"/>
    <hyperlink ref="D432" r:id="rId431"/>
    <hyperlink ref="D433" r:id="rId432"/>
    <hyperlink ref="D434" r:id="rId433"/>
    <hyperlink ref="D435" r:id="rId434"/>
    <hyperlink ref="D436" r:id="rId435"/>
    <hyperlink ref="D437" r:id="rId436"/>
    <hyperlink ref="D438" r:id="rId437"/>
    <hyperlink ref="D439" r:id="rId438"/>
    <hyperlink ref="D440" r:id="rId439"/>
    <hyperlink ref="D441" r:id="rId440"/>
    <hyperlink ref="D442" r:id="rId441"/>
    <hyperlink ref="D443" r:id="rId442"/>
    <hyperlink ref="D444" r:id="rId443"/>
    <hyperlink ref="D445" r:id="rId444"/>
    <hyperlink ref="D446" r:id="rId445"/>
    <hyperlink ref="D447" r:id="rId446"/>
    <hyperlink ref="D448" r:id="rId447"/>
    <hyperlink ref="D449" r:id="rId448"/>
    <hyperlink ref="D450" r:id="rId449"/>
    <hyperlink ref="D451" r:id="rId450"/>
    <hyperlink ref="D452" r:id="rId451"/>
    <hyperlink ref="D453" r:id="rId452"/>
    <hyperlink ref="D454" r:id="rId453"/>
    <hyperlink ref="D455" r:id="rId454"/>
    <hyperlink ref="D456" r:id="rId455"/>
    <hyperlink ref="D457" r:id="rId456"/>
    <hyperlink ref="D458" r:id="rId457"/>
    <hyperlink ref="D459" r:id="rId458"/>
    <hyperlink ref="D460" r:id="rId459"/>
    <hyperlink ref="D461" r:id="rId460"/>
    <hyperlink ref="D462" r:id="rId461"/>
    <hyperlink ref="D463" r:id="rId462"/>
    <hyperlink ref="D464" r:id="rId463"/>
    <hyperlink ref="D465" r:id="rId464"/>
    <hyperlink ref="D466" r:id="rId465"/>
    <hyperlink ref="D467" r:id="rId466"/>
    <hyperlink ref="D468" r:id="rId467"/>
    <hyperlink ref="D469" r:id="rId468"/>
    <hyperlink ref="D470" r:id="rId469"/>
    <hyperlink ref="D471" r:id="rId470"/>
    <hyperlink ref="D472" r:id="rId471"/>
    <hyperlink ref="D473" r:id="rId472"/>
    <hyperlink ref="D474" r:id="rId473"/>
    <hyperlink ref="D475" r:id="rId474"/>
    <hyperlink ref="D476" r:id="rId475"/>
    <hyperlink ref="D477" r:id="rId476"/>
    <hyperlink ref="D478" r:id="rId477"/>
    <hyperlink ref="D479" r:id="rId478"/>
    <hyperlink ref="D480" r:id="rId479"/>
    <hyperlink ref="D481" r:id="rId480"/>
    <hyperlink ref="D482" r:id="rId481"/>
    <hyperlink ref="D483" r:id="rId482"/>
    <hyperlink ref="D484" r:id="rId483"/>
    <hyperlink ref="D485" r:id="rId484"/>
    <hyperlink ref="D486" r:id="rId485"/>
    <hyperlink ref="D487" r:id="rId486"/>
    <hyperlink ref="D488" r:id="rId487"/>
    <hyperlink ref="D489" r:id="rId488"/>
    <hyperlink ref="D490" r:id="rId489"/>
    <hyperlink ref="D491" r:id="rId490"/>
    <hyperlink ref="D492" r:id="rId491"/>
    <hyperlink ref="D493" r:id="rId492"/>
    <hyperlink ref="D494" r:id="rId493"/>
    <hyperlink ref="D495" r:id="rId494"/>
    <hyperlink ref="D496" r:id="rId495"/>
    <hyperlink ref="D497" r:id="rId496"/>
    <hyperlink ref="D498" r:id="rId497"/>
    <hyperlink ref="D499" r:id="rId498"/>
    <hyperlink ref="D500" r:id="rId499"/>
    <hyperlink ref="D501" r:id="rId500"/>
    <hyperlink ref="D502" r:id="rId501"/>
    <hyperlink ref="D503" r:id="rId502"/>
    <hyperlink ref="D504" r:id="rId503"/>
    <hyperlink ref="D505" r:id="rId504"/>
    <hyperlink ref="D506" r:id="rId505"/>
    <hyperlink ref="D507" r:id="rId506"/>
    <hyperlink ref="D508" r:id="rId507"/>
    <hyperlink ref="D509" r:id="rId508"/>
    <hyperlink ref="D510" r:id="rId509"/>
    <hyperlink ref="D511" r:id="rId510"/>
    <hyperlink ref="D512" r:id="rId511"/>
    <hyperlink ref="D513" r:id="rId512"/>
    <hyperlink ref="D514" r:id="rId513"/>
    <hyperlink ref="D515" r:id="rId514"/>
    <hyperlink ref="D516" r:id="rId515"/>
    <hyperlink ref="D517" r:id="rId516"/>
    <hyperlink ref="D518" r:id="rId517"/>
    <hyperlink ref="D519" r:id="rId518"/>
    <hyperlink ref="D520" r:id="rId519"/>
    <hyperlink ref="D521" r:id="rId520"/>
    <hyperlink ref="D522" r:id="rId521"/>
    <hyperlink ref="D523" r:id="rId522"/>
    <hyperlink ref="D524" r:id="rId523"/>
    <hyperlink ref="D525" r:id="rId524"/>
    <hyperlink ref="D526" r:id="rId525"/>
    <hyperlink ref="D527" r:id="rId526"/>
    <hyperlink ref="D528" r:id="rId527"/>
    <hyperlink ref="D529" r:id="rId528"/>
    <hyperlink ref="D530" r:id="rId529"/>
    <hyperlink ref="D531" r:id="rId530"/>
    <hyperlink ref="D532" r:id="rId531"/>
    <hyperlink ref="D533" r:id="rId532"/>
    <hyperlink ref="D534" r:id="rId533"/>
    <hyperlink ref="D535" r:id="rId534"/>
    <hyperlink ref="D536" r:id="rId535"/>
    <hyperlink ref="D537" r:id="rId536"/>
    <hyperlink ref="D538" r:id="rId537"/>
    <hyperlink ref="D539" r:id="rId538"/>
    <hyperlink ref="D540" r:id="rId539"/>
    <hyperlink ref="D541" r:id="rId540"/>
    <hyperlink ref="D542" r:id="rId541"/>
    <hyperlink ref="D543" r:id="rId542"/>
    <hyperlink ref="D544" r:id="rId543"/>
    <hyperlink ref="D545" r:id="rId544"/>
    <hyperlink ref="D546" r:id="rId545"/>
    <hyperlink ref="D547" r:id="rId546"/>
    <hyperlink ref="D548" r:id="rId547"/>
    <hyperlink ref="D549" r:id="rId548"/>
    <hyperlink ref="D550" r:id="rId549"/>
    <hyperlink ref="D551" r:id="rId550"/>
    <hyperlink ref="D552" r:id="rId551"/>
    <hyperlink ref="D553" r:id="rId552"/>
    <hyperlink ref="D554" r:id="rId553"/>
    <hyperlink ref="D555" r:id="rId554"/>
    <hyperlink ref="D556" r:id="rId555"/>
    <hyperlink ref="D557" r:id="rId556"/>
    <hyperlink ref="D558" r:id="rId557"/>
    <hyperlink ref="D559" r:id="rId558"/>
    <hyperlink ref="D560" r:id="rId559"/>
    <hyperlink ref="D561" r:id="rId560"/>
    <hyperlink ref="D562" r:id="rId561"/>
    <hyperlink ref="D563" r:id="rId562"/>
    <hyperlink ref="D564" r:id="rId563"/>
    <hyperlink ref="D565" r:id="rId564"/>
    <hyperlink ref="D566" r:id="rId565"/>
    <hyperlink ref="D567" r:id="rId566"/>
    <hyperlink ref="D568" r:id="rId567"/>
    <hyperlink ref="D569" r:id="rId568"/>
    <hyperlink ref="D570" r:id="rId569"/>
    <hyperlink ref="D571" r:id="rId570"/>
    <hyperlink ref="D572" r:id="rId571"/>
    <hyperlink ref="D573" r:id="rId572"/>
    <hyperlink ref="D574" r:id="rId573"/>
    <hyperlink ref="D575" r:id="rId574"/>
    <hyperlink ref="D576" r:id="rId575"/>
    <hyperlink ref="D577" r:id="rId576"/>
    <hyperlink ref="D578" r:id="rId577"/>
    <hyperlink ref="D579" r:id="rId578"/>
    <hyperlink ref="D580" r:id="rId579"/>
    <hyperlink ref="D581" r:id="rId580"/>
    <hyperlink ref="D582" r:id="rId581"/>
    <hyperlink ref="D583" r:id="rId582"/>
    <hyperlink ref="D584" r:id="rId583"/>
    <hyperlink ref="D585" r:id="rId584"/>
    <hyperlink ref="D586" r:id="rId585"/>
    <hyperlink ref="D587" r:id="rId586"/>
    <hyperlink ref="D588" r:id="rId587"/>
    <hyperlink ref="D589" r:id="rId588"/>
    <hyperlink ref="D590" r:id="rId589"/>
    <hyperlink ref="D591" r:id="rId590"/>
    <hyperlink ref="D592" r:id="rId591"/>
    <hyperlink ref="D593" r:id="rId592"/>
    <hyperlink ref="D594" r:id="rId593"/>
    <hyperlink ref="D595" r:id="rId594"/>
    <hyperlink ref="D596" r:id="rId595"/>
    <hyperlink ref="D597" r:id="rId596"/>
    <hyperlink ref="D598" r:id="rId597"/>
    <hyperlink ref="D599" r:id="rId598"/>
    <hyperlink ref="D600" r:id="rId599"/>
    <hyperlink ref="D601" r:id="rId600"/>
    <hyperlink ref="D602" r:id="rId601"/>
    <hyperlink ref="D603" r:id="rId602"/>
    <hyperlink ref="D604" r:id="rId603"/>
    <hyperlink ref="D605" r:id="rId604"/>
    <hyperlink ref="D606" r:id="rId605"/>
    <hyperlink ref="D607" r:id="rId606"/>
    <hyperlink ref="D608" r:id="rId607"/>
    <hyperlink ref="D609" r:id="rId608"/>
    <hyperlink ref="D610" r:id="rId609"/>
    <hyperlink ref="D611" r:id="rId610"/>
    <hyperlink ref="D612" r:id="rId611"/>
    <hyperlink ref="D613" r:id="rId612"/>
    <hyperlink ref="D614" r:id="rId613"/>
    <hyperlink ref="D615" r:id="rId614"/>
    <hyperlink ref="D616" r:id="rId615"/>
    <hyperlink ref="D617" r:id="rId616"/>
    <hyperlink ref="D618" r:id="rId617"/>
    <hyperlink ref="D619" r:id="rId618"/>
    <hyperlink ref="D620" r:id="rId619"/>
    <hyperlink ref="D621" r:id="rId620"/>
    <hyperlink ref="D622" r:id="rId621"/>
    <hyperlink ref="D623" r:id="rId622"/>
    <hyperlink ref="D624" r:id="rId623"/>
    <hyperlink ref="D625" r:id="rId624"/>
    <hyperlink ref="D626" r:id="rId625"/>
    <hyperlink ref="D627" r:id="rId626"/>
    <hyperlink ref="D628" r:id="rId627"/>
    <hyperlink ref="D629" r:id="rId628"/>
    <hyperlink ref="D630" r:id="rId629"/>
    <hyperlink ref="D631" r:id="rId630"/>
    <hyperlink ref="D632" r:id="rId631"/>
    <hyperlink ref="D633" r:id="rId632"/>
    <hyperlink ref="D634" r:id="rId633"/>
    <hyperlink ref="D635" r:id="rId634"/>
    <hyperlink ref="D636" r:id="rId635"/>
    <hyperlink ref="D637" r:id="rId636"/>
    <hyperlink ref="D638" r:id="rId637"/>
    <hyperlink ref="D639" r:id="rId638"/>
    <hyperlink ref="D640" r:id="rId639"/>
    <hyperlink ref="D641" r:id="rId640"/>
    <hyperlink ref="D642" r:id="rId641"/>
    <hyperlink ref="D643" r:id="rId642"/>
    <hyperlink ref="D644" r:id="rId643"/>
    <hyperlink ref="D645" r:id="rId644"/>
    <hyperlink ref="D646" r:id="rId645"/>
    <hyperlink ref="D647" r:id="rId646"/>
    <hyperlink ref="D648" r:id="rId647"/>
    <hyperlink ref="D649" r:id="rId648"/>
    <hyperlink ref="D650" r:id="rId649"/>
    <hyperlink ref="D651" r:id="rId650"/>
    <hyperlink ref="D652" r:id="rId651"/>
    <hyperlink ref="D653" r:id="rId652"/>
    <hyperlink ref="D654" r:id="rId653"/>
    <hyperlink ref="D655" r:id="rId654"/>
    <hyperlink ref="D656" r:id="rId655"/>
    <hyperlink ref="D657" r:id="rId656"/>
    <hyperlink ref="D658" r:id="rId657"/>
    <hyperlink ref="D659" r:id="rId658"/>
    <hyperlink ref="D660" r:id="rId659"/>
    <hyperlink ref="D661" r:id="rId660"/>
    <hyperlink ref="D662" r:id="rId661"/>
    <hyperlink ref="D663" r:id="rId662"/>
    <hyperlink ref="D664" r:id="rId663"/>
    <hyperlink ref="D665" r:id="rId664"/>
    <hyperlink ref="D666" r:id="rId665"/>
    <hyperlink ref="D667" r:id="rId666"/>
    <hyperlink ref="D668" r:id="rId667"/>
    <hyperlink ref="D669" r:id="rId668"/>
    <hyperlink ref="D670" r:id="rId669"/>
    <hyperlink ref="D671" r:id="rId670"/>
    <hyperlink ref="D672" r:id="rId671"/>
    <hyperlink ref="D673" r:id="rId672"/>
    <hyperlink ref="D674" r:id="rId673"/>
    <hyperlink ref="D675" r:id="rId674"/>
    <hyperlink ref="D676" r:id="rId675"/>
    <hyperlink ref="D677" r:id="rId676"/>
    <hyperlink ref="D678" r:id="rId677"/>
    <hyperlink ref="D679" r:id="rId678"/>
    <hyperlink ref="D680" r:id="rId679"/>
    <hyperlink ref="D681" r:id="rId680"/>
    <hyperlink ref="D682" r:id="rId681"/>
    <hyperlink ref="D683" r:id="rId682"/>
    <hyperlink ref="D684" r:id="rId683"/>
    <hyperlink ref="D685" r:id="rId684"/>
    <hyperlink ref="D686" r:id="rId685"/>
    <hyperlink ref="D687" r:id="rId686"/>
    <hyperlink ref="D688" r:id="rId687"/>
    <hyperlink ref="D689" r:id="rId688"/>
    <hyperlink ref="D690" r:id="rId689"/>
    <hyperlink ref="D691" r:id="rId690"/>
    <hyperlink ref="D692" r:id="rId691"/>
    <hyperlink ref="D693" r:id="rId692"/>
    <hyperlink ref="D694" r:id="rId693"/>
    <hyperlink ref="D695" r:id="rId694"/>
    <hyperlink ref="D696" r:id="rId695"/>
    <hyperlink ref="D697" r:id="rId696"/>
    <hyperlink ref="D698" r:id="rId697"/>
    <hyperlink ref="D699" r:id="rId698"/>
    <hyperlink ref="D700" r:id="rId699"/>
    <hyperlink ref="D701" r:id="rId700"/>
    <hyperlink ref="D702" r:id="rId701"/>
    <hyperlink ref="D703" r:id="rId702"/>
    <hyperlink ref="D704" r:id="rId703"/>
    <hyperlink ref="D705" r:id="rId704"/>
    <hyperlink ref="D706" r:id="rId705"/>
    <hyperlink ref="D707" r:id="rId706"/>
    <hyperlink ref="D708" r:id="rId707"/>
    <hyperlink ref="D709" r:id="rId708"/>
    <hyperlink ref="D710" r:id="rId709"/>
    <hyperlink ref="D711" r:id="rId710"/>
    <hyperlink ref="D712" r:id="rId711"/>
    <hyperlink ref="D713" r:id="rId712"/>
    <hyperlink ref="D714" r:id="rId713"/>
    <hyperlink ref="D715" r:id="rId714"/>
    <hyperlink ref="D716" r:id="rId715"/>
    <hyperlink ref="D717" r:id="rId716"/>
    <hyperlink ref="D718" r:id="rId717"/>
    <hyperlink ref="D719" r:id="rId718"/>
    <hyperlink ref="D720" r:id="rId719"/>
    <hyperlink ref="D721" r:id="rId720"/>
    <hyperlink ref="D722" r:id="rId721"/>
    <hyperlink ref="D723" r:id="rId722"/>
    <hyperlink ref="D724" r:id="rId723"/>
    <hyperlink ref="D725" r:id="rId724"/>
    <hyperlink ref="D726" r:id="rId725"/>
    <hyperlink ref="D727" r:id="rId726"/>
    <hyperlink ref="D728" r:id="rId727"/>
    <hyperlink ref="D729" r:id="rId728"/>
    <hyperlink ref="D730" r:id="rId729"/>
    <hyperlink ref="D731" r:id="rId730"/>
    <hyperlink ref="D732" r:id="rId731"/>
    <hyperlink ref="D733" r:id="rId732"/>
    <hyperlink ref="D734" r:id="rId733"/>
    <hyperlink ref="D735" r:id="rId734"/>
    <hyperlink ref="D736" r:id="rId735"/>
    <hyperlink ref="D737" r:id="rId736"/>
    <hyperlink ref="D738" r:id="rId737"/>
    <hyperlink ref="D739" r:id="rId738"/>
    <hyperlink ref="D740" r:id="rId739"/>
    <hyperlink ref="D741" r:id="rId740"/>
    <hyperlink ref="D742" r:id="rId741"/>
    <hyperlink ref="D743" r:id="rId742"/>
    <hyperlink ref="D744" r:id="rId743"/>
    <hyperlink ref="D745" r:id="rId744"/>
    <hyperlink ref="D746" r:id="rId745"/>
    <hyperlink ref="D747" r:id="rId746"/>
    <hyperlink ref="D748" r:id="rId747"/>
    <hyperlink ref="D749" r:id="rId748"/>
    <hyperlink ref="D750" r:id="rId749"/>
    <hyperlink ref="D751" r:id="rId750"/>
    <hyperlink ref="D752" r:id="rId751"/>
    <hyperlink ref="D753" r:id="rId752"/>
    <hyperlink ref="D754" r:id="rId753"/>
    <hyperlink ref="D755" r:id="rId754"/>
    <hyperlink ref="D756" r:id="rId755"/>
    <hyperlink ref="D757" r:id="rId756"/>
    <hyperlink ref="D758" r:id="rId757"/>
    <hyperlink ref="D759" r:id="rId758"/>
    <hyperlink ref="D760" r:id="rId759"/>
    <hyperlink ref="D761" r:id="rId760"/>
    <hyperlink ref="D762" r:id="rId761"/>
    <hyperlink ref="D763" r:id="rId762"/>
    <hyperlink ref="D764" r:id="rId763"/>
    <hyperlink ref="D765" r:id="rId764"/>
    <hyperlink ref="D766" r:id="rId765"/>
    <hyperlink ref="D767" r:id="rId766"/>
    <hyperlink ref="D768" r:id="rId767"/>
    <hyperlink ref="D769" r:id="rId768"/>
    <hyperlink ref="D770" r:id="rId769"/>
    <hyperlink ref="D771" r:id="rId770"/>
    <hyperlink ref="D772" r:id="rId771"/>
    <hyperlink ref="D773" r:id="rId772"/>
    <hyperlink ref="D774" r:id="rId773"/>
    <hyperlink ref="D775" r:id="rId774"/>
    <hyperlink ref="D776" r:id="rId775"/>
    <hyperlink ref="D777" r:id="rId776"/>
    <hyperlink ref="D778" r:id="rId777"/>
    <hyperlink ref="D779" r:id="rId778"/>
    <hyperlink ref="D780" r:id="rId779"/>
    <hyperlink ref="D781" r:id="rId780"/>
    <hyperlink ref="D782" r:id="rId781"/>
    <hyperlink ref="D783" r:id="rId782"/>
    <hyperlink ref="D784" r:id="rId783"/>
    <hyperlink ref="D785" r:id="rId784"/>
    <hyperlink ref="D786" r:id="rId785"/>
    <hyperlink ref="D787" r:id="rId786"/>
    <hyperlink ref="D788" r:id="rId787"/>
    <hyperlink ref="D789" r:id="rId788"/>
    <hyperlink ref="D790" r:id="rId789"/>
    <hyperlink ref="D791" r:id="rId790"/>
    <hyperlink ref="D792" r:id="rId791"/>
    <hyperlink ref="D793" r:id="rId792"/>
    <hyperlink ref="D794" r:id="rId793"/>
    <hyperlink ref="D795" r:id="rId794"/>
    <hyperlink ref="D796" r:id="rId795"/>
    <hyperlink ref="D797" r:id="rId796"/>
    <hyperlink ref="D798" r:id="rId797"/>
    <hyperlink ref="D799" r:id="rId798"/>
    <hyperlink ref="D800" r:id="rId799"/>
    <hyperlink ref="D801" r:id="rId800"/>
    <hyperlink ref="D802" r:id="rId801"/>
    <hyperlink ref="D803" r:id="rId802"/>
    <hyperlink ref="D804" r:id="rId803"/>
    <hyperlink ref="D805" r:id="rId804"/>
    <hyperlink ref="D806" r:id="rId805"/>
    <hyperlink ref="D807" r:id="rId806"/>
    <hyperlink ref="D808" r:id="rId807"/>
    <hyperlink ref="D809" r:id="rId808"/>
    <hyperlink ref="D810" r:id="rId809"/>
    <hyperlink ref="D811" r:id="rId810"/>
    <hyperlink ref="D812" r:id="rId811"/>
    <hyperlink ref="D813" r:id="rId812"/>
    <hyperlink ref="D814" r:id="rId813"/>
    <hyperlink ref="D815" r:id="rId814"/>
    <hyperlink ref="D816" r:id="rId815"/>
    <hyperlink ref="D817" r:id="rId816"/>
    <hyperlink ref="D818" r:id="rId817"/>
    <hyperlink ref="D819" r:id="rId818"/>
    <hyperlink ref="D820" r:id="rId819"/>
    <hyperlink ref="D821" r:id="rId820"/>
    <hyperlink ref="D822" r:id="rId821"/>
    <hyperlink ref="D823" r:id="rId822"/>
    <hyperlink ref="D824" r:id="rId823"/>
    <hyperlink ref="D825" r:id="rId824"/>
    <hyperlink ref="D826" r:id="rId825"/>
    <hyperlink ref="D827" r:id="rId826"/>
    <hyperlink ref="D828" r:id="rId827"/>
    <hyperlink ref="D829" r:id="rId828"/>
    <hyperlink ref="D830" r:id="rId829"/>
    <hyperlink ref="D831" r:id="rId830"/>
    <hyperlink ref="D832" r:id="rId831"/>
    <hyperlink ref="D833" r:id="rId832"/>
    <hyperlink ref="D834" r:id="rId833"/>
    <hyperlink ref="D835" r:id="rId834"/>
    <hyperlink ref="D836" r:id="rId835"/>
    <hyperlink ref="D837" r:id="rId836"/>
    <hyperlink ref="D838" r:id="rId837"/>
    <hyperlink ref="D839" r:id="rId838"/>
    <hyperlink ref="D840" r:id="rId839"/>
    <hyperlink ref="D841" r:id="rId840"/>
    <hyperlink ref="D842" r:id="rId841"/>
    <hyperlink ref="D843" r:id="rId842"/>
    <hyperlink ref="D844" r:id="rId843"/>
    <hyperlink ref="D845" r:id="rId844"/>
    <hyperlink ref="D846" r:id="rId845"/>
    <hyperlink ref="D847" r:id="rId846"/>
    <hyperlink ref="D848" r:id="rId847"/>
    <hyperlink ref="D849" r:id="rId848"/>
    <hyperlink ref="D850" r:id="rId849"/>
    <hyperlink ref="D851" r:id="rId850"/>
    <hyperlink ref="D852" r:id="rId851"/>
    <hyperlink ref="D853" r:id="rId852"/>
    <hyperlink ref="D854" r:id="rId853"/>
    <hyperlink ref="D855" r:id="rId854"/>
    <hyperlink ref="D856" r:id="rId855"/>
    <hyperlink ref="D857" r:id="rId856"/>
    <hyperlink ref="D858" r:id="rId857"/>
    <hyperlink ref="D859" r:id="rId858"/>
    <hyperlink ref="D860" r:id="rId859"/>
    <hyperlink ref="D861" r:id="rId860"/>
    <hyperlink ref="D862" r:id="rId861"/>
    <hyperlink ref="D863" r:id="rId862"/>
    <hyperlink ref="D864" r:id="rId863"/>
    <hyperlink ref="D865" r:id="rId864"/>
    <hyperlink ref="D866" r:id="rId865"/>
    <hyperlink ref="D867" r:id="rId866"/>
    <hyperlink ref="D868" r:id="rId867"/>
    <hyperlink ref="D869" r:id="rId868"/>
    <hyperlink ref="D870" r:id="rId869"/>
    <hyperlink ref="D871" r:id="rId870"/>
    <hyperlink ref="D872" r:id="rId871"/>
    <hyperlink ref="D873" r:id="rId872"/>
    <hyperlink ref="D874" r:id="rId873"/>
    <hyperlink ref="D875" r:id="rId874"/>
    <hyperlink ref="D876" r:id="rId875"/>
    <hyperlink ref="D877" r:id="rId876"/>
    <hyperlink ref="D878" r:id="rId877"/>
    <hyperlink ref="D879" r:id="rId878"/>
    <hyperlink ref="D880" r:id="rId879"/>
    <hyperlink ref="D881" r:id="rId880"/>
    <hyperlink ref="D882" r:id="rId881"/>
    <hyperlink ref="D883" r:id="rId882"/>
    <hyperlink ref="D884" r:id="rId883"/>
    <hyperlink ref="D885" r:id="rId884"/>
    <hyperlink ref="D886" r:id="rId885"/>
    <hyperlink ref="D887" r:id="rId886"/>
    <hyperlink ref="D888" r:id="rId887"/>
    <hyperlink ref="D889" r:id="rId888"/>
    <hyperlink ref="D890" r:id="rId889"/>
    <hyperlink ref="D891" r:id="rId890"/>
    <hyperlink ref="D892" r:id="rId891"/>
    <hyperlink ref="D893" r:id="rId892"/>
    <hyperlink ref="D894" r:id="rId893"/>
    <hyperlink ref="D895" r:id="rId894"/>
    <hyperlink ref="D896" r:id="rId895"/>
    <hyperlink ref="D897" r:id="rId896"/>
    <hyperlink ref="D898" r:id="rId897"/>
    <hyperlink ref="D899" r:id="rId898"/>
    <hyperlink ref="D900" r:id="rId899"/>
    <hyperlink ref="D901" r:id="rId900"/>
    <hyperlink ref="D902" r:id="rId901"/>
    <hyperlink ref="D903" r:id="rId902"/>
    <hyperlink ref="D904" r:id="rId903"/>
    <hyperlink ref="D905" r:id="rId904"/>
    <hyperlink ref="D906" r:id="rId905"/>
    <hyperlink ref="D907" r:id="rId906"/>
    <hyperlink ref="D908" r:id="rId907"/>
    <hyperlink ref="D909" r:id="rId908"/>
    <hyperlink ref="D910" r:id="rId909"/>
    <hyperlink ref="D911" r:id="rId910"/>
    <hyperlink ref="D912" r:id="rId911"/>
    <hyperlink ref="D913" r:id="rId912"/>
    <hyperlink ref="D914" r:id="rId913"/>
    <hyperlink ref="D915" r:id="rId914"/>
    <hyperlink ref="D916" r:id="rId915"/>
    <hyperlink ref="D917" r:id="rId916"/>
    <hyperlink ref="D918" r:id="rId917"/>
    <hyperlink ref="D919" r:id="rId918"/>
    <hyperlink ref="D920" r:id="rId919"/>
    <hyperlink ref="D921" r:id="rId920"/>
    <hyperlink ref="D922" r:id="rId921"/>
    <hyperlink ref="D923" r:id="rId922"/>
    <hyperlink ref="D924" r:id="rId923"/>
    <hyperlink ref="D925" r:id="rId924"/>
    <hyperlink ref="D926" r:id="rId925"/>
    <hyperlink ref="D927" r:id="rId926"/>
    <hyperlink ref="D928" r:id="rId927"/>
    <hyperlink ref="D929" r:id="rId928"/>
    <hyperlink ref="D930" r:id="rId929"/>
    <hyperlink ref="D931" r:id="rId930"/>
    <hyperlink ref="D932" r:id="rId931"/>
    <hyperlink ref="D933" r:id="rId932"/>
    <hyperlink ref="D934" r:id="rId933"/>
    <hyperlink ref="D935" r:id="rId934"/>
    <hyperlink ref="D936" r:id="rId935"/>
    <hyperlink ref="D937" r:id="rId936"/>
    <hyperlink ref="D938" r:id="rId937"/>
    <hyperlink ref="D939" r:id="rId938"/>
    <hyperlink ref="D940" r:id="rId939"/>
    <hyperlink ref="D941" r:id="rId940"/>
    <hyperlink ref="D942" r:id="rId941"/>
    <hyperlink ref="D943" r:id="rId942"/>
    <hyperlink ref="D944" r:id="rId943"/>
    <hyperlink ref="D945" r:id="rId944"/>
    <hyperlink ref="D946" r:id="rId945"/>
    <hyperlink ref="D947" r:id="rId946"/>
    <hyperlink ref="D948" r:id="rId947"/>
    <hyperlink ref="D949" r:id="rId948"/>
    <hyperlink ref="D950" r:id="rId949"/>
    <hyperlink ref="D951" r:id="rId950"/>
    <hyperlink ref="D952" r:id="rId951"/>
    <hyperlink ref="D953" r:id="rId952"/>
    <hyperlink ref="D954" r:id="rId953"/>
    <hyperlink ref="D955" r:id="rId954"/>
    <hyperlink ref="D956" r:id="rId955"/>
    <hyperlink ref="D957" r:id="rId956"/>
    <hyperlink ref="D958" r:id="rId957"/>
    <hyperlink ref="D959" r:id="rId958"/>
    <hyperlink ref="D960" r:id="rId959"/>
    <hyperlink ref="D961" r:id="rId960"/>
    <hyperlink ref="D962" r:id="rId961"/>
    <hyperlink ref="D963" r:id="rId962"/>
    <hyperlink ref="D964" r:id="rId963"/>
    <hyperlink ref="D965" r:id="rId964"/>
    <hyperlink ref="D966" r:id="rId965"/>
    <hyperlink ref="D967" r:id="rId966"/>
    <hyperlink ref="D968" r:id="rId967"/>
    <hyperlink ref="D969" r:id="rId968"/>
    <hyperlink ref="D970" r:id="rId969"/>
    <hyperlink ref="D971" r:id="rId970"/>
    <hyperlink ref="D972" r:id="rId971"/>
    <hyperlink ref="D973" r:id="rId972"/>
    <hyperlink ref="D974" r:id="rId973"/>
    <hyperlink ref="D975" r:id="rId974"/>
    <hyperlink ref="D976" r:id="rId975"/>
    <hyperlink ref="D977" r:id="rId976"/>
    <hyperlink ref="D978" r:id="rId977"/>
    <hyperlink ref="D979" r:id="rId978"/>
    <hyperlink ref="D980" r:id="rId979"/>
    <hyperlink ref="D981" r:id="rId980"/>
    <hyperlink ref="D982" r:id="rId981"/>
    <hyperlink ref="D983" r:id="rId982"/>
    <hyperlink ref="D984" r:id="rId983"/>
    <hyperlink ref="D985" r:id="rId984"/>
    <hyperlink ref="D986" r:id="rId985"/>
    <hyperlink ref="D987" r:id="rId986"/>
    <hyperlink ref="D988" r:id="rId987"/>
    <hyperlink ref="D989" r:id="rId988"/>
    <hyperlink ref="D990" r:id="rId989"/>
    <hyperlink ref="D991" r:id="rId990"/>
    <hyperlink ref="D992" r:id="rId991"/>
    <hyperlink ref="D993" r:id="rId992"/>
    <hyperlink ref="D994" r:id="rId993"/>
    <hyperlink ref="D995" r:id="rId994"/>
    <hyperlink ref="D996" r:id="rId995"/>
    <hyperlink ref="D997" r:id="rId996"/>
    <hyperlink ref="D998" r:id="rId997"/>
    <hyperlink ref="D999" r:id="rId998"/>
    <hyperlink ref="D1000" r:id="rId999"/>
    <hyperlink ref="D1001" r:id="rId1000"/>
    <hyperlink ref="D1002" r:id="rId1001"/>
    <hyperlink ref="D1003" r:id="rId1002"/>
    <hyperlink ref="D1004" r:id="rId1003"/>
    <hyperlink ref="D1005" r:id="rId1004"/>
    <hyperlink ref="D1006" r:id="rId1005"/>
    <hyperlink ref="D1007" r:id="rId1006"/>
    <hyperlink ref="D1008" r:id="rId1007"/>
    <hyperlink ref="D1009" r:id="rId1008"/>
    <hyperlink ref="D1010" r:id="rId1009"/>
    <hyperlink ref="D1011" r:id="rId1010"/>
    <hyperlink ref="D1012" r:id="rId1011"/>
    <hyperlink ref="D1013" r:id="rId1012"/>
    <hyperlink ref="D1014" r:id="rId1013"/>
    <hyperlink ref="D1015" r:id="rId1014"/>
    <hyperlink ref="D1016" r:id="rId1015"/>
    <hyperlink ref="D1017" r:id="rId1016"/>
    <hyperlink ref="D1018" r:id="rId1017"/>
    <hyperlink ref="D1019" r:id="rId1018"/>
    <hyperlink ref="D1020" r:id="rId1019"/>
    <hyperlink ref="D1021" r:id="rId1020"/>
    <hyperlink ref="D1022" r:id="rId1021"/>
    <hyperlink ref="D1023" r:id="rId1022"/>
    <hyperlink ref="D1024" r:id="rId1023"/>
    <hyperlink ref="D1025" r:id="rId1024"/>
    <hyperlink ref="D1026" r:id="rId1025"/>
    <hyperlink ref="D1027" r:id="rId1026"/>
    <hyperlink ref="D1028" r:id="rId1027"/>
    <hyperlink ref="D1029" r:id="rId1028"/>
    <hyperlink ref="D1030" r:id="rId1029"/>
    <hyperlink ref="D1031" r:id="rId1030"/>
    <hyperlink ref="D1032" r:id="rId1031"/>
    <hyperlink ref="D1033" r:id="rId1032"/>
    <hyperlink ref="D1034" r:id="rId1033"/>
    <hyperlink ref="D1035" r:id="rId1034"/>
    <hyperlink ref="D1036" r:id="rId1035"/>
    <hyperlink ref="D1037" r:id="rId1036"/>
    <hyperlink ref="D1038" r:id="rId1037"/>
    <hyperlink ref="D1039" r:id="rId1038"/>
    <hyperlink ref="D1040" r:id="rId1039"/>
    <hyperlink ref="D1041" r:id="rId1040"/>
    <hyperlink ref="D1042" r:id="rId1041"/>
    <hyperlink ref="D1043" r:id="rId1042"/>
    <hyperlink ref="D1044" r:id="rId1043"/>
    <hyperlink ref="D1045" r:id="rId1044"/>
    <hyperlink ref="D1046" r:id="rId1045"/>
    <hyperlink ref="D1047" r:id="rId1046"/>
    <hyperlink ref="D1048" r:id="rId1047"/>
    <hyperlink ref="D1049" r:id="rId1048"/>
    <hyperlink ref="D1050" r:id="rId1049"/>
    <hyperlink ref="D1051" r:id="rId1050"/>
    <hyperlink ref="D1052" r:id="rId1051"/>
    <hyperlink ref="D1053" r:id="rId1052"/>
    <hyperlink ref="D1054" r:id="rId1053"/>
    <hyperlink ref="D1055" r:id="rId1054"/>
    <hyperlink ref="D1056" r:id="rId1055"/>
    <hyperlink ref="D1057" r:id="rId1056"/>
    <hyperlink ref="D1058" r:id="rId1057"/>
    <hyperlink ref="D1059" r:id="rId1058"/>
    <hyperlink ref="D1060" r:id="rId1059"/>
    <hyperlink ref="D1061" r:id="rId1060"/>
    <hyperlink ref="D1062" r:id="rId1061"/>
    <hyperlink ref="D1063" r:id="rId1062"/>
    <hyperlink ref="D1064" r:id="rId1063"/>
    <hyperlink ref="D1065" r:id="rId1064"/>
    <hyperlink ref="D1066" r:id="rId1065"/>
    <hyperlink ref="D1067" r:id="rId1066"/>
    <hyperlink ref="D1068" r:id="rId1067"/>
    <hyperlink ref="D1069" r:id="rId1068"/>
    <hyperlink ref="D1070" r:id="rId1069"/>
    <hyperlink ref="D1071" r:id="rId1070"/>
    <hyperlink ref="D1072" r:id="rId1071"/>
    <hyperlink ref="D1073" r:id="rId1072"/>
    <hyperlink ref="D1074" r:id="rId1073"/>
    <hyperlink ref="D1075" r:id="rId1074"/>
    <hyperlink ref="D1076" r:id="rId1075"/>
    <hyperlink ref="D1077" r:id="rId1076"/>
    <hyperlink ref="D1078" r:id="rId1077"/>
    <hyperlink ref="D1079" r:id="rId1078"/>
    <hyperlink ref="D1080" r:id="rId1079"/>
    <hyperlink ref="D1081" r:id="rId1080"/>
    <hyperlink ref="D1082" r:id="rId1081"/>
    <hyperlink ref="D1083" r:id="rId1082"/>
    <hyperlink ref="D1084" r:id="rId1083"/>
    <hyperlink ref="D1085" r:id="rId1084"/>
    <hyperlink ref="D1086" r:id="rId1085"/>
    <hyperlink ref="D1087" r:id="rId1086"/>
    <hyperlink ref="D1088" r:id="rId1087"/>
    <hyperlink ref="D1089" r:id="rId1088"/>
    <hyperlink ref="D1090" r:id="rId1089"/>
    <hyperlink ref="D1091" r:id="rId1090"/>
    <hyperlink ref="D1092" r:id="rId1091"/>
    <hyperlink ref="D1093" r:id="rId1092"/>
    <hyperlink ref="D1094" r:id="rId1093"/>
    <hyperlink ref="D1095" r:id="rId1094"/>
    <hyperlink ref="D1096" r:id="rId1095"/>
    <hyperlink ref="D1097" r:id="rId1096"/>
    <hyperlink ref="D1098" r:id="rId1097"/>
    <hyperlink ref="D1099" r:id="rId1098"/>
    <hyperlink ref="D1100" r:id="rId1099"/>
    <hyperlink ref="D1101" r:id="rId1100"/>
    <hyperlink ref="D1102" r:id="rId1101"/>
    <hyperlink ref="D1103" r:id="rId1102"/>
    <hyperlink ref="D1104" r:id="rId1103"/>
    <hyperlink ref="D1105" r:id="rId1104"/>
    <hyperlink ref="D1106" r:id="rId1105"/>
    <hyperlink ref="D1107" r:id="rId1106"/>
    <hyperlink ref="D1108" r:id="rId1107"/>
    <hyperlink ref="D1109" r:id="rId1108"/>
    <hyperlink ref="D1110" r:id="rId1109"/>
    <hyperlink ref="D1111" r:id="rId1110"/>
    <hyperlink ref="D1112" r:id="rId1111"/>
    <hyperlink ref="D1113" r:id="rId1112"/>
    <hyperlink ref="D1114" r:id="rId1113"/>
    <hyperlink ref="D1115" r:id="rId1114"/>
    <hyperlink ref="D1116" r:id="rId1115"/>
    <hyperlink ref="D1117" r:id="rId1116"/>
    <hyperlink ref="D1118" r:id="rId1117"/>
    <hyperlink ref="D1119" r:id="rId1118"/>
    <hyperlink ref="D1120" r:id="rId1119"/>
    <hyperlink ref="D1121" r:id="rId1120"/>
    <hyperlink ref="D1122" r:id="rId1121"/>
    <hyperlink ref="D1123" r:id="rId1122"/>
    <hyperlink ref="D1124" r:id="rId1123"/>
    <hyperlink ref="D1125" r:id="rId1124"/>
    <hyperlink ref="D1126" r:id="rId1125"/>
    <hyperlink ref="D1127" r:id="rId1126"/>
    <hyperlink ref="D1128" r:id="rId1127"/>
    <hyperlink ref="D1129" r:id="rId1128"/>
    <hyperlink ref="D1130" r:id="rId1129"/>
    <hyperlink ref="D1131" r:id="rId1130"/>
    <hyperlink ref="D1132" r:id="rId1131"/>
    <hyperlink ref="D1133" r:id="rId1132"/>
    <hyperlink ref="D1134" r:id="rId1133"/>
    <hyperlink ref="D1135" r:id="rId1134"/>
    <hyperlink ref="D1136" r:id="rId1135"/>
    <hyperlink ref="D1137" r:id="rId1136"/>
    <hyperlink ref="D1138" r:id="rId1137"/>
    <hyperlink ref="D1139" r:id="rId1138"/>
    <hyperlink ref="D1140" r:id="rId1139"/>
    <hyperlink ref="D1141" r:id="rId1140"/>
    <hyperlink ref="D1142" r:id="rId1141"/>
    <hyperlink ref="D1143" r:id="rId1142"/>
    <hyperlink ref="D1144" r:id="rId1143"/>
    <hyperlink ref="D1145" r:id="rId1144"/>
    <hyperlink ref="D1146" r:id="rId1145"/>
    <hyperlink ref="D1147" r:id="rId1146"/>
    <hyperlink ref="D1148" r:id="rId1147"/>
    <hyperlink ref="D1149" r:id="rId1148"/>
    <hyperlink ref="D1150" r:id="rId1149"/>
    <hyperlink ref="D1151" r:id="rId1150"/>
    <hyperlink ref="D1152" r:id="rId1151"/>
    <hyperlink ref="D1153" r:id="rId1152"/>
    <hyperlink ref="D1154" r:id="rId1153"/>
    <hyperlink ref="D1155" r:id="rId1154"/>
    <hyperlink ref="D1156" r:id="rId1155"/>
    <hyperlink ref="D1157" r:id="rId1156"/>
    <hyperlink ref="D1158" r:id="rId1157"/>
    <hyperlink ref="D1159" r:id="rId1158"/>
    <hyperlink ref="D1160" r:id="rId1159"/>
    <hyperlink ref="D1161" r:id="rId1160"/>
    <hyperlink ref="D1162" r:id="rId1161"/>
    <hyperlink ref="D1163" r:id="rId1162"/>
    <hyperlink ref="D1164" r:id="rId1163"/>
    <hyperlink ref="D1165" r:id="rId1164"/>
    <hyperlink ref="D1166" r:id="rId1165"/>
    <hyperlink ref="D1167" r:id="rId1166"/>
    <hyperlink ref="D1168" r:id="rId1167"/>
    <hyperlink ref="D1169" r:id="rId1168"/>
    <hyperlink ref="D1170" r:id="rId1169"/>
    <hyperlink ref="D1171" r:id="rId1170"/>
    <hyperlink ref="D1172" r:id="rId1171"/>
    <hyperlink ref="D1173" r:id="rId1172"/>
    <hyperlink ref="D1174" r:id="rId1173"/>
    <hyperlink ref="D1175" r:id="rId1174"/>
    <hyperlink ref="D1176" r:id="rId1175"/>
    <hyperlink ref="D1177" r:id="rId1176"/>
    <hyperlink ref="D1178" r:id="rId1177"/>
    <hyperlink ref="D1179" r:id="rId1178"/>
    <hyperlink ref="D1180" r:id="rId1179"/>
    <hyperlink ref="D1181" r:id="rId1180"/>
    <hyperlink ref="D1182" r:id="rId1181"/>
    <hyperlink ref="D1183" r:id="rId1182"/>
    <hyperlink ref="D1184" r:id="rId1183"/>
    <hyperlink ref="D1185" r:id="rId1184"/>
    <hyperlink ref="D1186" r:id="rId1185"/>
    <hyperlink ref="D1187" r:id="rId1186"/>
    <hyperlink ref="D1188" r:id="rId1187"/>
    <hyperlink ref="D1189" r:id="rId1188"/>
    <hyperlink ref="D1190" r:id="rId1189"/>
    <hyperlink ref="D1191" r:id="rId1190"/>
    <hyperlink ref="D1192" r:id="rId1191"/>
    <hyperlink ref="D1193" r:id="rId1192"/>
    <hyperlink ref="D1194" r:id="rId1193"/>
    <hyperlink ref="D1195" r:id="rId1194"/>
    <hyperlink ref="D1196" r:id="rId1195"/>
    <hyperlink ref="D1197" r:id="rId1196"/>
    <hyperlink ref="D1198" r:id="rId1197"/>
    <hyperlink ref="D1199" r:id="rId1198"/>
    <hyperlink ref="D1200" r:id="rId1199"/>
    <hyperlink ref="D1201" r:id="rId1200"/>
    <hyperlink ref="D1202" r:id="rId1201"/>
    <hyperlink ref="D1203" r:id="rId1202"/>
    <hyperlink ref="D1204" r:id="rId1203"/>
    <hyperlink ref="D1205" r:id="rId1204"/>
    <hyperlink ref="D1206" r:id="rId1205"/>
    <hyperlink ref="D1207" r:id="rId1206"/>
    <hyperlink ref="D1208" r:id="rId1207"/>
    <hyperlink ref="D1209" r:id="rId1208"/>
    <hyperlink ref="D1210" r:id="rId1209"/>
    <hyperlink ref="D1211" r:id="rId1210"/>
    <hyperlink ref="D1212" r:id="rId1211"/>
    <hyperlink ref="D1213" r:id="rId1212"/>
    <hyperlink ref="D1214" r:id="rId1213"/>
    <hyperlink ref="D1215" r:id="rId1214"/>
    <hyperlink ref="D1216" r:id="rId1215"/>
    <hyperlink ref="D1217" r:id="rId1216"/>
    <hyperlink ref="D1218" r:id="rId1217"/>
    <hyperlink ref="D1219" r:id="rId1218"/>
    <hyperlink ref="D1220" r:id="rId1219"/>
    <hyperlink ref="D1221" r:id="rId1220"/>
    <hyperlink ref="D1222" r:id="rId1221"/>
    <hyperlink ref="D1223" r:id="rId1222"/>
    <hyperlink ref="D1224" r:id="rId1223"/>
    <hyperlink ref="D1225" r:id="rId1224"/>
    <hyperlink ref="D1226" r:id="rId1225"/>
    <hyperlink ref="D1227" r:id="rId1226"/>
    <hyperlink ref="D1228" r:id="rId1227"/>
    <hyperlink ref="D1229" r:id="rId1228"/>
    <hyperlink ref="D1230" r:id="rId1229"/>
    <hyperlink ref="D1231" r:id="rId1230"/>
    <hyperlink ref="D1232" r:id="rId1231"/>
    <hyperlink ref="D1233" r:id="rId1232"/>
    <hyperlink ref="D1234" r:id="rId1233"/>
    <hyperlink ref="D1235" r:id="rId1234"/>
    <hyperlink ref="D1236" r:id="rId1235"/>
    <hyperlink ref="D1237" r:id="rId1236"/>
    <hyperlink ref="D1238" r:id="rId1237"/>
    <hyperlink ref="D1239" r:id="rId1238"/>
    <hyperlink ref="D1240" r:id="rId1239"/>
    <hyperlink ref="D1241" r:id="rId1240"/>
    <hyperlink ref="D1242" r:id="rId1241"/>
    <hyperlink ref="D1243" r:id="rId1242"/>
    <hyperlink ref="D1244" r:id="rId1243"/>
    <hyperlink ref="D1245" r:id="rId1244"/>
    <hyperlink ref="D1246" r:id="rId1245"/>
    <hyperlink ref="D1247" r:id="rId1246"/>
    <hyperlink ref="D1248" r:id="rId1247"/>
    <hyperlink ref="D1249" r:id="rId1248"/>
    <hyperlink ref="D1250" r:id="rId1249"/>
    <hyperlink ref="D1251" r:id="rId1250"/>
    <hyperlink ref="D1252" r:id="rId1251"/>
    <hyperlink ref="D1253" r:id="rId1252"/>
    <hyperlink ref="D1254" r:id="rId1253"/>
    <hyperlink ref="D1255" r:id="rId1254"/>
    <hyperlink ref="D1256" r:id="rId1255"/>
    <hyperlink ref="D1257" r:id="rId1256"/>
    <hyperlink ref="D1258" r:id="rId1257"/>
    <hyperlink ref="D1259" r:id="rId1258"/>
    <hyperlink ref="D1260" r:id="rId1259"/>
    <hyperlink ref="D1261" r:id="rId1260"/>
    <hyperlink ref="D1262" r:id="rId1261"/>
    <hyperlink ref="D1263" r:id="rId1262"/>
    <hyperlink ref="D1264" r:id="rId1263"/>
    <hyperlink ref="D1265" r:id="rId1264"/>
    <hyperlink ref="D1266" r:id="rId1265"/>
    <hyperlink ref="D1267" r:id="rId1266"/>
    <hyperlink ref="D1268" r:id="rId1267"/>
    <hyperlink ref="D1269" r:id="rId1268"/>
    <hyperlink ref="D1270" r:id="rId1269"/>
    <hyperlink ref="D1271" r:id="rId1270"/>
    <hyperlink ref="D1272" r:id="rId1271"/>
    <hyperlink ref="D1273" r:id="rId1272"/>
    <hyperlink ref="D1274" r:id="rId1273"/>
    <hyperlink ref="D1275" r:id="rId1274"/>
    <hyperlink ref="D1276" r:id="rId1275"/>
    <hyperlink ref="D1277" r:id="rId1276"/>
    <hyperlink ref="D1278" r:id="rId1277"/>
    <hyperlink ref="D1279" r:id="rId1278"/>
    <hyperlink ref="D1280" r:id="rId1279"/>
    <hyperlink ref="D1281" r:id="rId1280"/>
    <hyperlink ref="D1282" r:id="rId1281"/>
    <hyperlink ref="D1283" r:id="rId1282"/>
    <hyperlink ref="D1284" r:id="rId1283"/>
    <hyperlink ref="D1285" r:id="rId1284"/>
    <hyperlink ref="D1286" r:id="rId1285"/>
    <hyperlink ref="D1287" r:id="rId1286"/>
    <hyperlink ref="D1288" r:id="rId1287"/>
    <hyperlink ref="D1289" r:id="rId1288"/>
    <hyperlink ref="D1290" r:id="rId1289"/>
    <hyperlink ref="D1291" r:id="rId1290"/>
    <hyperlink ref="D1292" r:id="rId1291"/>
    <hyperlink ref="D1293" r:id="rId1292"/>
    <hyperlink ref="D1294" r:id="rId1293"/>
    <hyperlink ref="D1295" r:id="rId1294"/>
    <hyperlink ref="D1296" r:id="rId1295"/>
    <hyperlink ref="D1297" r:id="rId1296"/>
    <hyperlink ref="D1298" r:id="rId1297"/>
    <hyperlink ref="D1299" r:id="rId1298"/>
    <hyperlink ref="D1300" r:id="rId1299"/>
    <hyperlink ref="D1301" r:id="rId1300"/>
    <hyperlink ref="D1302" r:id="rId1301"/>
    <hyperlink ref="D1303" r:id="rId1302"/>
    <hyperlink ref="D1304" r:id="rId1303"/>
    <hyperlink ref="D1305" r:id="rId1304"/>
    <hyperlink ref="D1306" r:id="rId1305"/>
    <hyperlink ref="D1307" r:id="rId1306"/>
    <hyperlink ref="D1308" r:id="rId1307"/>
    <hyperlink ref="D1309" r:id="rId1308"/>
    <hyperlink ref="D1310" r:id="rId1309"/>
    <hyperlink ref="D1311" r:id="rId1310"/>
    <hyperlink ref="D1312" r:id="rId1311"/>
    <hyperlink ref="D1313" r:id="rId1312"/>
    <hyperlink ref="D1314" r:id="rId1313"/>
    <hyperlink ref="D1315" r:id="rId1314"/>
    <hyperlink ref="D1316" r:id="rId1315"/>
    <hyperlink ref="D1317" r:id="rId1316"/>
    <hyperlink ref="D1318" r:id="rId1317"/>
    <hyperlink ref="D1319" r:id="rId1318"/>
    <hyperlink ref="D1320" r:id="rId1319"/>
    <hyperlink ref="D1321" r:id="rId1320"/>
    <hyperlink ref="D1322" r:id="rId1321"/>
    <hyperlink ref="D1323" r:id="rId1322"/>
    <hyperlink ref="D1324" r:id="rId1323"/>
    <hyperlink ref="D1325" r:id="rId1324"/>
    <hyperlink ref="D1326" r:id="rId1325"/>
    <hyperlink ref="D1327" r:id="rId1326"/>
    <hyperlink ref="D1328" r:id="rId1327"/>
    <hyperlink ref="D1329" r:id="rId1328"/>
    <hyperlink ref="D1330" r:id="rId1329"/>
    <hyperlink ref="D1331" r:id="rId1330"/>
    <hyperlink ref="D1332" r:id="rId1331"/>
    <hyperlink ref="D1333" r:id="rId1332"/>
    <hyperlink ref="D1334" r:id="rId1333"/>
    <hyperlink ref="D1335" r:id="rId1334"/>
    <hyperlink ref="D1336" r:id="rId1335"/>
    <hyperlink ref="D1337" r:id="rId1336"/>
    <hyperlink ref="D1338" r:id="rId1337"/>
    <hyperlink ref="D1339" r:id="rId1338"/>
    <hyperlink ref="D1340" r:id="rId1339"/>
    <hyperlink ref="D1341" r:id="rId1340"/>
    <hyperlink ref="D1342" r:id="rId1341"/>
    <hyperlink ref="D1343" r:id="rId1342"/>
    <hyperlink ref="D1344" r:id="rId1343"/>
    <hyperlink ref="D1345" r:id="rId1344"/>
    <hyperlink ref="D1346" r:id="rId1345"/>
    <hyperlink ref="D1347" r:id="rId1346"/>
    <hyperlink ref="D1348" r:id="rId1347"/>
    <hyperlink ref="D1349" r:id="rId1348"/>
    <hyperlink ref="D1350" r:id="rId1349"/>
    <hyperlink ref="D1351" r:id="rId1350"/>
    <hyperlink ref="D1352" r:id="rId1351"/>
    <hyperlink ref="D1353" r:id="rId1352"/>
    <hyperlink ref="D1354" r:id="rId1353"/>
    <hyperlink ref="D1355" r:id="rId1354"/>
    <hyperlink ref="D1356" r:id="rId1355"/>
    <hyperlink ref="D1357" r:id="rId1356"/>
    <hyperlink ref="D1358" r:id="rId1357"/>
    <hyperlink ref="D1359" r:id="rId1358"/>
    <hyperlink ref="D1360" r:id="rId1359"/>
    <hyperlink ref="D1361" r:id="rId1360"/>
    <hyperlink ref="D1362" r:id="rId1361"/>
    <hyperlink ref="D1363" r:id="rId1362"/>
  </hyperlinks>
  <pageMargins left="0.7" right="0.7" top="0.75" bottom="0.75" header="0.3" footer="0.3"/>
  <tableParts count="1">
    <tablePart r:id="rId136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G2" workbookViewId="0">
      <selection activeCell="Y6" sqref="Y6"/>
    </sheetView>
  </sheetViews>
  <sheetFormatPr baseColWidth="10" defaultRowHeight="15"/>
  <cols>
    <col min="1" max="1" width="27.42578125" customWidth="1"/>
    <col min="2" max="2" width="51.85546875" customWidth="1"/>
    <col min="3" max="4" width="36.140625" style="12" customWidth="1"/>
    <col min="5" max="5" width="54.85546875" style="12" customWidth="1"/>
    <col min="6" max="6" width="36.140625" style="12" customWidth="1"/>
    <col min="7" max="7" width="49.85546875" customWidth="1"/>
  </cols>
  <sheetData>
    <row r="1" spans="1:9" ht="45" customHeight="1">
      <c r="A1" s="59" t="s">
        <v>2992</v>
      </c>
      <c r="B1" s="59"/>
      <c r="C1" s="12" t="s">
        <v>2908</v>
      </c>
      <c r="E1" s="12" t="s">
        <v>3000</v>
      </c>
      <c r="F1" s="10" t="s">
        <v>2993</v>
      </c>
      <c r="G1" t="s">
        <v>2996</v>
      </c>
      <c r="H1" t="s">
        <v>2997</v>
      </c>
    </row>
    <row r="3" spans="1:9">
      <c r="A3" t="s">
        <v>2909</v>
      </c>
      <c r="B3" t="s">
        <v>2900</v>
      </c>
    </row>
    <row r="4" spans="1:9" ht="16.5">
      <c r="A4" s="21" t="s">
        <v>128</v>
      </c>
    </row>
    <row r="5" spans="1:9" ht="16.5">
      <c r="B5" s="22" t="s">
        <v>2901</v>
      </c>
      <c r="C5" s="12" t="s">
        <v>2991</v>
      </c>
      <c r="D5" s="12" t="s">
        <v>2994</v>
      </c>
      <c r="E5" s="10" t="s">
        <v>3001</v>
      </c>
      <c r="F5" s="10" t="s">
        <v>2717</v>
      </c>
      <c r="G5" s="11" t="s">
        <v>2998</v>
      </c>
      <c r="H5" s="11" t="s">
        <v>2998</v>
      </c>
    </row>
    <row r="6" spans="1:9" ht="158.25" customHeight="1">
      <c r="B6" s="22" t="s">
        <v>2902</v>
      </c>
      <c r="C6" s="12">
        <v>1</v>
      </c>
      <c r="D6" s="12" t="s">
        <v>2999</v>
      </c>
      <c r="E6" s="9" t="s">
        <v>3002</v>
      </c>
      <c r="F6" s="10" t="s">
        <v>2717</v>
      </c>
      <c r="G6" s="14" t="s">
        <v>3007</v>
      </c>
      <c r="H6" s="12" t="s">
        <v>2717</v>
      </c>
      <c r="I6" s="14" t="s">
        <v>3008</v>
      </c>
    </row>
    <row r="7" spans="1:9" ht="90">
      <c r="B7" s="22" t="s">
        <v>2903</v>
      </c>
      <c r="C7" s="12" t="s">
        <v>2991</v>
      </c>
      <c r="D7" s="10" t="s">
        <v>2995</v>
      </c>
      <c r="E7" s="9" t="s">
        <v>3003</v>
      </c>
      <c r="F7" s="10" t="s">
        <v>2717</v>
      </c>
      <c r="G7" s="8" t="s">
        <v>3006</v>
      </c>
      <c r="H7" s="11" t="s">
        <v>2998</v>
      </c>
    </row>
    <row r="8" spans="1:9" ht="120">
      <c r="B8" s="22" t="s">
        <v>2904</v>
      </c>
      <c r="C8" s="12">
        <v>15</v>
      </c>
      <c r="D8" s="12" t="s">
        <v>3004</v>
      </c>
      <c r="E8" s="9" t="s">
        <v>3002</v>
      </c>
      <c r="F8" s="10"/>
      <c r="G8" s="16"/>
    </row>
    <row r="9" spans="1:9" ht="30">
      <c r="B9" s="22" t="s">
        <v>2905</v>
      </c>
      <c r="C9" s="12" t="s">
        <v>2991</v>
      </c>
      <c r="D9" s="12" t="s">
        <v>2994</v>
      </c>
      <c r="E9" s="10" t="s">
        <v>3005</v>
      </c>
      <c r="F9" s="10" t="s">
        <v>2717</v>
      </c>
      <c r="G9" s="11" t="s">
        <v>2998</v>
      </c>
      <c r="H9" s="11" t="s">
        <v>2998</v>
      </c>
    </row>
    <row r="10" spans="1:9" ht="16.5">
      <c r="A10" s="21" t="s">
        <v>2906</v>
      </c>
    </row>
    <row r="11" spans="1:9" ht="16.5">
      <c r="B11" s="22" t="s">
        <v>2907</v>
      </c>
      <c r="C11" s="12" t="s">
        <v>2991</v>
      </c>
      <c r="D11" s="12" t="s">
        <v>2994</v>
      </c>
      <c r="F11" s="10" t="s">
        <v>2717</v>
      </c>
      <c r="G11" s="11" t="s">
        <v>2998</v>
      </c>
      <c r="H11" s="11" t="s">
        <v>2998</v>
      </c>
    </row>
  </sheetData>
  <mergeCells count="1">
    <mergeCell ref="A1:B1"/>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40"/>
  <sheetViews>
    <sheetView topLeftCell="J1" workbookViewId="0">
      <selection activeCell="J2" sqref="J2"/>
    </sheetView>
  </sheetViews>
  <sheetFormatPr baseColWidth="10" defaultRowHeight="37.5" customHeight="1"/>
  <cols>
    <col min="1" max="1" width="16.28515625" bestFit="1" customWidth="1"/>
    <col min="2" max="2" width="81.140625" bestFit="1" customWidth="1"/>
    <col min="3" max="3" width="15.85546875" hidden="1" customWidth="1"/>
    <col min="4" max="4" width="7" hidden="1" customWidth="1"/>
    <col min="5" max="5" width="7.5703125" bestFit="1" customWidth="1"/>
    <col min="6" max="6" width="0" hidden="1" customWidth="1"/>
    <col min="7" max="7" width="31.85546875" style="25" customWidth="1"/>
    <col min="8" max="8" width="31.85546875" style="26" customWidth="1"/>
    <col min="9" max="9" width="44.28515625" customWidth="1"/>
    <col min="10" max="11" width="44.28515625" style="11" customWidth="1"/>
    <col min="12" max="12" width="24.28515625" customWidth="1"/>
    <col min="13" max="13" width="128.140625" customWidth="1"/>
    <col min="14" max="14" width="19.7109375" style="20" hidden="1" customWidth="1"/>
    <col min="15" max="15" width="44.28515625" style="11" hidden="1" customWidth="1"/>
    <col min="16" max="16" width="131" customWidth="1"/>
  </cols>
  <sheetData>
    <row r="1" spans="1:16" ht="37.5" customHeight="1">
      <c r="A1" t="s">
        <v>2910</v>
      </c>
      <c r="B1" t="s">
        <v>2911</v>
      </c>
      <c r="C1" t="s">
        <v>2912</v>
      </c>
      <c r="D1" t="s">
        <v>2913</v>
      </c>
      <c r="E1" t="s">
        <v>2914</v>
      </c>
      <c r="G1" s="25" t="s">
        <v>2989</v>
      </c>
      <c r="H1" s="26" t="s">
        <v>2961</v>
      </c>
      <c r="I1" s="12" t="s">
        <v>3018</v>
      </c>
      <c r="J1" s="12" t="s">
        <v>3017</v>
      </c>
      <c r="K1" s="12" t="s">
        <v>3044</v>
      </c>
      <c r="L1" s="12" t="s">
        <v>3040</v>
      </c>
      <c r="M1" s="12" t="s">
        <v>3061</v>
      </c>
      <c r="N1" s="10" t="s">
        <v>3042</v>
      </c>
      <c r="O1" s="12" t="s">
        <v>3044</v>
      </c>
      <c r="P1" s="12" t="s">
        <v>3062</v>
      </c>
    </row>
    <row r="2" spans="1:16" ht="194.25" customHeight="1">
      <c r="A2">
        <v>19779</v>
      </c>
      <c r="B2" t="s">
        <v>2915</v>
      </c>
      <c r="C2" t="s">
        <v>2916</v>
      </c>
      <c r="D2">
        <v>581158</v>
      </c>
      <c r="E2">
        <v>4</v>
      </c>
      <c r="F2">
        <f>SEARCH("product_name&amp;#34;:&amp;#34;- Toutes les SCPI Fiscales - ",B2)</f>
        <v>468</v>
      </c>
      <c r="G2" s="25" t="str">
        <f>"https://ppr-amundi-immobilier.adsi.amundi.com/immobilier_admin/content/edit/" &amp; A2</f>
        <v>https://ppr-amundi-immobilier.adsi.amundi.com/immobilier_admin/content/edit/19779</v>
      </c>
      <c r="H2" s="26" t="s">
        <v>2957</v>
      </c>
      <c r="I2" s="8" t="s">
        <v>2955</v>
      </c>
      <c r="J2" s="16" t="s">
        <v>3013</v>
      </c>
      <c r="K2" s="16" t="s">
        <v>3045</v>
      </c>
      <c r="L2" s="8" t="s">
        <v>3009</v>
      </c>
      <c r="M2" s="8"/>
      <c r="N2" s="10" t="s">
        <v>3041</v>
      </c>
      <c r="O2" s="16" t="s">
        <v>3045</v>
      </c>
      <c r="P2" s="12"/>
    </row>
    <row r="3" spans="1:16" ht="96.75" hidden="1" customHeight="1">
      <c r="A3">
        <v>19932</v>
      </c>
      <c r="B3" t="s">
        <v>2917</v>
      </c>
      <c r="C3" t="s">
        <v>2916</v>
      </c>
      <c r="D3">
        <v>583240</v>
      </c>
      <c r="E3">
        <v>6</v>
      </c>
      <c r="F3">
        <f t="shared" ref="F3:F39" si="0">SEARCH("product_name&amp;#34;:&amp;#34;- Toutes les SCPI Fiscales - ",B3)</f>
        <v>6652</v>
      </c>
      <c r="G3" s="25" t="str">
        <f t="shared" ref="G3:G40" si="1">"https://ppr-amundi-immobilier.adsi.amundi.com/immobilier_admin/content/edit/" &amp; A3</f>
        <v>https://ppr-amundi-immobilier.adsi.amundi.com/immobilier_admin/content/edit/19932</v>
      </c>
      <c r="H3" s="10" t="s">
        <v>2956</v>
      </c>
      <c r="I3" s="8" t="s">
        <v>2958</v>
      </c>
      <c r="J3" s="8"/>
      <c r="K3" s="8"/>
      <c r="L3" s="8"/>
      <c r="M3" s="8"/>
      <c r="N3" s="8"/>
      <c r="O3" s="8"/>
      <c r="P3" s="8"/>
    </row>
    <row r="4" spans="1:16" ht="37.5" hidden="1" customHeight="1">
      <c r="A4">
        <v>19932</v>
      </c>
      <c r="B4" t="s">
        <v>2918</v>
      </c>
      <c r="C4" t="s">
        <v>2916</v>
      </c>
      <c r="D4">
        <v>583240</v>
      </c>
      <c r="E4">
        <v>5</v>
      </c>
      <c r="F4">
        <f t="shared" si="0"/>
        <v>6552</v>
      </c>
      <c r="G4" s="25" t="str">
        <f t="shared" si="1"/>
        <v>https://ppr-amundi-immobilier.adsi.amundi.com/immobilier_admin/content/edit/19932</v>
      </c>
      <c r="H4" s="10"/>
      <c r="J4"/>
      <c r="K4"/>
      <c r="N4"/>
      <c r="O4"/>
    </row>
    <row r="5" spans="1:16" ht="37.5" hidden="1" customHeight="1">
      <c r="A5">
        <v>19932</v>
      </c>
      <c r="B5" t="s">
        <v>2919</v>
      </c>
      <c r="C5" t="s">
        <v>2916</v>
      </c>
      <c r="D5">
        <v>583240</v>
      </c>
      <c r="E5">
        <v>4</v>
      </c>
      <c r="F5">
        <f t="shared" si="0"/>
        <v>6552</v>
      </c>
      <c r="G5" s="25" t="str">
        <f t="shared" si="1"/>
        <v>https://ppr-amundi-immobilier.adsi.amundi.com/immobilier_admin/content/edit/19932</v>
      </c>
      <c r="H5" s="10"/>
      <c r="J5"/>
      <c r="K5"/>
      <c r="N5"/>
      <c r="O5"/>
    </row>
    <row r="6" spans="1:16" ht="37.5" hidden="1" customHeight="1">
      <c r="A6">
        <v>19932</v>
      </c>
      <c r="B6" t="s">
        <v>2920</v>
      </c>
      <c r="C6" t="s">
        <v>2916</v>
      </c>
      <c r="D6">
        <v>583240</v>
      </c>
      <c r="E6">
        <v>3</v>
      </c>
      <c r="F6">
        <f t="shared" si="0"/>
        <v>6552</v>
      </c>
      <c r="G6" s="25" t="str">
        <f t="shared" si="1"/>
        <v>https://ppr-amundi-immobilier.adsi.amundi.com/immobilier_admin/content/edit/19932</v>
      </c>
      <c r="H6" s="10"/>
      <c r="J6"/>
      <c r="K6"/>
      <c r="N6"/>
      <c r="O6"/>
    </row>
    <row r="7" spans="1:16" ht="134.25" hidden="1" customHeight="1">
      <c r="A7">
        <v>20022</v>
      </c>
      <c r="B7" t="s">
        <v>2921</v>
      </c>
      <c r="C7" t="s">
        <v>2916</v>
      </c>
      <c r="D7">
        <v>584915</v>
      </c>
      <c r="E7">
        <v>4</v>
      </c>
      <c r="F7">
        <f t="shared" si="0"/>
        <v>4227</v>
      </c>
      <c r="G7" s="25" t="str">
        <f t="shared" si="1"/>
        <v>https://ppr-amundi-immobilier.adsi.amundi.com/immobilier_admin/content/edit/20022</v>
      </c>
      <c r="H7" s="10" t="s">
        <v>2960</v>
      </c>
      <c r="I7" s="25" t="s">
        <v>2959</v>
      </c>
      <c r="J7" s="25"/>
      <c r="K7" s="25"/>
      <c r="L7" s="25"/>
      <c r="M7" s="25"/>
      <c r="N7" s="25"/>
      <c r="O7" s="25"/>
      <c r="P7" s="25"/>
    </row>
    <row r="8" spans="1:16" ht="37.5" hidden="1" customHeight="1">
      <c r="A8">
        <v>20022</v>
      </c>
      <c r="B8" t="s">
        <v>2922</v>
      </c>
      <c r="C8" t="s">
        <v>2916</v>
      </c>
      <c r="D8">
        <v>584915</v>
      </c>
      <c r="E8">
        <v>3</v>
      </c>
      <c r="F8">
        <f t="shared" si="0"/>
        <v>4326</v>
      </c>
      <c r="G8" s="25" t="str">
        <f t="shared" si="1"/>
        <v>https://ppr-amundi-immobilier.adsi.amundi.com/immobilier_admin/content/edit/20022</v>
      </c>
      <c r="H8" s="10"/>
      <c r="J8"/>
      <c r="K8"/>
      <c r="N8"/>
      <c r="O8"/>
    </row>
    <row r="9" spans="1:16" ht="85.5" hidden="1" customHeight="1">
      <c r="A9">
        <v>20024</v>
      </c>
      <c r="B9" t="s">
        <v>2923</v>
      </c>
      <c r="C9" t="s">
        <v>2916</v>
      </c>
      <c r="D9">
        <v>584944</v>
      </c>
      <c r="E9">
        <v>4</v>
      </c>
      <c r="F9">
        <f t="shared" si="0"/>
        <v>3960</v>
      </c>
      <c r="G9" s="25" t="str">
        <f t="shared" si="1"/>
        <v>https://ppr-amundi-immobilier.adsi.amundi.com/immobilier_admin/content/edit/20024</v>
      </c>
      <c r="H9" s="10" t="s">
        <v>2960</v>
      </c>
      <c r="I9" s="24" t="s">
        <v>2962</v>
      </c>
      <c r="J9" s="24"/>
      <c r="K9" s="24"/>
      <c r="L9" s="24"/>
      <c r="M9" s="24"/>
      <c r="N9" s="24"/>
      <c r="O9" s="24"/>
      <c r="P9" s="24"/>
    </row>
    <row r="10" spans="1:16" ht="142.5" hidden="1" customHeight="1">
      <c r="A10">
        <v>20027</v>
      </c>
      <c r="B10" t="s">
        <v>2924</v>
      </c>
      <c r="C10" t="s">
        <v>2916</v>
      </c>
      <c r="D10">
        <v>584990</v>
      </c>
      <c r="E10">
        <v>3</v>
      </c>
      <c r="F10">
        <f t="shared" si="0"/>
        <v>4212</v>
      </c>
      <c r="G10" s="25" t="str">
        <f t="shared" si="1"/>
        <v>https://ppr-amundi-immobilier.adsi.amundi.com/immobilier_admin/content/edit/20027</v>
      </c>
      <c r="H10" s="10" t="s">
        <v>2963</v>
      </c>
      <c r="I10" s="24" t="s">
        <v>2964</v>
      </c>
      <c r="J10" s="24"/>
      <c r="K10" s="24"/>
      <c r="L10" s="24"/>
      <c r="M10" s="24"/>
      <c r="N10" s="24"/>
      <c r="O10" s="24"/>
      <c r="P10" s="24"/>
    </row>
    <row r="11" spans="1:16" ht="88.5" hidden="1" customHeight="1">
      <c r="A11">
        <v>20712</v>
      </c>
      <c r="B11" t="s">
        <v>2925</v>
      </c>
      <c r="C11" t="s">
        <v>2916</v>
      </c>
      <c r="D11">
        <v>595571</v>
      </c>
      <c r="E11">
        <v>1</v>
      </c>
      <c r="F11" t="e">
        <f t="shared" si="0"/>
        <v>#VALUE!</v>
      </c>
      <c r="G11" s="25" t="str">
        <f t="shared" si="1"/>
        <v>https://ppr-amundi-immobilier.adsi.amundi.com/immobilier_admin/content/edit/20712</v>
      </c>
      <c r="H11" s="10" t="s">
        <v>2965</v>
      </c>
      <c r="I11" s="24" t="s">
        <v>2966</v>
      </c>
      <c r="J11" s="24"/>
      <c r="K11" s="24"/>
      <c r="L11" s="24"/>
      <c r="M11" s="24"/>
      <c r="N11" s="24"/>
      <c r="O11" s="24"/>
      <c r="P11" s="24"/>
    </row>
    <row r="12" spans="1:16" ht="179.25" customHeight="1">
      <c r="A12">
        <v>21306</v>
      </c>
      <c r="B12" t="s">
        <v>2926</v>
      </c>
      <c r="C12" t="s">
        <v>2916</v>
      </c>
      <c r="D12">
        <v>603600</v>
      </c>
      <c r="E12">
        <v>2</v>
      </c>
      <c r="F12">
        <f t="shared" si="0"/>
        <v>6417</v>
      </c>
      <c r="G12" s="25" t="str">
        <f t="shared" si="1"/>
        <v>https://ppr-amundi-immobilier.adsi.amundi.com/immobilier_admin/content/edit/21306</v>
      </c>
      <c r="H12" s="26" t="s">
        <v>2957</v>
      </c>
      <c r="I12" s="24" t="s">
        <v>2967</v>
      </c>
      <c r="J12" s="16" t="s">
        <v>3014</v>
      </c>
      <c r="K12" s="16" t="s">
        <v>3046</v>
      </c>
      <c r="L12" s="8" t="s">
        <v>3010</v>
      </c>
      <c r="M12" s="8"/>
      <c r="N12" s="10" t="s">
        <v>2717</v>
      </c>
      <c r="O12" s="16" t="s">
        <v>3046</v>
      </c>
      <c r="P12" s="8"/>
    </row>
    <row r="13" spans="1:16" ht="37.5" hidden="1" customHeight="1">
      <c r="A13">
        <v>21306</v>
      </c>
      <c r="B13" t="s">
        <v>2927</v>
      </c>
      <c r="C13" t="s">
        <v>2916</v>
      </c>
      <c r="D13">
        <v>603600</v>
      </c>
      <c r="E13">
        <v>1</v>
      </c>
      <c r="F13">
        <f t="shared" si="0"/>
        <v>6417</v>
      </c>
      <c r="G13" s="25" t="str">
        <f t="shared" si="1"/>
        <v>https://ppr-amundi-immobilier.adsi.amundi.com/immobilier_admin/content/edit/21306</v>
      </c>
      <c r="H13" s="10"/>
      <c r="J13"/>
      <c r="K13"/>
      <c r="N13"/>
      <c r="O13"/>
    </row>
    <row r="14" spans="1:16" ht="159" customHeight="1">
      <c r="A14">
        <v>21307</v>
      </c>
      <c r="B14" t="s">
        <v>2928</v>
      </c>
      <c r="C14" t="s">
        <v>2916</v>
      </c>
      <c r="D14">
        <v>603607</v>
      </c>
      <c r="E14">
        <v>1</v>
      </c>
      <c r="F14">
        <f t="shared" si="0"/>
        <v>5162</v>
      </c>
      <c r="G14" s="25" t="str">
        <f t="shared" si="1"/>
        <v>https://ppr-amundi-immobilier.adsi.amundi.com/immobilier_admin/content/edit/21307</v>
      </c>
      <c r="H14" s="26" t="s">
        <v>2957</v>
      </c>
      <c r="I14" s="24" t="s">
        <v>2968</v>
      </c>
      <c r="J14" s="16" t="s">
        <v>3015</v>
      </c>
      <c r="K14" s="16" t="s">
        <v>3047</v>
      </c>
      <c r="L14" s="8" t="s">
        <v>3011</v>
      </c>
      <c r="M14" s="8"/>
      <c r="N14" s="10" t="s">
        <v>2717</v>
      </c>
      <c r="O14" s="16" t="s">
        <v>3047</v>
      </c>
      <c r="P14" s="8"/>
    </row>
    <row r="15" spans="1:16" ht="264" customHeight="1">
      <c r="A15">
        <v>21348</v>
      </c>
      <c r="B15" t="s">
        <v>2929</v>
      </c>
      <c r="C15" t="s">
        <v>2916</v>
      </c>
      <c r="D15">
        <v>604275</v>
      </c>
      <c r="E15">
        <v>3</v>
      </c>
      <c r="F15">
        <f t="shared" si="0"/>
        <v>10142</v>
      </c>
      <c r="G15" s="25" t="str">
        <f t="shared" si="1"/>
        <v>https://ppr-amundi-immobilier.adsi.amundi.com/immobilier_admin/content/edit/21348</v>
      </c>
      <c r="H15" s="26" t="s">
        <v>2957</v>
      </c>
      <c r="I15" s="24" t="s">
        <v>2969</v>
      </c>
      <c r="J15" s="16" t="s">
        <v>3016</v>
      </c>
      <c r="K15" s="16" t="s">
        <v>3048</v>
      </c>
      <c r="L15" s="8" t="s">
        <v>3012</v>
      </c>
      <c r="M15" s="8"/>
      <c r="N15" s="10" t="s">
        <v>2717</v>
      </c>
      <c r="O15" s="16" t="s">
        <v>3048</v>
      </c>
      <c r="P15" s="8"/>
    </row>
    <row r="16" spans="1:16" ht="37.5" hidden="1" customHeight="1">
      <c r="A16">
        <v>21348</v>
      </c>
      <c r="B16" t="s">
        <v>2930</v>
      </c>
      <c r="C16" t="s">
        <v>2916</v>
      </c>
      <c r="D16">
        <v>604275</v>
      </c>
      <c r="E16">
        <v>2</v>
      </c>
      <c r="F16">
        <f t="shared" si="0"/>
        <v>6468</v>
      </c>
      <c r="G16" s="25" t="str">
        <f t="shared" si="1"/>
        <v>https://ppr-amundi-immobilier.adsi.amundi.com/immobilier_admin/content/edit/21348</v>
      </c>
      <c r="H16" s="10"/>
      <c r="J16"/>
      <c r="K16"/>
      <c r="N16"/>
      <c r="O16"/>
    </row>
    <row r="17" spans="1:16" ht="37.5" hidden="1" customHeight="1">
      <c r="A17">
        <v>21348</v>
      </c>
      <c r="B17" t="s">
        <v>2931</v>
      </c>
      <c r="C17" t="s">
        <v>2916</v>
      </c>
      <c r="D17">
        <v>604275</v>
      </c>
      <c r="E17">
        <v>1</v>
      </c>
      <c r="F17">
        <f t="shared" si="0"/>
        <v>6468</v>
      </c>
      <c r="G17" s="25" t="str">
        <f t="shared" si="1"/>
        <v>https://ppr-amundi-immobilier.adsi.amundi.com/immobilier_admin/content/edit/21348</v>
      </c>
      <c r="H17" s="10"/>
      <c r="J17"/>
      <c r="K17"/>
      <c r="N17"/>
      <c r="O17"/>
    </row>
    <row r="18" spans="1:16" ht="224.25" customHeight="1">
      <c r="A18">
        <v>21464</v>
      </c>
      <c r="B18" t="s">
        <v>2932</v>
      </c>
      <c r="C18" t="s">
        <v>2916</v>
      </c>
      <c r="D18">
        <v>606003</v>
      </c>
      <c r="E18">
        <v>2</v>
      </c>
      <c r="F18">
        <f t="shared" si="0"/>
        <v>7847</v>
      </c>
      <c r="G18" s="25" t="str">
        <f t="shared" si="1"/>
        <v>https://ppr-amundi-immobilier.adsi.amundi.com/immobilier_admin/content/edit/21464</v>
      </c>
      <c r="H18" s="26" t="s">
        <v>2957</v>
      </c>
      <c r="I18" s="24" t="s">
        <v>2970</v>
      </c>
      <c r="J18" s="16" t="s">
        <v>3019</v>
      </c>
      <c r="K18" s="16" t="s">
        <v>3049</v>
      </c>
      <c r="L18" s="8" t="s">
        <v>3020</v>
      </c>
      <c r="M18" s="8"/>
      <c r="N18" s="10" t="s">
        <v>2717</v>
      </c>
      <c r="O18" s="16" t="s">
        <v>3049</v>
      </c>
      <c r="P18" s="8"/>
    </row>
    <row r="19" spans="1:16" ht="195" customHeight="1">
      <c r="A19">
        <v>21469</v>
      </c>
      <c r="B19" t="s">
        <v>2933</v>
      </c>
      <c r="C19" t="s">
        <v>2916</v>
      </c>
      <c r="D19">
        <v>606098</v>
      </c>
      <c r="E19">
        <v>1</v>
      </c>
      <c r="F19">
        <f t="shared" si="0"/>
        <v>2946</v>
      </c>
      <c r="G19" s="25" t="str">
        <f t="shared" si="1"/>
        <v>https://ppr-amundi-immobilier.adsi.amundi.com/immobilier_admin/content/edit/21469</v>
      </c>
      <c r="H19" s="26" t="s">
        <v>2957</v>
      </c>
      <c r="I19" s="23" t="s">
        <v>2971</v>
      </c>
      <c r="J19" s="16" t="s">
        <v>3021</v>
      </c>
      <c r="K19" s="16" t="s">
        <v>3050</v>
      </c>
      <c r="L19" s="8" t="s">
        <v>3022</v>
      </c>
      <c r="M19" s="8"/>
      <c r="N19" s="10" t="s">
        <v>2717</v>
      </c>
      <c r="O19" s="16" t="s">
        <v>3050</v>
      </c>
      <c r="P19" s="8"/>
    </row>
    <row r="20" spans="1:16" ht="262.5" customHeight="1">
      <c r="A20">
        <v>21497</v>
      </c>
      <c r="B20" t="s">
        <v>2934</v>
      </c>
      <c r="C20" t="s">
        <v>2916</v>
      </c>
      <c r="D20">
        <v>606989</v>
      </c>
      <c r="E20">
        <v>2</v>
      </c>
      <c r="F20">
        <f t="shared" si="0"/>
        <v>4181</v>
      </c>
      <c r="G20" s="25" t="str">
        <f t="shared" si="1"/>
        <v>https://ppr-amundi-immobilier.adsi.amundi.com/immobilier_admin/content/edit/21497</v>
      </c>
      <c r="H20" s="26" t="s">
        <v>2957</v>
      </c>
      <c r="I20" s="23" t="s">
        <v>2972</v>
      </c>
      <c r="J20" s="16" t="s">
        <v>3024</v>
      </c>
      <c r="K20" s="16" t="s">
        <v>3051</v>
      </c>
      <c r="L20" s="8" t="s">
        <v>3023</v>
      </c>
      <c r="M20" s="8"/>
      <c r="N20" s="10" t="s">
        <v>2717</v>
      </c>
      <c r="O20" s="16" t="s">
        <v>3051</v>
      </c>
      <c r="P20" s="8"/>
    </row>
    <row r="21" spans="1:16" ht="37.5" hidden="1" customHeight="1">
      <c r="A21">
        <v>21497</v>
      </c>
      <c r="B21" t="s">
        <v>2935</v>
      </c>
      <c r="C21" t="s">
        <v>2916</v>
      </c>
      <c r="D21">
        <v>606989</v>
      </c>
      <c r="E21">
        <v>1</v>
      </c>
      <c r="F21">
        <f t="shared" si="0"/>
        <v>4181</v>
      </c>
      <c r="G21" s="25" t="str">
        <f t="shared" si="1"/>
        <v>https://ppr-amundi-immobilier.adsi.amundi.com/immobilier_admin/content/edit/21497</v>
      </c>
      <c r="H21" s="10"/>
      <c r="J21"/>
      <c r="K21"/>
      <c r="N21"/>
      <c r="O21"/>
    </row>
    <row r="22" spans="1:16" ht="170.25" customHeight="1">
      <c r="A22">
        <v>21498</v>
      </c>
      <c r="B22" t="s">
        <v>2936</v>
      </c>
      <c r="C22" t="s">
        <v>2916</v>
      </c>
      <c r="D22">
        <v>606996</v>
      </c>
      <c r="E22">
        <v>1</v>
      </c>
      <c r="F22">
        <f t="shared" si="0"/>
        <v>2993</v>
      </c>
      <c r="G22" s="25" t="str">
        <f t="shared" si="1"/>
        <v>https://ppr-amundi-immobilier.adsi.amundi.com/immobilier_admin/content/edit/21498</v>
      </c>
      <c r="H22" s="26" t="s">
        <v>2957</v>
      </c>
      <c r="I22" s="24" t="s">
        <v>2973</v>
      </c>
      <c r="J22" s="16" t="s">
        <v>3025</v>
      </c>
      <c r="K22" s="16" t="s">
        <v>3052</v>
      </c>
      <c r="L22" s="8" t="s">
        <v>3011</v>
      </c>
      <c r="M22" s="8"/>
      <c r="N22" s="10" t="s">
        <v>2717</v>
      </c>
      <c r="O22" s="16" t="s">
        <v>3052</v>
      </c>
      <c r="P22" s="8"/>
    </row>
    <row r="23" spans="1:16" ht="273" customHeight="1">
      <c r="A23">
        <v>21519</v>
      </c>
      <c r="B23" t="s">
        <v>2937</v>
      </c>
      <c r="C23" t="s">
        <v>2916</v>
      </c>
      <c r="D23">
        <v>607341</v>
      </c>
      <c r="E23">
        <v>1</v>
      </c>
      <c r="F23">
        <f t="shared" si="0"/>
        <v>4179</v>
      </c>
      <c r="G23" s="25" t="str">
        <f t="shared" si="1"/>
        <v>https://ppr-amundi-immobilier.adsi.amundi.com/immobilier_admin/content/edit/21519</v>
      </c>
      <c r="H23" s="26" t="s">
        <v>2957</v>
      </c>
      <c r="I23" s="24" t="s">
        <v>2974</v>
      </c>
      <c r="J23" s="16" t="s">
        <v>3026</v>
      </c>
      <c r="K23" s="16" t="s">
        <v>3053</v>
      </c>
      <c r="L23" s="8" t="s">
        <v>3027</v>
      </c>
      <c r="M23" s="8"/>
      <c r="N23" s="10" t="s">
        <v>2717</v>
      </c>
      <c r="O23" s="16" t="s">
        <v>3053</v>
      </c>
      <c r="P23" s="8"/>
    </row>
    <row r="24" spans="1:16" ht="212.25" customHeight="1">
      <c r="A24">
        <v>21520</v>
      </c>
      <c r="B24" t="s">
        <v>2938</v>
      </c>
      <c r="C24" t="s">
        <v>2916</v>
      </c>
      <c r="D24">
        <v>607348</v>
      </c>
      <c r="E24">
        <v>2</v>
      </c>
      <c r="F24">
        <f t="shared" si="0"/>
        <v>3047</v>
      </c>
      <c r="G24" s="25" t="str">
        <f t="shared" si="1"/>
        <v>https://ppr-amundi-immobilier.adsi.amundi.com/immobilier_admin/content/edit/21520</v>
      </c>
      <c r="H24" s="26" t="s">
        <v>2957</v>
      </c>
      <c r="I24" s="24" t="s">
        <v>2975</v>
      </c>
      <c r="J24" s="16" t="s">
        <v>3028</v>
      </c>
      <c r="K24" s="16" t="s">
        <v>3054</v>
      </c>
      <c r="L24" s="8" t="s">
        <v>3029</v>
      </c>
      <c r="M24" s="8"/>
      <c r="N24" s="10" t="s">
        <v>2717</v>
      </c>
      <c r="O24" s="16" t="s">
        <v>3054</v>
      </c>
      <c r="P24" s="8"/>
    </row>
    <row r="25" spans="1:16" ht="37.5" hidden="1" customHeight="1">
      <c r="A25">
        <v>21520</v>
      </c>
      <c r="B25" t="s">
        <v>2939</v>
      </c>
      <c r="C25" t="s">
        <v>2916</v>
      </c>
      <c r="D25">
        <v>607348</v>
      </c>
      <c r="E25">
        <v>1</v>
      </c>
      <c r="F25">
        <f t="shared" si="0"/>
        <v>462</v>
      </c>
      <c r="G25" s="25" t="str">
        <f t="shared" si="1"/>
        <v>https://ppr-amundi-immobilier.adsi.amundi.com/immobilier_admin/content/edit/21520</v>
      </c>
      <c r="H25" s="10"/>
      <c r="J25"/>
      <c r="K25"/>
      <c r="N25"/>
      <c r="O25"/>
    </row>
    <row r="26" spans="1:16" ht="240" customHeight="1">
      <c r="A26">
        <v>21531</v>
      </c>
      <c r="B26" t="s">
        <v>2940</v>
      </c>
      <c r="C26" t="s">
        <v>2916</v>
      </c>
      <c r="D26">
        <v>607528</v>
      </c>
      <c r="E26">
        <v>1</v>
      </c>
      <c r="F26">
        <f t="shared" si="0"/>
        <v>4216</v>
      </c>
      <c r="G26" s="25" t="str">
        <f t="shared" si="1"/>
        <v>https://ppr-amundi-immobilier.adsi.amundi.com/immobilier_admin/content/edit/21531</v>
      </c>
      <c r="H26" s="26" t="s">
        <v>2957</v>
      </c>
      <c r="I26" s="23" t="s">
        <v>2976</v>
      </c>
      <c r="J26" s="16" t="s">
        <v>3031</v>
      </c>
      <c r="K26" s="16" t="s">
        <v>3055</v>
      </c>
      <c r="L26" s="8" t="s">
        <v>3030</v>
      </c>
      <c r="M26" s="8"/>
      <c r="N26" s="10" t="s">
        <v>2717</v>
      </c>
      <c r="O26" s="16" t="s">
        <v>3055</v>
      </c>
      <c r="P26" s="8"/>
    </row>
    <row r="27" spans="1:16" ht="273.75" customHeight="1">
      <c r="A27">
        <v>21532</v>
      </c>
      <c r="B27" t="s">
        <v>2941</v>
      </c>
      <c r="C27" t="s">
        <v>2916</v>
      </c>
      <c r="D27">
        <v>607535</v>
      </c>
      <c r="E27">
        <v>1</v>
      </c>
      <c r="F27">
        <f t="shared" si="0"/>
        <v>4177</v>
      </c>
      <c r="G27" s="25" t="str">
        <f t="shared" si="1"/>
        <v>https://ppr-amundi-immobilier.adsi.amundi.com/immobilier_admin/content/edit/21532</v>
      </c>
      <c r="H27" s="26" t="s">
        <v>2957</v>
      </c>
      <c r="I27" s="24" t="s">
        <v>2977</v>
      </c>
      <c r="J27" s="16" t="s">
        <v>3032</v>
      </c>
      <c r="K27" s="16" t="s">
        <v>3056</v>
      </c>
      <c r="L27" s="8" t="s">
        <v>3029</v>
      </c>
      <c r="M27" s="8"/>
      <c r="N27" s="10" t="s">
        <v>2717</v>
      </c>
      <c r="O27" s="16" t="s">
        <v>3056</v>
      </c>
      <c r="P27" s="8"/>
    </row>
    <row r="28" spans="1:16" ht="259.5" customHeight="1">
      <c r="A28">
        <v>21548</v>
      </c>
      <c r="B28" t="s">
        <v>2942</v>
      </c>
      <c r="C28" t="s">
        <v>2916</v>
      </c>
      <c r="D28">
        <v>607749</v>
      </c>
      <c r="E28">
        <v>1</v>
      </c>
      <c r="F28">
        <f t="shared" si="0"/>
        <v>10179</v>
      </c>
      <c r="G28" s="25" t="str">
        <f t="shared" si="1"/>
        <v>https://ppr-amundi-immobilier.adsi.amundi.com/immobilier_admin/content/edit/21548</v>
      </c>
      <c r="H28" s="26" t="s">
        <v>2957</v>
      </c>
      <c r="I28" s="24" t="s">
        <v>2978</v>
      </c>
      <c r="J28" s="16" t="s">
        <v>3033</v>
      </c>
      <c r="K28" s="16" t="s">
        <v>3057</v>
      </c>
      <c r="L28" s="8" t="s">
        <v>3036</v>
      </c>
      <c r="M28" s="8"/>
      <c r="N28" s="10" t="s">
        <v>2717</v>
      </c>
      <c r="O28" s="16" t="s">
        <v>3057</v>
      </c>
      <c r="P28" s="8"/>
    </row>
    <row r="29" spans="1:16" ht="160.5" customHeight="1">
      <c r="A29">
        <v>21554</v>
      </c>
      <c r="B29" t="s">
        <v>2943</v>
      </c>
      <c r="C29" t="s">
        <v>2916</v>
      </c>
      <c r="D29">
        <v>607791</v>
      </c>
      <c r="E29">
        <v>1</v>
      </c>
      <c r="F29">
        <f t="shared" si="0"/>
        <v>5364</v>
      </c>
      <c r="G29" s="25" t="str">
        <f t="shared" si="1"/>
        <v>https://ppr-amundi-immobilier.adsi.amundi.com/immobilier_admin/content/edit/21554</v>
      </c>
      <c r="H29" s="26" t="s">
        <v>2957</v>
      </c>
      <c r="I29" s="24" t="s">
        <v>2979</v>
      </c>
      <c r="J29" s="16" t="s">
        <v>3034</v>
      </c>
      <c r="K29" s="16" t="s">
        <v>3058</v>
      </c>
      <c r="L29" s="8" t="s">
        <v>3029</v>
      </c>
      <c r="M29" s="8"/>
      <c r="N29" s="10" t="s">
        <v>2717</v>
      </c>
      <c r="O29" s="16" t="s">
        <v>3058</v>
      </c>
      <c r="P29" s="8"/>
    </row>
    <row r="30" spans="1:16" ht="124.5" hidden="1" customHeight="1">
      <c r="A30">
        <v>21573</v>
      </c>
      <c r="B30" t="s">
        <v>2944</v>
      </c>
      <c r="C30" t="s">
        <v>2916</v>
      </c>
      <c r="D30">
        <v>608102</v>
      </c>
      <c r="E30">
        <v>7</v>
      </c>
      <c r="F30">
        <f t="shared" si="0"/>
        <v>6468</v>
      </c>
      <c r="G30" s="25" t="str">
        <f t="shared" si="1"/>
        <v>https://ppr-amundi-immobilier.adsi.amundi.com/immobilier_admin/content/edit/21573</v>
      </c>
      <c r="H30" s="10" t="s">
        <v>2980</v>
      </c>
      <c r="I30" s="24" t="s">
        <v>2981</v>
      </c>
      <c r="J30" s="24"/>
      <c r="K30" s="24"/>
      <c r="L30" s="24"/>
      <c r="M30" s="24"/>
      <c r="N30" s="24"/>
      <c r="O30" s="24"/>
      <c r="P30" s="24"/>
    </row>
    <row r="31" spans="1:16" ht="37.5" hidden="1" customHeight="1">
      <c r="A31">
        <v>21573</v>
      </c>
      <c r="B31" t="s">
        <v>2945</v>
      </c>
      <c r="C31" t="s">
        <v>2916</v>
      </c>
      <c r="D31">
        <v>608102</v>
      </c>
      <c r="E31">
        <v>6</v>
      </c>
      <c r="F31">
        <f t="shared" si="0"/>
        <v>6468</v>
      </c>
      <c r="G31" s="25" t="str">
        <f t="shared" si="1"/>
        <v>https://ppr-amundi-immobilier.adsi.amundi.com/immobilier_admin/content/edit/21573</v>
      </c>
      <c r="H31" s="10"/>
      <c r="J31"/>
      <c r="K31"/>
      <c r="N31"/>
      <c r="O31"/>
    </row>
    <row r="32" spans="1:16" ht="37.5" hidden="1" customHeight="1">
      <c r="A32">
        <v>21573</v>
      </c>
      <c r="B32" t="s">
        <v>2946</v>
      </c>
      <c r="C32" t="s">
        <v>2916</v>
      </c>
      <c r="D32">
        <v>608102</v>
      </c>
      <c r="E32">
        <v>5</v>
      </c>
      <c r="F32">
        <f t="shared" si="0"/>
        <v>6468</v>
      </c>
      <c r="G32" s="25" t="str">
        <f t="shared" si="1"/>
        <v>https://ppr-amundi-immobilier.adsi.amundi.com/immobilier_admin/content/edit/21573</v>
      </c>
      <c r="H32" s="10"/>
      <c r="J32"/>
      <c r="K32"/>
      <c r="N32"/>
      <c r="O32"/>
    </row>
    <row r="33" spans="1:16" ht="37.5" hidden="1" customHeight="1">
      <c r="A33">
        <v>21573</v>
      </c>
      <c r="B33" t="s">
        <v>2947</v>
      </c>
      <c r="C33" t="s">
        <v>2916</v>
      </c>
      <c r="D33">
        <v>608102</v>
      </c>
      <c r="E33">
        <v>4</v>
      </c>
      <c r="F33">
        <f t="shared" si="0"/>
        <v>12650</v>
      </c>
      <c r="G33" s="25" t="str">
        <f t="shared" si="1"/>
        <v>https://ppr-amundi-immobilier.adsi.amundi.com/immobilier_admin/content/edit/21573</v>
      </c>
      <c r="H33" s="10"/>
      <c r="J33"/>
      <c r="K33"/>
      <c r="N33"/>
      <c r="O33"/>
    </row>
    <row r="34" spans="1:16" ht="37.5" hidden="1" customHeight="1">
      <c r="A34">
        <v>21573</v>
      </c>
      <c r="B34" t="s">
        <v>2948</v>
      </c>
      <c r="C34" t="s">
        <v>2916</v>
      </c>
      <c r="D34">
        <v>608102</v>
      </c>
      <c r="E34">
        <v>3</v>
      </c>
      <c r="F34">
        <f t="shared" si="0"/>
        <v>21225</v>
      </c>
      <c r="G34" s="25" t="str">
        <f t="shared" si="1"/>
        <v>https://ppr-amundi-immobilier.adsi.amundi.com/immobilier_admin/content/edit/21573</v>
      </c>
      <c r="H34" s="10"/>
      <c r="J34"/>
      <c r="K34"/>
      <c r="N34"/>
      <c r="O34"/>
    </row>
    <row r="35" spans="1:16" ht="72.75" hidden="1" customHeight="1">
      <c r="A35">
        <v>21577</v>
      </c>
      <c r="B35" t="s">
        <v>2949</v>
      </c>
      <c r="C35" t="s">
        <v>2916</v>
      </c>
      <c r="D35">
        <v>608145</v>
      </c>
      <c r="E35">
        <v>2</v>
      </c>
      <c r="F35">
        <f t="shared" si="0"/>
        <v>8871</v>
      </c>
      <c r="G35" s="25" t="str">
        <f t="shared" si="1"/>
        <v>https://ppr-amundi-immobilier.adsi.amundi.com/immobilier_admin/content/edit/21577</v>
      </c>
      <c r="H35" s="10" t="s">
        <v>2982</v>
      </c>
      <c r="I35" s="24" t="s">
        <v>2983</v>
      </c>
      <c r="J35" s="24"/>
      <c r="K35" s="24"/>
      <c r="L35" s="24"/>
      <c r="M35" s="24"/>
      <c r="N35" s="24"/>
      <c r="O35" s="24"/>
      <c r="P35" s="24"/>
    </row>
    <row r="36" spans="1:16" ht="37.5" hidden="1" customHeight="1">
      <c r="A36">
        <v>21577</v>
      </c>
      <c r="B36" t="s">
        <v>2950</v>
      </c>
      <c r="C36" t="s">
        <v>2916</v>
      </c>
      <c r="D36">
        <v>608145</v>
      </c>
      <c r="E36">
        <v>1</v>
      </c>
      <c r="F36">
        <f t="shared" si="0"/>
        <v>8871</v>
      </c>
      <c r="G36" s="25" t="str">
        <f t="shared" si="1"/>
        <v>https://ppr-amundi-immobilier.adsi.amundi.com/immobilier_admin/content/edit/21577</v>
      </c>
      <c r="H36" s="10"/>
      <c r="J36"/>
      <c r="K36"/>
      <c r="N36"/>
      <c r="O36"/>
    </row>
    <row r="37" spans="1:16" ht="150" customHeight="1">
      <c r="A37">
        <v>21727</v>
      </c>
      <c r="B37" t="s">
        <v>2951</v>
      </c>
      <c r="C37" t="s">
        <v>2916</v>
      </c>
      <c r="D37">
        <v>609754</v>
      </c>
      <c r="E37">
        <v>2</v>
      </c>
      <c r="F37">
        <f t="shared" si="0"/>
        <v>306</v>
      </c>
      <c r="G37" s="25" t="str">
        <f t="shared" si="1"/>
        <v>https://ppr-amundi-immobilier.adsi.amundi.com/immobilier_admin/content/edit/21727</v>
      </c>
      <c r="H37" s="26" t="s">
        <v>2957</v>
      </c>
      <c r="I37" s="24" t="s">
        <v>2984</v>
      </c>
      <c r="J37" s="16" t="s">
        <v>3035</v>
      </c>
      <c r="K37" s="16" t="s">
        <v>3059</v>
      </c>
      <c r="L37" s="8" t="s">
        <v>3037</v>
      </c>
      <c r="M37" s="8"/>
      <c r="N37" s="10"/>
      <c r="O37" s="16" t="s">
        <v>3059</v>
      </c>
      <c r="P37" s="8"/>
    </row>
    <row r="38" spans="1:16" ht="37.5" hidden="1" customHeight="1">
      <c r="A38">
        <v>21727</v>
      </c>
      <c r="B38" t="s">
        <v>2952</v>
      </c>
      <c r="C38" t="s">
        <v>2916</v>
      </c>
      <c r="D38">
        <v>609754</v>
      </c>
      <c r="E38">
        <v>1</v>
      </c>
      <c r="F38">
        <f t="shared" si="0"/>
        <v>306</v>
      </c>
      <c r="G38" s="25" t="str">
        <f t="shared" si="1"/>
        <v>https://ppr-amundi-immobilier.adsi.amundi.com/immobilier_admin/content/edit/21727</v>
      </c>
      <c r="H38" s="10"/>
      <c r="J38"/>
      <c r="K38"/>
      <c r="N38"/>
      <c r="O38"/>
    </row>
    <row r="39" spans="1:16" ht="237" hidden="1" customHeight="1">
      <c r="A39">
        <v>21854</v>
      </c>
      <c r="B39" t="s">
        <v>2953</v>
      </c>
      <c r="C39" t="s">
        <v>2916</v>
      </c>
      <c r="D39">
        <v>614004</v>
      </c>
      <c r="E39">
        <v>2</v>
      </c>
      <c r="F39" t="e">
        <f t="shared" si="0"/>
        <v>#VALUE!</v>
      </c>
      <c r="G39" s="25" t="str">
        <f t="shared" si="1"/>
        <v>https://ppr-amundi-immobilier.adsi.amundi.com/immobilier_admin/content/edit/21854</v>
      </c>
      <c r="H39" s="26" t="s">
        <v>2985</v>
      </c>
      <c r="I39" s="24" t="s">
        <v>2986</v>
      </c>
      <c r="J39" s="16" t="s">
        <v>3039</v>
      </c>
      <c r="K39" s="16"/>
      <c r="L39" s="8" t="s">
        <v>3038</v>
      </c>
      <c r="M39" s="8"/>
      <c r="N39" s="10"/>
      <c r="O39" s="16"/>
      <c r="P39" s="8"/>
    </row>
    <row r="40" spans="1:16" ht="37.5" hidden="1" customHeight="1">
      <c r="A40">
        <v>21854</v>
      </c>
      <c r="B40" t="s">
        <v>2954</v>
      </c>
      <c r="C40" t="s">
        <v>2916</v>
      </c>
      <c r="D40">
        <v>614004</v>
      </c>
      <c r="E40">
        <v>1</v>
      </c>
      <c r="G40" s="25" t="str">
        <f t="shared" si="1"/>
        <v>https://ppr-amundi-immobilier.adsi.amundi.com/immobilier_admin/content/edit/21854</v>
      </c>
      <c r="H40" s="10"/>
      <c r="J40"/>
      <c r="K40"/>
      <c r="N40"/>
      <c r="O40"/>
    </row>
  </sheetData>
  <autoFilter ref="A1:P40">
    <filterColumn colId="7">
      <filters>
        <filter val="Toujours concerné"/>
      </filters>
    </filterColumn>
  </autoFilter>
  <conditionalFormatting sqref="Q1:XFD1048576 A1:G1048576 I1:K1048576">
    <cfRule type="duplicateValues" dxfId="4" priority="3"/>
  </conditionalFormatting>
  <conditionalFormatting sqref="H1:H1048576">
    <cfRule type="cellIs" dxfId="3" priority="2" operator="equal">
      <formula>"Toujours concerné"</formula>
    </cfRule>
  </conditionalFormatting>
  <conditionalFormatting sqref="O1:O1048576">
    <cfRule type="duplicateValues" dxfId="2" priority="1"/>
  </conditionalFormatting>
  <hyperlinks>
    <hyperlink ref="I9" r:id="rId1"/>
    <hyperlink ref="I10" r:id="rId2"/>
    <hyperlink ref="I11" r:id="rId3"/>
    <hyperlink ref="I14" r:id="rId4"/>
    <hyperlink ref="I12" r:id="rId5"/>
    <hyperlink ref="I15" r:id="rId6"/>
    <hyperlink ref="I18" r:id="rId7"/>
    <hyperlink ref="I19" r:id="rId8"/>
    <hyperlink ref="I20" r:id="rId9"/>
    <hyperlink ref="I22" r:id="rId10"/>
    <hyperlink ref="I23" r:id="rId11"/>
    <hyperlink ref="I24" r:id="rId12"/>
    <hyperlink ref="I26" r:id="rId13"/>
    <hyperlink ref="I27" r:id="rId14"/>
    <hyperlink ref="I28" r:id="rId15"/>
    <hyperlink ref="I29" r:id="rId16"/>
    <hyperlink ref="I30" r:id="rId17"/>
    <hyperlink ref="I35" r:id="rId18"/>
    <hyperlink ref="I37" r:id="rId19"/>
    <hyperlink ref="I39" r:id="rId20"/>
    <hyperlink ref="J2" r:id="rId21"/>
    <hyperlink ref="J27" r:id="rId22"/>
    <hyperlink ref="J28" r:id="rId23"/>
    <hyperlink ref="J20" r:id="rId24"/>
  </hyperlinks>
  <pageMargins left="0.7" right="0.7" top="0.75" bottom="0.75" header="0.3" footer="0.3"/>
  <drawing r:id="rId2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election activeCell="I2" sqref="I2"/>
    </sheetView>
  </sheetViews>
  <sheetFormatPr baseColWidth="10" defaultRowHeight="15"/>
  <cols>
    <col min="8" max="9" width="38.42578125" customWidth="1"/>
    <col min="10" max="10" width="42.140625" customWidth="1"/>
  </cols>
  <sheetData>
    <row r="1" spans="1:9" s="11" customFormat="1" ht="45">
      <c r="A1" s="11" t="s">
        <v>2910</v>
      </c>
      <c r="B1" s="11" t="s">
        <v>2911</v>
      </c>
      <c r="C1" s="11" t="s">
        <v>2912</v>
      </c>
      <c r="D1" s="11" t="s">
        <v>2913</v>
      </c>
      <c r="E1" s="11" t="s">
        <v>2914</v>
      </c>
      <c r="F1" s="8" t="s">
        <v>2989</v>
      </c>
      <c r="G1" s="26" t="s">
        <v>2961</v>
      </c>
      <c r="H1" s="11" t="s">
        <v>2988</v>
      </c>
      <c r="I1" s="11" t="s">
        <v>3043</v>
      </c>
    </row>
    <row r="2" spans="1:9" s="11" customFormat="1" ht="111.75" customHeight="1">
      <c r="A2" s="11">
        <v>20117</v>
      </c>
      <c r="B2" s="11" t="s">
        <v>2987</v>
      </c>
      <c r="C2" s="11" t="s">
        <v>2916</v>
      </c>
      <c r="D2" s="11">
        <v>586517</v>
      </c>
      <c r="E2" s="11">
        <v>7</v>
      </c>
      <c r="F2" s="11" t="str">
        <f>"https://ppr-amundi-immobilier.adsi.amundi.com/immobilier_admin/content/edit/" &amp; A2</f>
        <v>https://ppr-amundi-immobilier.adsi.amundi.com/immobilier_admin/content/edit/20117</v>
      </c>
      <c r="G2" s="11" t="s">
        <v>2957</v>
      </c>
      <c r="H2" s="24" t="s">
        <v>2990</v>
      </c>
      <c r="I2" s="24" t="s">
        <v>3060</v>
      </c>
    </row>
  </sheetData>
  <conditionalFormatting sqref="F1 H1:I1">
    <cfRule type="duplicateValues" dxfId="1" priority="2"/>
  </conditionalFormatting>
  <conditionalFormatting sqref="G1">
    <cfRule type="cellIs" dxfId="0" priority="1" operator="equal">
      <formula>"Toujours concerné"</formula>
    </cfRule>
  </conditionalFormatting>
  <hyperlinks>
    <hyperlink ref="H2"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124"/>
  <sheetViews>
    <sheetView topLeftCell="I18" workbookViewId="0">
      <selection activeCell="I1" sqref="I1:L18"/>
    </sheetView>
  </sheetViews>
  <sheetFormatPr baseColWidth="10" defaultRowHeight="50.25" customHeight="1"/>
  <cols>
    <col min="1" max="1" width="16.28515625" style="11" bestFit="1" customWidth="1"/>
    <col min="2" max="2" width="81.140625" style="11" bestFit="1" customWidth="1"/>
    <col min="3" max="3" width="15.85546875" style="11" bestFit="1" customWidth="1"/>
    <col min="4" max="4" width="7" style="11" bestFit="1" customWidth="1"/>
    <col min="5" max="5" width="7.5703125" style="11" bestFit="1" customWidth="1"/>
    <col min="6" max="6" width="11.42578125" style="11"/>
    <col min="7" max="7" width="86.7109375" style="11" customWidth="1"/>
    <col min="8" max="8" width="30.7109375" style="11" customWidth="1"/>
    <col min="9" max="9" width="35.42578125" style="8" customWidth="1"/>
    <col min="10" max="10" width="18.28515625" style="14" hidden="1" customWidth="1"/>
    <col min="11" max="11" width="165" hidden="1" customWidth="1"/>
    <col min="12" max="13" width="41.85546875" customWidth="1"/>
    <col min="16" max="16" width="5.28515625" customWidth="1"/>
  </cols>
  <sheetData>
    <row r="1" spans="1:13" s="11" customFormat="1" ht="50.25" customHeight="1">
      <c r="A1" s="11" t="s">
        <v>2910</v>
      </c>
      <c r="B1" s="11" t="s">
        <v>2911</v>
      </c>
      <c r="C1" s="11" t="s">
        <v>2912</v>
      </c>
      <c r="D1" s="11" t="s">
        <v>2913</v>
      </c>
      <c r="E1" s="11" t="s">
        <v>2914</v>
      </c>
      <c r="F1" s="11" t="s">
        <v>3083</v>
      </c>
      <c r="G1" s="12" t="s">
        <v>2988</v>
      </c>
      <c r="H1" s="12" t="s">
        <v>3094</v>
      </c>
      <c r="I1" s="27" t="s">
        <v>3093</v>
      </c>
      <c r="J1" s="27" t="s">
        <v>3086</v>
      </c>
      <c r="K1" s="12" t="s">
        <v>3095</v>
      </c>
      <c r="L1" s="12"/>
      <c r="M1" s="12"/>
    </row>
    <row r="2" spans="1:13" s="11" customFormat="1" ht="114" hidden="1" customHeight="1">
      <c r="A2" s="11">
        <v>19021</v>
      </c>
      <c r="B2" s="11" t="s">
        <v>3063</v>
      </c>
      <c r="C2" s="11" t="s">
        <v>2916</v>
      </c>
      <c r="D2" s="11">
        <v>567031</v>
      </c>
      <c r="E2" s="11">
        <v>11</v>
      </c>
      <c r="F2" s="11" t="s">
        <v>3077</v>
      </c>
      <c r="G2" s="11" t="str">
        <f>"https://ppr-amundi-immobilier.adsi.amundi.com/immobilier_admin/content/edit/"&amp;A2</f>
        <v>https://ppr-amundi-immobilier.adsi.amundi.com/immobilier_admin/content/edit/19021</v>
      </c>
      <c r="I2" s="8"/>
      <c r="J2" s="28" t="s">
        <v>3087</v>
      </c>
      <c r="K2" s="12"/>
      <c r="L2" s="12"/>
      <c r="M2" s="12"/>
    </row>
    <row r="3" spans="1:13" s="11" customFormat="1" ht="76.5" hidden="1" customHeight="1">
      <c r="A3" s="11">
        <v>19414</v>
      </c>
      <c r="B3" s="11" t="s">
        <v>3064</v>
      </c>
      <c r="C3" s="11" t="s">
        <v>2916</v>
      </c>
      <c r="D3" s="11">
        <v>576363</v>
      </c>
      <c r="E3" s="11">
        <v>14</v>
      </c>
      <c r="F3" s="11" t="s">
        <v>3077</v>
      </c>
      <c r="G3" s="11" t="str">
        <f>"https://ppr-amundi-immobilier.adsi.amundi.com/immobilier_admin/content/edit/"&amp;A3</f>
        <v>https://ppr-amundi-immobilier.adsi.amundi.com/immobilier_admin/content/edit/19414</v>
      </c>
      <c r="I3" s="8"/>
      <c r="J3" s="28" t="s">
        <v>3088</v>
      </c>
      <c r="K3" s="27"/>
      <c r="L3" s="28"/>
      <c r="M3" s="28"/>
    </row>
    <row r="4" spans="1:13" ht="15" hidden="1">
      <c r="A4">
        <v>19414</v>
      </c>
      <c r="B4" t="s">
        <v>3064</v>
      </c>
      <c r="C4" t="s">
        <v>2916</v>
      </c>
      <c r="D4">
        <v>576363</v>
      </c>
      <c r="E4">
        <v>13</v>
      </c>
      <c r="F4"/>
      <c r="I4" s="11"/>
      <c r="J4"/>
    </row>
    <row r="5" spans="1:13" ht="15" hidden="1">
      <c r="A5">
        <v>19414</v>
      </c>
      <c r="B5" t="s">
        <v>3064</v>
      </c>
      <c r="C5" t="s">
        <v>2916</v>
      </c>
      <c r="D5">
        <v>576363</v>
      </c>
      <c r="E5">
        <v>12</v>
      </c>
      <c r="F5"/>
      <c r="I5" s="11"/>
      <c r="J5"/>
    </row>
    <row r="6" spans="1:13" ht="15" hidden="1">
      <c r="A6">
        <v>19414</v>
      </c>
      <c r="B6" t="s">
        <v>3064</v>
      </c>
      <c r="C6" t="s">
        <v>2916</v>
      </c>
      <c r="D6">
        <v>576363</v>
      </c>
      <c r="E6">
        <v>11</v>
      </c>
      <c r="F6"/>
      <c r="I6" s="11"/>
      <c r="J6"/>
    </row>
    <row r="7" spans="1:13" ht="15" hidden="1">
      <c r="A7">
        <v>19414</v>
      </c>
      <c r="B7" t="s">
        <v>3064</v>
      </c>
      <c r="C7" t="s">
        <v>2916</v>
      </c>
      <c r="D7">
        <v>576363</v>
      </c>
      <c r="E7">
        <v>10</v>
      </c>
      <c r="F7"/>
      <c r="I7" s="11"/>
      <c r="J7"/>
    </row>
    <row r="8" spans="1:13" ht="15" hidden="1">
      <c r="A8">
        <v>19414</v>
      </c>
      <c r="B8" t="s">
        <v>3064</v>
      </c>
      <c r="C8" t="s">
        <v>2916</v>
      </c>
      <c r="D8">
        <v>576363</v>
      </c>
      <c r="E8">
        <v>9</v>
      </c>
      <c r="F8"/>
      <c r="I8" s="11"/>
      <c r="J8"/>
    </row>
    <row r="9" spans="1:13" ht="15" hidden="1">
      <c r="A9">
        <v>19414</v>
      </c>
      <c r="B9" t="s">
        <v>3064</v>
      </c>
      <c r="C9" t="s">
        <v>2916</v>
      </c>
      <c r="D9">
        <v>576363</v>
      </c>
      <c r="E9">
        <v>8</v>
      </c>
      <c r="F9"/>
      <c r="I9" s="11"/>
      <c r="J9"/>
    </row>
    <row r="10" spans="1:13" ht="15" hidden="1">
      <c r="A10">
        <v>19414</v>
      </c>
      <c r="B10" t="s">
        <v>3064</v>
      </c>
      <c r="C10" t="s">
        <v>2916</v>
      </c>
      <c r="D10">
        <v>576363</v>
      </c>
      <c r="E10">
        <v>7</v>
      </c>
      <c r="F10"/>
      <c r="I10" s="11"/>
      <c r="J10"/>
    </row>
    <row r="11" spans="1:13" ht="15" hidden="1">
      <c r="A11">
        <v>19414</v>
      </c>
      <c r="B11" t="s">
        <v>3065</v>
      </c>
      <c r="C11" t="s">
        <v>2916</v>
      </c>
      <c r="D11">
        <v>576363</v>
      </c>
      <c r="E11">
        <v>6</v>
      </c>
      <c r="F11"/>
      <c r="I11" s="11"/>
      <c r="J11"/>
    </row>
    <row r="12" spans="1:13" s="11" customFormat="1" ht="108.75" hidden="1" customHeight="1">
      <c r="A12" s="11">
        <v>19936</v>
      </c>
      <c r="B12" s="11" t="s">
        <v>3066</v>
      </c>
      <c r="C12" s="11" t="s">
        <v>2916</v>
      </c>
      <c r="D12" s="11">
        <v>583298</v>
      </c>
      <c r="E12" s="11">
        <v>4</v>
      </c>
      <c r="F12" s="11" t="s">
        <v>3077</v>
      </c>
      <c r="G12" s="11" t="str">
        <f t="shared" ref="G12:G15" si="0">"https://ppr-amundi-immobilier.adsi.amundi.com/immobilier_admin/content/edit/"&amp;A12</f>
        <v>https://ppr-amundi-immobilier.adsi.amundi.com/immobilier_admin/content/edit/19936</v>
      </c>
      <c r="I12" s="8"/>
      <c r="J12" s="28" t="s">
        <v>3087</v>
      </c>
      <c r="K12" s="12"/>
      <c r="L12" s="12"/>
      <c r="M12" s="12"/>
    </row>
    <row r="13" spans="1:13" s="11" customFormat="1" ht="104.25" hidden="1" customHeight="1">
      <c r="A13" s="11">
        <v>20712</v>
      </c>
      <c r="B13" s="11" t="s">
        <v>2925</v>
      </c>
      <c r="C13" s="11" t="s">
        <v>2916</v>
      </c>
      <c r="D13" s="11">
        <v>595571</v>
      </c>
      <c r="E13" s="11">
        <v>1</v>
      </c>
      <c r="F13" s="11" t="s">
        <v>3077</v>
      </c>
      <c r="G13" s="11" t="str">
        <f t="shared" si="0"/>
        <v>https://ppr-amundi-immobilier.adsi.amundi.com/immobilier_admin/content/edit/20712</v>
      </c>
      <c r="I13" s="8"/>
      <c r="J13" s="28" t="s">
        <v>3089</v>
      </c>
      <c r="K13" s="12"/>
      <c r="L13" s="12"/>
      <c r="M13" s="12"/>
    </row>
    <row r="14" spans="1:13" ht="294" customHeight="1">
      <c r="A14" s="11">
        <v>21196</v>
      </c>
      <c r="B14" s="11" t="s">
        <v>3067</v>
      </c>
      <c r="C14" s="11" t="s">
        <v>2916</v>
      </c>
      <c r="D14" s="11">
        <v>601978</v>
      </c>
      <c r="E14" s="11">
        <v>2</v>
      </c>
      <c r="F14" s="11" t="s">
        <v>3077</v>
      </c>
      <c r="G14" s="11" t="str">
        <f t="shared" si="0"/>
        <v>https://ppr-amundi-immobilier.adsi.amundi.com/immobilier_admin/content/edit/21196</v>
      </c>
      <c r="H14" s="8" t="s">
        <v>3091</v>
      </c>
      <c r="I14" s="8" t="s">
        <v>3092</v>
      </c>
      <c r="J14" s="30" t="s">
        <v>3090</v>
      </c>
      <c r="K14" s="12"/>
      <c r="L14" s="27" t="s">
        <v>3155</v>
      </c>
      <c r="M14" s="27" t="s">
        <v>3156</v>
      </c>
    </row>
    <row r="15" spans="1:13" ht="241.5" customHeight="1">
      <c r="A15" s="11">
        <v>21197</v>
      </c>
      <c r="B15" s="11" t="s">
        <v>3068</v>
      </c>
      <c r="C15" s="11" t="s">
        <v>2916</v>
      </c>
      <c r="D15" s="11">
        <v>601985</v>
      </c>
      <c r="E15" s="11">
        <v>4</v>
      </c>
      <c r="F15" s="11" t="s">
        <v>3077</v>
      </c>
      <c r="G15" s="11" t="str">
        <f t="shared" si="0"/>
        <v>https://ppr-amundi-immobilier.adsi.amundi.com/immobilier_admin/content/edit/21197</v>
      </c>
      <c r="H15" s="16" t="s">
        <v>3096</v>
      </c>
      <c r="I15" s="16" t="s">
        <v>3097</v>
      </c>
      <c r="J15" s="30" t="s">
        <v>3090</v>
      </c>
      <c r="L15" s="8" t="s">
        <v>3153</v>
      </c>
    </row>
    <row r="16" spans="1:13" ht="25.5" hidden="1" customHeight="1">
      <c r="A16">
        <v>21197</v>
      </c>
      <c r="B16" t="s">
        <v>3069</v>
      </c>
      <c r="C16" t="s">
        <v>2916</v>
      </c>
      <c r="D16">
        <v>601985</v>
      </c>
      <c r="E16">
        <v>3</v>
      </c>
      <c r="F16"/>
      <c r="I16" s="11"/>
      <c r="J16"/>
    </row>
    <row r="17" spans="1:12" ht="296.25" customHeight="1">
      <c r="A17" s="11">
        <v>21216</v>
      </c>
      <c r="B17" s="11" t="s">
        <v>3070</v>
      </c>
      <c r="C17" s="11" t="s">
        <v>2916</v>
      </c>
      <c r="D17" s="11">
        <v>602264</v>
      </c>
      <c r="E17" s="11">
        <v>3</v>
      </c>
      <c r="F17" s="11" t="s">
        <v>3077</v>
      </c>
      <c r="G17" s="11" t="str">
        <f t="shared" ref="G17:G19" si="1">"https://ppr-amundi-immobilier.adsi.amundi.com/immobilier_admin/content/edit/"&amp;A17</f>
        <v>https://ppr-amundi-immobilier.adsi.amundi.com/immobilier_admin/content/edit/21216</v>
      </c>
      <c r="H17" s="16" t="s">
        <v>3098</v>
      </c>
      <c r="I17" s="16" t="s">
        <v>3099</v>
      </c>
      <c r="J17" s="30" t="s">
        <v>3090</v>
      </c>
      <c r="L17" s="8" t="s">
        <v>3154</v>
      </c>
    </row>
    <row r="18" spans="1:12" ht="273.75" customHeight="1">
      <c r="A18" s="11">
        <v>21217</v>
      </c>
      <c r="B18" s="11" t="s">
        <v>3071</v>
      </c>
      <c r="C18" s="11" t="s">
        <v>2916</v>
      </c>
      <c r="D18" s="11">
        <v>602271</v>
      </c>
      <c r="E18" s="11">
        <v>3</v>
      </c>
      <c r="F18" s="11" t="s">
        <v>3077</v>
      </c>
      <c r="G18" s="11" t="str">
        <f t="shared" si="1"/>
        <v>https://ppr-amundi-immobilier.adsi.amundi.com/immobilier_admin/content/edit/21217</v>
      </c>
      <c r="H18" s="16" t="s">
        <v>3100</v>
      </c>
      <c r="I18" s="16" t="s">
        <v>3101</v>
      </c>
      <c r="J18" s="30" t="s">
        <v>3090</v>
      </c>
      <c r="L18" s="14" t="s">
        <v>3152</v>
      </c>
    </row>
    <row r="19" spans="1:12" s="11" customFormat="1" ht="206.25" hidden="1" customHeight="1">
      <c r="A19" s="11">
        <v>21652</v>
      </c>
      <c r="B19" s="11" t="s">
        <v>3072</v>
      </c>
      <c r="C19" s="11" t="s">
        <v>2916</v>
      </c>
      <c r="D19" s="11">
        <v>609045</v>
      </c>
      <c r="E19" s="11">
        <v>2</v>
      </c>
      <c r="F19" s="11" t="s">
        <v>3077</v>
      </c>
      <c r="G19" s="11" t="str">
        <f t="shared" si="1"/>
        <v>https://ppr-amundi-immobilier.adsi.amundi.com/immobilier_admin/content/edit/21652</v>
      </c>
      <c r="H19" s="29" t="s">
        <v>3102</v>
      </c>
      <c r="I19" s="16" t="s">
        <v>3103</v>
      </c>
      <c r="J19" s="28" t="s">
        <v>3088</v>
      </c>
      <c r="K19"/>
    </row>
    <row r="20" spans="1:12" ht="15" hidden="1">
      <c r="A20">
        <v>21652</v>
      </c>
      <c r="B20" t="s">
        <v>3073</v>
      </c>
      <c r="C20" t="s">
        <v>2916</v>
      </c>
      <c r="D20">
        <v>609045</v>
      </c>
      <c r="E20">
        <v>1</v>
      </c>
      <c r="F20"/>
      <c r="I20" s="11"/>
      <c r="J20" s="11"/>
    </row>
    <row r="21" spans="1:12" s="11" customFormat="1" ht="197.25" hidden="1" customHeight="1">
      <c r="A21" s="11">
        <v>22254</v>
      </c>
      <c r="B21" s="11" t="s">
        <v>3074</v>
      </c>
      <c r="C21" s="11" t="s">
        <v>2916</v>
      </c>
      <c r="D21" s="11">
        <v>619865</v>
      </c>
      <c r="E21" s="11">
        <v>4</v>
      </c>
      <c r="F21" s="11" t="s">
        <v>3077</v>
      </c>
      <c r="G21" s="11" t="str">
        <f>"https://ppr-amundi-immobilier.adsi.amundi.com/immobilier_admin/content/edit/"&amp;A21</f>
        <v>https://ppr-amundi-immobilier.adsi.amundi.com/immobilier_admin/content/edit/22254</v>
      </c>
      <c r="H21" s="11" t="s">
        <v>3104</v>
      </c>
      <c r="I21" s="8" t="s">
        <v>3105</v>
      </c>
      <c r="J21" s="28" t="s">
        <v>3088</v>
      </c>
      <c r="K21"/>
    </row>
    <row r="22" spans="1:12" ht="45" hidden="1" customHeight="1">
      <c r="A22"/>
      <c r="B22"/>
      <c r="C22"/>
      <c r="D22"/>
      <c r="E22"/>
      <c r="F22"/>
      <c r="I22" s="11"/>
      <c r="J22"/>
    </row>
    <row r="23" spans="1:12" ht="45" hidden="1" customHeight="1">
      <c r="A23"/>
      <c r="B23"/>
      <c r="C23"/>
      <c r="D23"/>
      <c r="E23"/>
      <c r="F23"/>
      <c r="I23" s="11"/>
      <c r="J23"/>
    </row>
    <row r="24" spans="1:12" ht="45" hidden="1" customHeight="1">
      <c r="A24"/>
      <c r="B24"/>
      <c r="C24"/>
      <c r="D24"/>
      <c r="E24"/>
      <c r="F24"/>
      <c r="I24" s="11"/>
      <c r="J24"/>
    </row>
    <row r="25" spans="1:12" ht="45" hidden="1" customHeight="1">
      <c r="A25"/>
      <c r="B25"/>
      <c r="C25"/>
      <c r="D25"/>
      <c r="E25"/>
      <c r="F25"/>
      <c r="I25" s="11"/>
      <c r="J25"/>
    </row>
    <row r="26" spans="1:12" ht="45" hidden="1" customHeight="1">
      <c r="A26"/>
      <c r="B26"/>
      <c r="C26"/>
      <c r="D26"/>
      <c r="E26"/>
      <c r="F26"/>
      <c r="I26" s="11"/>
      <c r="J26"/>
    </row>
    <row r="27" spans="1:12" ht="45" hidden="1" customHeight="1">
      <c r="A27"/>
      <c r="B27"/>
      <c r="C27"/>
      <c r="D27"/>
      <c r="E27"/>
      <c r="F27"/>
      <c r="I27" s="11"/>
      <c r="J27"/>
    </row>
    <row r="28" spans="1:12" ht="45" hidden="1" customHeight="1">
      <c r="A28"/>
      <c r="B28"/>
      <c r="C28"/>
      <c r="D28"/>
      <c r="E28"/>
      <c r="F28"/>
      <c r="I28" s="11"/>
      <c r="J28"/>
    </row>
    <row r="29" spans="1:12" ht="45" hidden="1" customHeight="1">
      <c r="A29"/>
      <c r="B29"/>
      <c r="C29"/>
      <c r="D29"/>
      <c r="E29"/>
      <c r="F29"/>
      <c r="I29" s="11"/>
      <c r="J29"/>
    </row>
    <row r="30" spans="1:12" ht="45" hidden="1" customHeight="1">
      <c r="A30"/>
      <c r="B30"/>
      <c r="C30"/>
      <c r="D30"/>
      <c r="E30"/>
      <c r="F30"/>
      <c r="I30" s="11"/>
      <c r="J30"/>
    </row>
    <row r="31" spans="1:12" ht="45" hidden="1" customHeight="1">
      <c r="A31"/>
      <c r="B31"/>
      <c r="C31"/>
      <c r="D31"/>
      <c r="E31"/>
      <c r="F31"/>
      <c r="I31" s="11"/>
      <c r="J31"/>
    </row>
    <row r="32" spans="1:12" ht="45" hidden="1" customHeight="1">
      <c r="A32"/>
      <c r="B32"/>
      <c r="C32"/>
      <c r="D32"/>
      <c r="E32"/>
      <c r="F32"/>
      <c r="I32" s="11"/>
      <c r="J32"/>
    </row>
    <row r="33" spans="7:9" customFormat="1" ht="45" hidden="1" customHeight="1">
      <c r="G33" s="11"/>
      <c r="H33" s="11"/>
      <c r="I33" s="11"/>
    </row>
    <row r="34" spans="7:9" customFormat="1" ht="45" hidden="1" customHeight="1">
      <c r="G34" s="11"/>
      <c r="H34" s="11"/>
      <c r="I34" s="11"/>
    </row>
    <row r="35" spans="7:9" customFormat="1" ht="45" hidden="1" customHeight="1">
      <c r="G35" s="11"/>
      <c r="H35" s="11"/>
      <c r="I35" s="11"/>
    </row>
    <row r="36" spans="7:9" customFormat="1" ht="45" hidden="1" customHeight="1">
      <c r="G36" s="11"/>
      <c r="H36" s="11"/>
      <c r="I36" s="11"/>
    </row>
    <row r="37" spans="7:9" customFormat="1" ht="45" hidden="1" customHeight="1">
      <c r="G37" s="11"/>
      <c r="H37" s="11"/>
      <c r="I37" s="11"/>
    </row>
    <row r="38" spans="7:9" customFormat="1" ht="45" hidden="1" customHeight="1">
      <c r="G38" s="11"/>
      <c r="H38" s="11"/>
      <c r="I38" s="11"/>
    </row>
    <row r="39" spans="7:9" customFormat="1" ht="45" hidden="1" customHeight="1">
      <c r="G39" s="11"/>
      <c r="H39" s="11"/>
      <c r="I39" s="11"/>
    </row>
    <row r="40" spans="7:9" customFormat="1" ht="45" hidden="1" customHeight="1">
      <c r="G40" s="11"/>
      <c r="H40" s="11"/>
      <c r="I40" s="11"/>
    </row>
    <row r="41" spans="7:9" customFormat="1" ht="45" hidden="1" customHeight="1">
      <c r="G41" s="11"/>
      <c r="H41" s="11"/>
      <c r="I41" s="11"/>
    </row>
    <row r="42" spans="7:9" customFormat="1" ht="45" hidden="1" customHeight="1">
      <c r="G42" s="11"/>
      <c r="H42" s="11"/>
      <c r="I42" s="11"/>
    </row>
    <row r="43" spans="7:9" customFormat="1" ht="45" hidden="1" customHeight="1">
      <c r="G43" s="11"/>
      <c r="H43" s="11"/>
      <c r="I43" s="11"/>
    </row>
    <row r="44" spans="7:9" customFormat="1" ht="45" hidden="1" customHeight="1">
      <c r="G44" s="11"/>
      <c r="H44" s="11"/>
      <c r="I44" s="11"/>
    </row>
    <row r="45" spans="7:9" customFormat="1" ht="45" hidden="1" customHeight="1">
      <c r="G45" s="11"/>
      <c r="H45" s="11"/>
      <c r="I45" s="11"/>
    </row>
    <row r="46" spans="7:9" customFormat="1" ht="45" hidden="1" customHeight="1">
      <c r="G46" s="11"/>
      <c r="H46" s="11"/>
      <c r="I46" s="11"/>
    </row>
    <row r="47" spans="7:9" customFormat="1" ht="45" hidden="1" customHeight="1">
      <c r="G47" s="11"/>
      <c r="H47" s="11"/>
      <c r="I47" s="11"/>
    </row>
    <row r="48" spans="7:9" customFormat="1" ht="45" hidden="1" customHeight="1">
      <c r="G48" s="11"/>
      <c r="H48" s="11"/>
      <c r="I48" s="11"/>
    </row>
    <row r="49" spans="7:9" customFormat="1" ht="45" hidden="1" customHeight="1">
      <c r="G49" s="11"/>
      <c r="H49" s="11"/>
      <c r="I49" s="11"/>
    </row>
    <row r="50" spans="7:9" customFormat="1" ht="45" hidden="1" customHeight="1">
      <c r="G50" s="11"/>
      <c r="H50" s="11"/>
      <c r="I50" s="11"/>
    </row>
    <row r="51" spans="7:9" customFormat="1" ht="45" hidden="1" customHeight="1">
      <c r="G51" s="11"/>
      <c r="H51" s="11"/>
      <c r="I51" s="11"/>
    </row>
    <row r="52" spans="7:9" customFormat="1" ht="45" hidden="1" customHeight="1">
      <c r="G52" s="11"/>
      <c r="H52" s="11"/>
      <c r="I52" s="11"/>
    </row>
    <row r="53" spans="7:9" customFormat="1" ht="45" hidden="1" customHeight="1">
      <c r="G53" s="11"/>
      <c r="H53" s="11"/>
      <c r="I53" s="11"/>
    </row>
    <row r="54" spans="7:9" customFormat="1" ht="45" hidden="1" customHeight="1">
      <c r="G54" s="11"/>
      <c r="H54" s="11"/>
      <c r="I54" s="11"/>
    </row>
    <row r="55" spans="7:9" customFormat="1" ht="45" hidden="1" customHeight="1">
      <c r="G55" s="11"/>
      <c r="H55" s="11"/>
      <c r="I55" s="11"/>
    </row>
    <row r="56" spans="7:9" customFormat="1" ht="45" hidden="1" customHeight="1">
      <c r="G56" s="11"/>
      <c r="H56" s="11"/>
      <c r="I56" s="11"/>
    </row>
    <row r="57" spans="7:9" customFormat="1" ht="45" hidden="1" customHeight="1">
      <c r="G57" s="11"/>
      <c r="H57" s="11"/>
      <c r="I57" s="11"/>
    </row>
    <row r="58" spans="7:9" customFormat="1" ht="45" hidden="1" customHeight="1">
      <c r="G58" s="11"/>
      <c r="H58" s="11"/>
      <c r="I58" s="11"/>
    </row>
    <row r="59" spans="7:9" customFormat="1" ht="45" hidden="1" customHeight="1">
      <c r="G59" s="11"/>
      <c r="H59" s="11"/>
      <c r="I59" s="11"/>
    </row>
    <row r="60" spans="7:9" customFormat="1" ht="45" hidden="1" customHeight="1">
      <c r="G60" s="11"/>
      <c r="H60" s="11"/>
      <c r="I60" s="11"/>
    </row>
    <row r="61" spans="7:9" customFormat="1" ht="45" hidden="1" customHeight="1">
      <c r="G61" s="11"/>
      <c r="H61" s="11"/>
      <c r="I61" s="11"/>
    </row>
    <row r="62" spans="7:9" customFormat="1" ht="45" hidden="1" customHeight="1">
      <c r="G62" s="11"/>
      <c r="H62" s="11"/>
      <c r="I62" s="11"/>
    </row>
    <row r="63" spans="7:9" customFormat="1" ht="45" hidden="1" customHeight="1">
      <c r="G63" s="11"/>
      <c r="H63" s="11"/>
      <c r="I63" s="11"/>
    </row>
    <row r="64" spans="7:9" customFormat="1" ht="45" hidden="1" customHeight="1">
      <c r="G64" s="11"/>
      <c r="H64" s="11"/>
      <c r="I64" s="11"/>
    </row>
    <row r="65" spans="7:9" customFormat="1" ht="45" hidden="1" customHeight="1">
      <c r="G65" s="11"/>
      <c r="H65" s="11"/>
      <c r="I65" s="11"/>
    </row>
    <row r="66" spans="7:9" customFormat="1" ht="45" hidden="1" customHeight="1">
      <c r="G66" s="11"/>
      <c r="H66" s="11"/>
      <c r="I66" s="11"/>
    </row>
    <row r="67" spans="7:9" customFormat="1" ht="45" hidden="1" customHeight="1">
      <c r="G67" s="11"/>
      <c r="H67" s="11"/>
      <c r="I67" s="11"/>
    </row>
    <row r="68" spans="7:9" customFormat="1" ht="45" hidden="1" customHeight="1">
      <c r="G68" s="11"/>
      <c r="H68" s="11"/>
      <c r="I68" s="11"/>
    </row>
    <row r="69" spans="7:9" customFormat="1" ht="45" hidden="1" customHeight="1">
      <c r="G69" s="11"/>
      <c r="H69" s="11"/>
      <c r="I69" s="11"/>
    </row>
    <row r="70" spans="7:9" customFormat="1" ht="45" hidden="1" customHeight="1">
      <c r="G70" s="11"/>
      <c r="H70" s="11"/>
      <c r="I70" s="11"/>
    </row>
    <row r="71" spans="7:9" customFormat="1" ht="45" hidden="1" customHeight="1">
      <c r="G71" s="11"/>
      <c r="H71" s="11"/>
      <c r="I71" s="11"/>
    </row>
    <row r="72" spans="7:9" customFormat="1" ht="45" hidden="1" customHeight="1">
      <c r="G72" s="11"/>
      <c r="H72" s="11"/>
      <c r="I72" s="11"/>
    </row>
    <row r="73" spans="7:9" customFormat="1" ht="45" hidden="1" customHeight="1">
      <c r="G73" s="11"/>
      <c r="H73" s="11"/>
      <c r="I73" s="11"/>
    </row>
    <row r="74" spans="7:9" customFormat="1" ht="45" hidden="1" customHeight="1">
      <c r="G74" s="11"/>
      <c r="H74" s="11"/>
      <c r="I74" s="11"/>
    </row>
    <row r="75" spans="7:9" customFormat="1" ht="45" hidden="1" customHeight="1">
      <c r="G75" s="11"/>
      <c r="H75" s="11"/>
      <c r="I75" s="11"/>
    </row>
    <row r="76" spans="7:9" customFormat="1" ht="45" hidden="1" customHeight="1">
      <c r="G76" s="11"/>
      <c r="H76" s="11"/>
      <c r="I76" s="11"/>
    </row>
    <row r="77" spans="7:9" customFormat="1" ht="45" hidden="1" customHeight="1">
      <c r="G77" s="11"/>
      <c r="H77" s="11"/>
      <c r="I77" s="11"/>
    </row>
    <row r="78" spans="7:9" customFormat="1" ht="45" hidden="1" customHeight="1">
      <c r="G78" s="11"/>
      <c r="H78" s="11"/>
      <c r="I78" s="11"/>
    </row>
    <row r="79" spans="7:9" customFormat="1" ht="45" hidden="1" customHeight="1">
      <c r="G79" s="11"/>
      <c r="H79" s="11"/>
      <c r="I79" s="11"/>
    </row>
    <row r="80" spans="7:9" customFormat="1" ht="45" hidden="1" customHeight="1">
      <c r="G80" s="11"/>
      <c r="H80" s="11"/>
      <c r="I80" s="11"/>
    </row>
    <row r="81" spans="7:9" customFormat="1" ht="45" hidden="1" customHeight="1">
      <c r="G81" s="11"/>
      <c r="H81" s="11"/>
      <c r="I81" s="11"/>
    </row>
    <row r="82" spans="7:9" customFormat="1" ht="45" hidden="1" customHeight="1">
      <c r="G82" s="11"/>
      <c r="H82" s="11"/>
      <c r="I82" s="11"/>
    </row>
    <row r="83" spans="7:9" customFormat="1" ht="45" hidden="1" customHeight="1">
      <c r="G83" s="11"/>
      <c r="H83" s="11"/>
      <c r="I83" s="11"/>
    </row>
    <row r="84" spans="7:9" customFormat="1" ht="45" hidden="1" customHeight="1">
      <c r="G84" s="11"/>
      <c r="H84" s="11"/>
      <c r="I84" s="11"/>
    </row>
    <row r="85" spans="7:9" customFormat="1" ht="45" hidden="1" customHeight="1">
      <c r="G85" s="11"/>
      <c r="H85" s="11"/>
      <c r="I85" s="11"/>
    </row>
    <row r="86" spans="7:9" customFormat="1" ht="45" hidden="1" customHeight="1">
      <c r="G86" s="11"/>
      <c r="H86" s="11"/>
      <c r="I86" s="11"/>
    </row>
    <row r="87" spans="7:9" customFormat="1" ht="45" hidden="1" customHeight="1">
      <c r="G87" s="11"/>
      <c r="H87" s="11"/>
      <c r="I87" s="11"/>
    </row>
    <row r="88" spans="7:9" customFormat="1" ht="45" hidden="1" customHeight="1">
      <c r="G88" s="11"/>
      <c r="H88" s="11"/>
      <c r="I88" s="11"/>
    </row>
    <row r="89" spans="7:9" customFormat="1" ht="45" hidden="1" customHeight="1">
      <c r="G89" s="11"/>
      <c r="H89" s="11"/>
      <c r="I89" s="11"/>
    </row>
    <row r="90" spans="7:9" customFormat="1" ht="45" hidden="1" customHeight="1">
      <c r="G90" s="11"/>
      <c r="H90" s="11"/>
      <c r="I90" s="11"/>
    </row>
    <row r="91" spans="7:9" customFormat="1" ht="45" hidden="1" customHeight="1">
      <c r="G91" s="11"/>
      <c r="H91" s="11"/>
      <c r="I91" s="11"/>
    </row>
    <row r="92" spans="7:9" customFormat="1" ht="45" hidden="1" customHeight="1">
      <c r="G92" s="11"/>
      <c r="H92" s="11"/>
      <c r="I92" s="11"/>
    </row>
    <row r="93" spans="7:9" customFormat="1" ht="45" hidden="1" customHeight="1">
      <c r="G93" s="11"/>
      <c r="H93" s="11"/>
      <c r="I93" s="11"/>
    </row>
    <row r="94" spans="7:9" customFormat="1" ht="45" hidden="1" customHeight="1">
      <c r="G94" s="11"/>
      <c r="H94" s="11"/>
      <c r="I94" s="11"/>
    </row>
    <row r="95" spans="7:9" customFormat="1" ht="45" hidden="1" customHeight="1">
      <c r="G95" s="11"/>
      <c r="H95" s="11"/>
      <c r="I95" s="11"/>
    </row>
    <row r="96" spans="7:9" customFormat="1" ht="45" hidden="1" customHeight="1">
      <c r="G96" s="11"/>
      <c r="H96" s="11"/>
      <c r="I96" s="11"/>
    </row>
    <row r="97" spans="7:9" customFormat="1" ht="45" hidden="1" customHeight="1">
      <c r="G97" s="11"/>
      <c r="H97" s="11"/>
      <c r="I97" s="11"/>
    </row>
    <row r="98" spans="7:9" customFormat="1" ht="45" hidden="1" customHeight="1">
      <c r="G98" s="11"/>
      <c r="H98" s="11"/>
      <c r="I98" s="11"/>
    </row>
    <row r="99" spans="7:9" customFormat="1" ht="45" hidden="1" customHeight="1">
      <c r="G99" s="11"/>
      <c r="H99" s="11"/>
      <c r="I99" s="11"/>
    </row>
    <row r="100" spans="7:9" customFormat="1" ht="45" hidden="1" customHeight="1">
      <c r="G100" s="11"/>
      <c r="H100" s="11"/>
      <c r="I100" s="11"/>
    </row>
    <row r="101" spans="7:9" customFormat="1" ht="45" hidden="1" customHeight="1">
      <c r="G101" s="11"/>
      <c r="H101" s="11"/>
      <c r="I101" s="11"/>
    </row>
    <row r="102" spans="7:9" customFormat="1" ht="45" hidden="1" customHeight="1">
      <c r="G102" s="11"/>
      <c r="H102" s="11"/>
      <c r="I102" s="11"/>
    </row>
    <row r="103" spans="7:9" customFormat="1" ht="45" hidden="1" customHeight="1">
      <c r="G103" s="11"/>
      <c r="H103" s="11"/>
      <c r="I103" s="11"/>
    </row>
    <row r="104" spans="7:9" customFormat="1" ht="45" hidden="1" customHeight="1">
      <c r="G104" s="11"/>
      <c r="H104" s="11"/>
      <c r="I104" s="11"/>
    </row>
    <row r="105" spans="7:9" customFormat="1" ht="45" hidden="1" customHeight="1">
      <c r="G105" s="11"/>
      <c r="H105" s="11"/>
      <c r="I105" s="11"/>
    </row>
    <row r="106" spans="7:9" customFormat="1" ht="45" hidden="1" customHeight="1">
      <c r="G106" s="11"/>
      <c r="H106" s="11"/>
      <c r="I106" s="11"/>
    </row>
    <row r="107" spans="7:9" customFormat="1" ht="45" hidden="1" customHeight="1">
      <c r="G107" s="11"/>
      <c r="H107" s="11"/>
      <c r="I107" s="11"/>
    </row>
    <row r="108" spans="7:9" customFormat="1" ht="45" hidden="1" customHeight="1">
      <c r="G108" s="11"/>
      <c r="H108" s="11"/>
      <c r="I108" s="11"/>
    </row>
    <row r="109" spans="7:9" customFormat="1" ht="45" hidden="1" customHeight="1">
      <c r="G109" s="11"/>
      <c r="H109" s="11"/>
      <c r="I109" s="11"/>
    </row>
    <row r="110" spans="7:9" customFormat="1" ht="45" hidden="1" customHeight="1">
      <c r="G110" s="11"/>
      <c r="H110" s="11"/>
      <c r="I110" s="11"/>
    </row>
    <row r="111" spans="7:9" customFormat="1" ht="45" hidden="1" customHeight="1">
      <c r="G111" s="11"/>
      <c r="H111" s="11"/>
      <c r="I111" s="11"/>
    </row>
    <row r="112" spans="7:9" customFormat="1" ht="45" hidden="1" customHeight="1">
      <c r="G112" s="11"/>
      <c r="H112" s="11"/>
      <c r="I112" s="11"/>
    </row>
    <row r="113" spans="7:9" customFormat="1" ht="45" hidden="1" customHeight="1">
      <c r="G113" s="11"/>
      <c r="H113" s="11"/>
      <c r="I113" s="11"/>
    </row>
    <row r="114" spans="7:9" customFormat="1" ht="45" hidden="1" customHeight="1">
      <c r="G114" s="11"/>
      <c r="H114" s="11"/>
      <c r="I114" s="11"/>
    </row>
    <row r="115" spans="7:9" customFormat="1" ht="45" hidden="1" customHeight="1">
      <c r="G115" s="11"/>
      <c r="H115" s="11"/>
      <c r="I115" s="11"/>
    </row>
    <row r="116" spans="7:9" customFormat="1" ht="45" hidden="1" customHeight="1">
      <c r="G116" s="11"/>
      <c r="H116" s="11"/>
      <c r="I116" s="11"/>
    </row>
    <row r="117" spans="7:9" customFormat="1" ht="45" hidden="1" customHeight="1">
      <c r="G117" s="11"/>
      <c r="H117" s="11"/>
      <c r="I117" s="11"/>
    </row>
    <row r="118" spans="7:9" customFormat="1" ht="45" hidden="1" customHeight="1">
      <c r="G118" s="11"/>
      <c r="H118" s="11"/>
      <c r="I118" s="11"/>
    </row>
    <row r="119" spans="7:9" customFormat="1" ht="45" hidden="1" customHeight="1">
      <c r="G119" s="11"/>
      <c r="H119" s="11"/>
      <c r="I119" s="11"/>
    </row>
    <row r="120" spans="7:9" customFormat="1" ht="45" hidden="1" customHeight="1">
      <c r="G120" s="11"/>
      <c r="H120" s="11"/>
      <c r="I120" s="11"/>
    </row>
    <row r="121" spans="7:9" customFormat="1" ht="45" hidden="1" customHeight="1">
      <c r="G121" s="11"/>
      <c r="H121" s="11"/>
      <c r="I121" s="11"/>
    </row>
    <row r="122" spans="7:9" customFormat="1" ht="45" hidden="1" customHeight="1">
      <c r="G122" s="11"/>
      <c r="H122" s="11"/>
      <c r="I122" s="11"/>
    </row>
    <row r="123" spans="7:9" customFormat="1" ht="45" hidden="1" customHeight="1">
      <c r="G123" s="11"/>
      <c r="H123" s="11"/>
      <c r="I123" s="11"/>
    </row>
    <row r="124" spans="7:9" customFormat="1" ht="45" hidden="1" customHeight="1">
      <c r="G124" s="11"/>
      <c r="H124" s="11"/>
      <c r="I124" s="11"/>
    </row>
  </sheetData>
  <autoFilter ref="A1:J124">
    <filterColumn colId="5">
      <customFilters>
        <customFilter operator="notEqual" val=" "/>
      </customFilters>
    </filterColumn>
    <filterColumn colId="9">
      <filters>
        <filter val="toujours concerné"/>
      </filters>
    </filterColumn>
  </autoFilter>
  <hyperlinks>
    <hyperlink ref="I17" r:id="rId1"/>
    <hyperlink ref="H17" r:id="rId2"/>
    <hyperlink ref="I15" r:id="rId3"/>
    <hyperlink ref="H15" r:id="rId4"/>
    <hyperlink ref="H18" r:id="rId5"/>
    <hyperlink ref="I18" r:id="rId6"/>
    <hyperlink ref="I19" r:id="rId7"/>
    <hyperlink ref="H19" r:id="rId8"/>
  </hyperlinks>
  <pageMargins left="0.7" right="0.7" top="0.75" bottom="0.75" header="0.3" footer="0.3"/>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11"/>
  <sheetViews>
    <sheetView topLeftCell="H1" workbookViewId="0">
      <selection activeCell="I2" sqref="I2:K7"/>
    </sheetView>
  </sheetViews>
  <sheetFormatPr baseColWidth="10" defaultRowHeight="15"/>
  <cols>
    <col min="1" max="1" width="16.28515625" bestFit="1" customWidth="1"/>
    <col min="2" max="2" width="81.140625" bestFit="1" customWidth="1"/>
    <col min="3" max="3" width="15.85546875" bestFit="1" customWidth="1"/>
    <col min="4" max="4" width="7" bestFit="1" customWidth="1"/>
    <col min="5" max="5" width="7.5703125" bestFit="1" customWidth="1"/>
    <col min="6" max="6" width="7.5703125" customWidth="1"/>
    <col min="7" max="7" width="26" style="8" customWidth="1"/>
    <col min="8" max="8" width="29.7109375" style="11" customWidth="1"/>
    <col min="9" max="9" width="32.85546875" style="11" bestFit="1" customWidth="1"/>
    <col min="10" max="10" width="17.42578125" style="11" hidden="1" customWidth="1"/>
    <col min="11" max="11" width="54.7109375" style="11" customWidth="1"/>
    <col min="12" max="12" width="121.140625" customWidth="1"/>
    <col min="13" max="13" width="121.42578125" customWidth="1"/>
  </cols>
  <sheetData>
    <row r="1" spans="1:11">
      <c r="A1" t="s">
        <v>2910</v>
      </c>
      <c r="B1" t="s">
        <v>2911</v>
      </c>
      <c r="C1" t="s">
        <v>2912</v>
      </c>
      <c r="D1" t="s">
        <v>2913</v>
      </c>
      <c r="E1" t="s">
        <v>2914</v>
      </c>
      <c r="F1" t="s">
        <v>3083</v>
      </c>
      <c r="G1" s="8" t="s">
        <v>2988</v>
      </c>
      <c r="H1" s="11" t="s">
        <v>3106</v>
      </c>
      <c r="I1" s="11" t="s">
        <v>3107</v>
      </c>
      <c r="J1" s="11" t="s">
        <v>3086</v>
      </c>
      <c r="K1" s="27" t="s">
        <v>3114</v>
      </c>
    </row>
    <row r="2" spans="1:11" s="11" customFormat="1" ht="217.5" customHeight="1">
      <c r="A2" s="11">
        <v>20115</v>
      </c>
      <c r="B2" s="11" t="s">
        <v>3078</v>
      </c>
      <c r="C2" s="11" t="s">
        <v>2916</v>
      </c>
      <c r="D2" s="11">
        <v>586503</v>
      </c>
      <c r="E2" s="11">
        <v>7</v>
      </c>
      <c r="F2" s="11" t="s">
        <v>3077</v>
      </c>
      <c r="G2" s="8" t="str">
        <f>"https://ppr-amundi-immobilier.adsi.amundi.com/immobilier_admin/content/edit/"&amp;A2</f>
        <v>https://ppr-amundi-immobilier.adsi.amundi.com/immobilier_admin/content/edit/20115</v>
      </c>
      <c r="H2" s="31" t="s">
        <v>3108</v>
      </c>
      <c r="I2" s="16" t="s">
        <v>3109</v>
      </c>
      <c r="J2" s="32" t="s">
        <v>2957</v>
      </c>
      <c r="K2" s="8" t="s">
        <v>3113</v>
      </c>
    </row>
    <row r="3" spans="1:11" hidden="1">
      <c r="A3">
        <v>20115</v>
      </c>
      <c r="B3" t="s">
        <v>3079</v>
      </c>
      <c r="G3"/>
      <c r="H3"/>
      <c r="I3"/>
      <c r="J3"/>
      <c r="K3"/>
    </row>
    <row r="4" spans="1:11" hidden="1">
      <c r="A4">
        <v>20115</v>
      </c>
      <c r="B4" t="s">
        <v>3079</v>
      </c>
      <c r="G4"/>
      <c r="H4"/>
      <c r="I4"/>
      <c r="J4"/>
      <c r="K4"/>
    </row>
    <row r="5" spans="1:11" hidden="1">
      <c r="A5">
        <v>20115</v>
      </c>
      <c r="B5" t="s">
        <v>3079</v>
      </c>
      <c r="G5"/>
      <c r="H5"/>
      <c r="I5"/>
      <c r="J5"/>
      <c r="K5"/>
    </row>
    <row r="6" spans="1:11" hidden="1">
      <c r="A6">
        <v>20115</v>
      </c>
      <c r="B6" t="s">
        <v>3080</v>
      </c>
      <c r="G6"/>
      <c r="H6"/>
      <c r="I6"/>
      <c r="J6"/>
      <c r="K6"/>
    </row>
    <row r="7" spans="1:11" s="11" customFormat="1" ht="191.25" customHeight="1">
      <c r="A7" s="11">
        <v>20118</v>
      </c>
      <c r="B7" s="11" t="s">
        <v>3081</v>
      </c>
      <c r="C7" s="11" t="s">
        <v>2916</v>
      </c>
      <c r="D7" s="11">
        <v>586524</v>
      </c>
      <c r="E7" s="11">
        <v>5</v>
      </c>
      <c r="F7" s="11" t="s">
        <v>3077</v>
      </c>
      <c r="G7" s="8" t="str">
        <f>"https://ppr-amundi-immobilier.adsi.amundi.com/immobilier_admin/content/edit/"&amp;A7</f>
        <v>https://ppr-amundi-immobilier.adsi.amundi.com/immobilier_admin/content/edit/20118</v>
      </c>
      <c r="H7" s="16" t="s">
        <v>3110</v>
      </c>
      <c r="I7" s="16" t="s">
        <v>3111</v>
      </c>
      <c r="J7" s="32" t="s">
        <v>2957</v>
      </c>
      <c r="K7" s="8" t="s">
        <v>3112</v>
      </c>
    </row>
    <row r="8" spans="1:11" hidden="1">
      <c r="A8">
        <v>20118</v>
      </c>
      <c r="B8" t="s">
        <v>3081</v>
      </c>
      <c r="C8" t="s">
        <v>2916</v>
      </c>
      <c r="D8">
        <v>586524</v>
      </c>
      <c r="E8">
        <v>4</v>
      </c>
      <c r="G8"/>
      <c r="H8"/>
      <c r="I8"/>
      <c r="J8"/>
      <c r="K8"/>
    </row>
    <row r="9" spans="1:11" hidden="1">
      <c r="A9">
        <v>20118</v>
      </c>
      <c r="B9" t="s">
        <v>3082</v>
      </c>
      <c r="C9" t="s">
        <v>2916</v>
      </c>
      <c r="D9">
        <v>586524</v>
      </c>
      <c r="E9">
        <v>3</v>
      </c>
      <c r="G9"/>
      <c r="H9"/>
      <c r="I9"/>
      <c r="J9"/>
      <c r="K9"/>
    </row>
    <row r="10" spans="1:11" ht="47.25" hidden="1" customHeight="1">
      <c r="A10">
        <v>22332</v>
      </c>
      <c r="B10" t="s">
        <v>3075</v>
      </c>
      <c r="C10" t="s">
        <v>2916</v>
      </c>
      <c r="D10">
        <v>621044</v>
      </c>
      <c r="E10">
        <v>1</v>
      </c>
      <c r="F10" t="s">
        <v>3077</v>
      </c>
      <c r="G10" t="str">
        <f>"https://ppr-amundi-immobilier.adsi.amundi.com/immobilier_admin/content/edit/"&amp;A10</f>
        <v>https://ppr-amundi-immobilier.adsi.amundi.com/immobilier_admin/content/edit/22332</v>
      </c>
      <c r="H10"/>
      <c r="I10"/>
      <c r="J10" t="s">
        <v>3084</v>
      </c>
      <c r="K10"/>
    </row>
    <row r="11" spans="1:11" ht="40.5" hidden="1" customHeight="1">
      <c r="A11">
        <v>22334</v>
      </c>
      <c r="B11" t="s">
        <v>3076</v>
      </c>
      <c r="C11" t="s">
        <v>2916</v>
      </c>
      <c r="D11">
        <v>621058</v>
      </c>
      <c r="E11">
        <v>1</v>
      </c>
      <c r="F11" t="s">
        <v>3077</v>
      </c>
      <c r="G11" t="str">
        <f>"https://ppr-amundi-immobilier.adsi.amundi.com/immobilier_admin/content/edit/"&amp;A11</f>
        <v>https://ppr-amundi-immobilier.adsi.amundi.com/immobilier_admin/content/edit/22334</v>
      </c>
      <c r="H11"/>
      <c r="I11"/>
      <c r="J11" t="s">
        <v>3085</v>
      </c>
      <c r="K11"/>
    </row>
  </sheetData>
  <autoFilter ref="A1:M11">
    <filterColumn colId="5">
      <customFilters>
        <customFilter operator="notEqual" val=" "/>
      </customFilters>
    </filterColumn>
    <filterColumn colId="9">
      <filters>
        <filter val="Toujours concerné"/>
      </filters>
    </filterColumn>
  </autoFilter>
  <hyperlinks>
    <hyperlink ref="H2" r:id="rId1"/>
    <hyperlink ref="I2" r:id="rId2"/>
    <hyperlink ref="H7" r:id="rId3"/>
    <hyperlink ref="I7" r:id="rId4"/>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7</vt:i4>
      </vt:variant>
    </vt:vector>
  </HeadingPairs>
  <TitlesOfParts>
    <vt:vector size="23" baseType="lpstr">
      <vt:lpstr>Preprod_Nuxeo_01032022</vt:lpstr>
      <vt:lpstr>Preprod Immobilier</vt:lpstr>
      <vt:lpstr>Sous famille ALL</vt:lpstr>
      <vt:lpstr>export_ged_immo_17122021</vt:lpstr>
      <vt:lpstr>Espace requête supprimé nuxeo</vt:lpstr>
      <vt:lpstr>Toutes les SCPI Fiscales -</vt:lpstr>
      <vt:lpstr>Tous les FCPRs et FPCI</vt:lpstr>
      <vt:lpstr>Product ALL</vt:lpstr>
      <vt:lpstr>Product Tous les Mandats PME</vt:lpstr>
      <vt:lpstr>Ss Famille tous les Mandats PME</vt:lpstr>
      <vt:lpstr>tous les groupements</vt:lpstr>
      <vt:lpstr>Feuil2</vt:lpstr>
      <vt:lpstr>Sous famile FCPR</vt:lpstr>
      <vt:lpstr>Transverse&amp;type_doc Actualités</vt:lpstr>
      <vt:lpstr>Ceros</vt:lpstr>
      <vt:lpstr>Ged_Nuxeo_Prod_28022022</vt:lpstr>
      <vt:lpstr>Ged_Nuxeo_Prod_28022022!_8c6b95e9_f712_48a0_bea6_fcd13c8822f3</vt:lpstr>
      <vt:lpstr>'Product ALL'!data_query_ALLV2_immo_11022022</vt:lpstr>
      <vt:lpstr>'Transverse&amp;type_doc Actualités'!data_query_immo_content_type_Actualités_23022022</vt:lpstr>
      <vt:lpstr>'Sous famille ALL'!data_query_immo_product_sub_family_ALL_23022022</vt:lpstr>
      <vt:lpstr>'Sous famile FCPR'!data_query_immo_product_sub_family_FCPR_23022022</vt:lpstr>
      <vt:lpstr>'Product Tous les Mandats PME'!data_query_Tous_les_Mandats_PME_immo_11022022</vt:lpstr>
      <vt:lpstr>'Toutes les SCPI Fiscales -'!data_query_TouteslesSCPIFiscales_immo_07022022</vt:lpstr>
    </vt:vector>
  </TitlesOfParts>
  <Company>Amundi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Momérency Cyrille (AMUNDI-ITS)</dc:creator>
  <cp:lastModifiedBy>Momérency Cyrille (AMUNDI-ITS)</cp:lastModifiedBy>
  <dcterms:created xsi:type="dcterms:W3CDTF">2021-12-17T09:13:27Z</dcterms:created>
  <dcterms:modified xsi:type="dcterms:W3CDTF">2022-03-01T15:44:25Z</dcterms:modified>
</cp:coreProperties>
</file>